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rineclarabelle/Desktop/CORRINE - Monash/MONASH SEM 6/FIT3179/GITHUB/FIT3179-Data-Vis/data/"/>
    </mc:Choice>
  </mc:AlternateContent>
  <xr:revisionPtr revIDLastSave="0" documentId="13_ncr:40009_{46E54B07-94D8-B642-83AF-A04E3F69FE38}" xr6:coauthVersionLast="47" xr6:coauthVersionMax="47" xr10:uidLastSave="{00000000-0000-0000-0000-000000000000}"/>
  <bookViews>
    <workbookView xWindow="10820" yWindow="760" windowWidth="18300" windowHeight="17500" activeTab="1"/>
  </bookViews>
  <sheets>
    <sheet name="population_draft" sheetId="1" r:id="rId1"/>
    <sheet name="population" sheetId="2" r:id="rId2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2" i="2"/>
  <c r="G2" i="1" l="1"/>
  <c r="I2" i="1" s="1"/>
  <c r="H2" i="1"/>
</calcChain>
</file>

<file path=xl/sharedStrings.xml><?xml version="1.0" encoding="utf-8"?>
<sst xmlns="http://schemas.openxmlformats.org/spreadsheetml/2006/main" count="19746" uniqueCount="3057">
  <si>
    <t>year</t>
  </si>
  <si>
    <t>countries</t>
  </si>
  <si>
    <t>region</t>
  </si>
  <si>
    <t>hf_score</t>
  </si>
  <si>
    <t>ef_score</t>
  </si>
  <si>
    <t>population</t>
  </si>
  <si>
    <t>Albania</t>
  </si>
  <si>
    <t>Eastern Europe</t>
  </si>
  <si>
    <t>Algeria</t>
  </si>
  <si>
    <t>Middle East &amp; North Africa</t>
  </si>
  <si>
    <t>Angola</t>
  </si>
  <si>
    <t>Sub-Saharan Africa</t>
  </si>
  <si>
    <t>Argentina</t>
  </si>
  <si>
    <t>Latin America &amp; the Caribbean</t>
  </si>
  <si>
    <t>Armenia</t>
  </si>
  <si>
    <t>Caucasus &amp; Central Asia</t>
  </si>
  <si>
    <t>Australia</t>
  </si>
  <si>
    <t>Oceania</t>
  </si>
  <si>
    <t>Austria</t>
  </si>
  <si>
    <t>Western Europe</t>
  </si>
  <si>
    <t>Azerbaijan</t>
  </si>
  <si>
    <t>Bahrain</t>
  </si>
  <si>
    <t>Bangladesh</t>
  </si>
  <si>
    <t>South Asia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</si>
  <si>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</si>
  <si>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</si>
  <si>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</si>
  <si>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</si>
  <si>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</si>
  <si>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</si>
  <si>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</si>
  <si>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</si>
  <si>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</si>
  <si>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</si>
  <si>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</si>
  <si>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</si>
  <si>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</si>
  <si>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</si>
  <si>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</si>
  <si>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</si>
  <si>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</si>
  <si>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North America</t>
  </si>
  <si>
    <t>Central African Republic</t>
  </si>
  <si>
    <t>Chad</t>
  </si>
  <si>
    <t>Chile</t>
  </si>
  <si>
    <t>China</t>
  </si>
  <si>
    <t>East Asia</t>
  </si>
  <si>
    <t>Colombia</t>
  </si>
  <si>
    <t>Comoros</t>
  </si>
  <si>
    <t>Costa Rica</t>
  </si>
  <si>
    <t>Croatia</t>
  </si>
  <si>
    <t>Cyprus</t>
  </si>
  <si>
    <t>Denmark</t>
  </si>
  <si>
    <t>Djibouti</t>
  </si>
  <si>
    <t>Dominican Republic</t>
  </si>
  <si>
    <t>Ecuador</t>
  </si>
  <si>
    <t>El Salvador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</si>
  <si>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</si>
  <si>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</si>
  <si>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</si>
  <si>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</si>
  <si>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</si>
  <si>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</si>
  <si>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</si>
  <si>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</si>
  <si>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</si>
  <si>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</si>
  <si>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</si>
  <si>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</si>
  <si>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</si>
  <si>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</si>
  <si>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</si>
  <si>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</si>
  <si>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</si>
  <si>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</si>
  <si>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</si>
  <si>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</si>
  <si>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</si>
  <si>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</si>
  <si>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</si>
  <si>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</si>
  <si>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</si>
  <si>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</si>
  <si>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</si>
  <si>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</si>
  <si>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</si>
  <si>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</si>
  <si>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</si>
  <si>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</si>
  <si>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</si>
  <si>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</si>
  <si>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</si>
  <si>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</si>
  <si>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</si>
  <si>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</si>
  <si>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</si>
  <si>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</si>
  <si>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</si>
  <si>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</si>
  <si>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</si>
  <si>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</si>
  <si>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</si>
  <si>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</si>
  <si>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</si>
  <si>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</si>
  <si>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</si>
  <si>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</si>
  <si>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</si>
  <si>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</si>
  <si>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</si>
  <si>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</si>
  <si>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</si>
  <si>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</si>
  <si>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</si>
  <si>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</si>
  <si>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</si>
  <si>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</si>
  <si>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</si>
  <si>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</si>
  <si>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</si>
  <si>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</si>
  <si>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</si>
  <si>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</si>
  <si>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</si>
  <si>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</si>
  <si>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</si>
  <si>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</si>
  <si>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</si>
  <si>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</si>
  <si>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</si>
  <si>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</si>
  <si>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</si>
  <si>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</si>
  <si>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</si>
  <si>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</si>
  <si>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</si>
  <si>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</si>
  <si>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</si>
  <si>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</si>
  <si>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</si>
  <si>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</si>
  <si>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</si>
  <si>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</si>
  <si>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</si>
  <si>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</si>
  <si>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</si>
  <si>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</si>
  <si>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</si>
  <si>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</si>
  <si>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</si>
  <si>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</si>
  <si>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</si>
  <si>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</si>
  <si>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</si>
  <si>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</si>
  <si>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</si>
  <si>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</si>
  <si>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</si>
  <si>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</si>
  <si>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</si>
  <si>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</si>
  <si>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</si>
  <si>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</si>
  <si>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 of America</t>
  </si>
  <si>
    <t>Uruguay</t>
  </si>
  <si>
    <t>Vietnam</t>
  </si>
  <si>
    <t>Zambia</t>
  </si>
  <si>
    <t>Zimbabwe</t>
  </si>
  <si>
    <t>Venezuela</t>
  </si>
  <si>
    <t>Dem. Rep. Congo</t>
  </si>
  <si>
    <t>Russia</t>
  </si>
  <si>
    <t>Central African Rep.</t>
  </si>
  <si>
    <t>Yemen</t>
  </si>
  <si>
    <t>Egypt</t>
  </si>
  <si>
    <t>Congo</t>
  </si>
  <si>
    <t>Somaliland</t>
  </si>
  <si>
    <t>Kyrgyzstan</t>
  </si>
  <si>
    <t>South Korea</t>
  </si>
  <si>
    <t>Iran</t>
  </si>
  <si>
    <t>Syria</t>
  </si>
  <si>
    <t>Czechia</t>
  </si>
  <si>
    <t>Location</t>
  </si>
  <si>
    <t>Time</t>
  </si>
  <si>
    <t>PopMale</t>
  </si>
  <si>
    <t>PopFemale</t>
  </si>
  <si>
    <t>PopTotal</t>
  </si>
  <si>
    <t>PopDensity</t>
  </si>
  <si>
    <t>Afghanistan</t>
  </si>
  <si>
    <t>12414,59</t>
  </si>
  <si>
    <t>13938,97</t>
  </si>
  <si>
    <t>14702,05</t>
  </si>
  <si>
    <t>18512,03</t>
  </si>
  <si>
    <t>Africa</t>
  </si>
  <si>
    <t>424259,65</t>
  </si>
  <si>
    <t>987623,52</t>
  </si>
  <si>
    <t>1039304,03</t>
  </si>
  <si>
    <t>653513,68</t>
  </si>
  <si>
    <t>669878,34</t>
  </si>
  <si>
    <t>African Group</t>
  </si>
  <si>
    <t>491616,53</t>
  </si>
  <si>
    <t>576454,93</t>
  </si>
  <si>
    <t>620545,24</t>
  </si>
  <si>
    <t>African Union</t>
  </si>
  <si>
    <t>437050,28</t>
  </si>
  <si>
    <t>915179,23</t>
  </si>
  <si>
    <t>507430,03</t>
  </si>
  <si>
    <t>517745,83</t>
  </si>
  <si>
    <t>559843,21</t>
  </si>
  <si>
    <t>1306903,03</t>
  </si>
  <si>
    <t>African Union: Central Africa</t>
  </si>
  <si>
    <t>44601,53</t>
  </si>
  <si>
    <t>116941,49</t>
  </si>
  <si>
    <t>149487,47</t>
  </si>
  <si>
    <t>79260,91</t>
  </si>
  <si>
    <t>African Union: Eastern Africa</t>
  </si>
  <si>
    <t>115819,96</t>
  </si>
  <si>
    <t>134740,21</t>
  </si>
  <si>
    <t>138573,0</t>
  </si>
  <si>
    <t>171217,66</t>
  </si>
  <si>
    <t>177300,18</t>
  </si>
  <si>
    <t>190633,88</t>
  </si>
  <si>
    <t>African Union: Northern Africa</t>
  </si>
  <si>
    <t>75221,3</t>
  </si>
  <si>
    <t>80042,85</t>
  </si>
  <si>
    <t>92185,11</t>
  </si>
  <si>
    <t>93958,42</t>
  </si>
  <si>
    <t>African Union: Southern Africa</t>
  </si>
  <si>
    <t>121334,7</t>
  </si>
  <si>
    <t>123679,18</t>
  </si>
  <si>
    <t>61777,99</t>
  </si>
  <si>
    <t>64287,58</t>
  </si>
  <si>
    <t>126065,57</t>
  </si>
  <si>
    <t>131131,1</t>
  </si>
  <si>
    <t>66935,66</t>
  </si>
  <si>
    <t>74554,74</t>
  </si>
  <si>
    <t>73251,0</t>
  </si>
  <si>
    <t>84394,96</t>
  </si>
  <si>
    <t>93710,05</t>
  </si>
  <si>
    <t>African Union: Western Africa</t>
  </si>
  <si>
    <t>122018,26</t>
  </si>
  <si>
    <t>264865,12</t>
  </si>
  <si>
    <t>155279,13</t>
  </si>
  <si>
    <t>165487,02</t>
  </si>
  <si>
    <t>338399,46</t>
  </si>
  <si>
    <t>177561,76</t>
  </si>
  <si>
    <t>African, Caribbean and Pacific (ACP) Group of States</t>
  </si>
  <si>
    <t>411299,19</t>
  </si>
  <si>
    <t>840311,07</t>
  </si>
  <si>
    <t>477298,61</t>
  </si>
  <si>
    <t>503412,53</t>
  </si>
  <si>
    <t>516944,95</t>
  </si>
  <si>
    <t>3086,81</t>
  </si>
  <si>
    <t>1524,3</t>
  </si>
  <si>
    <t>1510,1</t>
  </si>
  <si>
    <t>1439,88</t>
  </si>
  <si>
    <t>1472,67</t>
  </si>
  <si>
    <t>2877,8</t>
  </si>
  <si>
    <t>31855,11</t>
  </si>
  <si>
    <t>16149,5</t>
  </si>
  <si>
    <t>33149,72</t>
  </si>
  <si>
    <t>18161,36</t>
  </si>
  <si>
    <t>39728,02</t>
  </si>
  <si>
    <t>American Samoa</t>
  </si>
  <si>
    <t>nan</t>
  </si>
  <si>
    <t>57,49</t>
  </si>
  <si>
    <t>Andean Community</t>
  </si>
  <si>
    <t>43889,17</t>
  </si>
  <si>
    <t>45165,83</t>
  </si>
  <si>
    <t>46375,09</t>
  </si>
  <si>
    <t>47794,56</t>
  </si>
  <si>
    <t>48112,02</t>
  </si>
  <si>
    <t>48962,47</t>
  </si>
  <si>
    <t>97074,49</t>
  </si>
  <si>
    <t>49210,02</t>
  </si>
  <si>
    <t>50100,07</t>
  </si>
  <si>
    <t>99310,09</t>
  </si>
  <si>
    <t>50755,3</t>
  </si>
  <si>
    <t>105073,16</t>
  </si>
  <si>
    <t>110087,82</t>
  </si>
  <si>
    <t>Andorra</t>
  </si>
  <si>
    <t>73,18</t>
  </si>
  <si>
    <t>76,25</t>
  </si>
  <si>
    <t>83,86</t>
  </si>
  <si>
    <t>80,77</t>
  </si>
  <si>
    <t>9639,47</t>
  </si>
  <si>
    <t>9987,68</t>
  </si>
  <si>
    <t>10354,34</t>
  </si>
  <si>
    <t>10551,02</t>
  </si>
  <si>
    <t>20905,36</t>
  </si>
  <si>
    <t>10738,13</t>
  </si>
  <si>
    <t>11137,01</t>
  </si>
  <si>
    <t>11806,97</t>
  </si>
  <si>
    <t>24220,66</t>
  </si>
  <si>
    <t>27884,38</t>
  </si>
  <si>
    <t>15067,45</t>
  </si>
  <si>
    <t>16080,52</t>
  </si>
  <si>
    <t>16260,87</t>
  </si>
  <si>
    <t>Anguilla</t>
  </si>
  <si>
    <t>11,52</t>
  </si>
  <si>
    <t>12,23</t>
  </si>
  <si>
    <t>12,66</t>
  </si>
  <si>
    <t>Antigua and Barbuda</t>
  </si>
  <si>
    <t>38,63</t>
  </si>
  <si>
    <t>88,03</t>
  </si>
  <si>
    <t>89,25</t>
  </si>
  <si>
    <t>91,51</t>
  </si>
  <si>
    <t>48,06</t>
  </si>
  <si>
    <t>94,52</t>
  </si>
  <si>
    <t>38491,97</t>
  </si>
  <si>
    <t>20193,9</t>
  </si>
  <si>
    <t>20589,21</t>
  </si>
  <si>
    <t>20997,0</t>
  </si>
  <si>
    <t>20989,15</t>
  </si>
  <si>
    <t>22302,86</t>
  </si>
  <si>
    <t>44361,15</t>
  </si>
  <si>
    <t>22939,26</t>
  </si>
  <si>
    <t>1401,87</t>
  </si>
  <si>
    <t>1367,9</t>
  </si>
  <si>
    <t>1388,6</t>
  </si>
  <si>
    <t>Aruba</t>
  </si>
  <si>
    <t>46,31</t>
  </si>
  <si>
    <t>100,83</t>
  </si>
  <si>
    <t>48,14</t>
  </si>
  <si>
    <t>48,34</t>
  </si>
  <si>
    <t>53,2</t>
  </si>
  <si>
    <t>102,05</t>
  </si>
  <si>
    <t>48,87</t>
  </si>
  <si>
    <t>54,05</t>
  </si>
  <si>
    <t>106,31</t>
  </si>
  <si>
    <t>Asia</t>
  </si>
  <si>
    <t>3789285,36</t>
  </si>
  <si>
    <t>1961762,1</t>
  </si>
  <si>
    <t>1920322,31</t>
  </si>
  <si>
    <t>1987435,0</t>
  </si>
  <si>
    <t>4117572,12</t>
  </si>
  <si>
    <t>2311794,77</t>
  </si>
  <si>
    <t>Asia-Pacific Economic Cooperation (APEC)</t>
  </si>
  <si>
    <t>1441866,62</t>
  </si>
  <si>
    <t>1469181,57</t>
  </si>
  <si>
    <t>Asia-Pacific Group</t>
  </si>
  <si>
    <t>2146698,27</t>
  </si>
  <si>
    <t>2176618,75</t>
  </si>
  <si>
    <t>2364058,09</t>
  </si>
  <si>
    <t>2257624,14</t>
  </si>
  <si>
    <t>4621682,23</t>
  </si>
  <si>
    <t>Association of Southeast Asian Nations (ASEAN)</t>
  </si>
  <si>
    <t>291118,52</t>
  </si>
  <si>
    <t>294538,09</t>
  </si>
  <si>
    <t>305466,21</t>
  </si>
  <si>
    <t>9790,9</t>
  </si>
  <si>
    <t>20526,3</t>
  </si>
  <si>
    <t>11463,5</t>
  </si>
  <si>
    <t>24262,71</t>
  </si>
  <si>
    <t>25203,2</t>
  </si>
  <si>
    <t>Australia/New Zealand</t>
  </si>
  <si>
    <t>26074,19</t>
  </si>
  <si>
    <t>14152,99</t>
  </si>
  <si>
    <t>14352,71</t>
  </si>
  <si>
    <t>14376,4</t>
  </si>
  <si>
    <t>14555,54</t>
  </si>
  <si>
    <t>3951,4</t>
  </si>
  <si>
    <t>8216,81</t>
  </si>
  <si>
    <t>4028,9</t>
  </si>
  <si>
    <t>4269,23</t>
  </si>
  <si>
    <t>8502,23</t>
  </si>
  <si>
    <t>4376,59</t>
  </si>
  <si>
    <t>4212,65</t>
  </si>
  <si>
    <t>4459,21</t>
  </si>
  <si>
    <t>4489,71</t>
  </si>
  <si>
    <t>4409,38</t>
  </si>
  <si>
    <t>9006,4</t>
  </si>
  <si>
    <t>4219,23</t>
  </si>
  <si>
    <t>8538,61</t>
  </si>
  <si>
    <t>4475,09</t>
  </si>
  <si>
    <t>4598,63</t>
  </si>
  <si>
    <t>4722,86</t>
  </si>
  <si>
    <t>4887,11</t>
  </si>
  <si>
    <t>4907,39</t>
  </si>
  <si>
    <t>BRIC</t>
  </si>
  <si>
    <t>1396329,66</t>
  </si>
  <si>
    <t>1368794,07</t>
  </si>
  <si>
    <t>1453551,29</t>
  </si>
  <si>
    <t>1407987,99</t>
  </si>
  <si>
    <t>1495229,26</t>
  </si>
  <si>
    <t>2968003,14</t>
  </si>
  <si>
    <t>BRICS</t>
  </si>
  <si>
    <t>2742727,89</t>
  </si>
  <si>
    <t>1366118,17</t>
  </si>
  <si>
    <t>2883955,01</t>
  </si>
  <si>
    <t>2911719,78</t>
  </si>
  <si>
    <t>1506083,0</t>
  </si>
  <si>
    <t>1433214,84</t>
  </si>
  <si>
    <t>2939297,84</t>
  </si>
  <si>
    <t>1446456,33</t>
  </si>
  <si>
    <t>3046100,49</t>
  </si>
  <si>
    <t>3170072,24</t>
  </si>
  <si>
    <t>Bahamas</t>
  </si>
  <si>
    <t>155,43</t>
  </si>
  <si>
    <t>163,97</t>
  </si>
  <si>
    <t>343,68</t>
  </si>
  <si>
    <t>169,45</t>
  </si>
  <si>
    <t>180,15</t>
  </si>
  <si>
    <t>349,6</t>
  </si>
  <si>
    <t>179,81</t>
  </si>
  <si>
    <t>374,2</t>
  </si>
  <si>
    <t>189,23</t>
  </si>
  <si>
    <t>697,55</t>
  </si>
  <si>
    <t>735,14</t>
  </si>
  <si>
    <t>320,83</t>
  </si>
  <si>
    <t>534,14</t>
  </si>
  <si>
    <t>806,03</t>
  </si>
  <si>
    <t>503,66</t>
  </si>
  <si>
    <t>822,54</t>
  </si>
  <si>
    <t>939,85</t>
  </si>
  <si>
    <t>1569,44</t>
  </si>
  <si>
    <t>65621,3</t>
  </si>
  <si>
    <t>73463,44</t>
  </si>
  <si>
    <t>74361,84</t>
  </si>
  <si>
    <t>78368,22</t>
  </si>
  <si>
    <t>77039,13</t>
  </si>
  <si>
    <t>80048,91</t>
  </si>
  <si>
    <t>130,9</t>
  </si>
  <si>
    <t>132,17</t>
  </si>
  <si>
    <t>276,32</t>
  </si>
  <si>
    <t>133,72</t>
  </si>
  <si>
    <t>147,11</t>
  </si>
  <si>
    <t>136,34</t>
  </si>
  <si>
    <t>286,64</t>
  </si>
  <si>
    <t>4567,55</t>
  </si>
  <si>
    <t>4387,44</t>
  </si>
  <si>
    <t>4399,62</t>
  </si>
  <si>
    <t>5264,57</t>
  </si>
  <si>
    <t>5311,43</t>
  </si>
  <si>
    <t>5372,65</t>
  </si>
  <si>
    <t>5332,83</t>
  </si>
  <si>
    <t>11013,86</t>
  </si>
  <si>
    <t>11482,18</t>
  </si>
  <si>
    <t>137,43</t>
  </si>
  <si>
    <t>196,07</t>
  </si>
  <si>
    <t>199,86</t>
  </si>
  <si>
    <t>Belt-Road Initiative (BRI)</t>
  </si>
  <si>
    <t>1260823,73</t>
  </si>
  <si>
    <t>1280377,0</t>
  </si>
  <si>
    <t>1292582,57</t>
  </si>
  <si>
    <t>2572959,57</t>
  </si>
  <si>
    <t>1372359,3</t>
  </si>
  <si>
    <t>2776111,42</t>
  </si>
  <si>
    <t>1414036,47</t>
  </si>
  <si>
    <t>1427051,25</t>
  </si>
  <si>
    <t>2955395,86</t>
  </si>
  <si>
    <t>1530549,18</t>
  </si>
  <si>
    <t>1580395,72</t>
  </si>
  <si>
    <t>1605220,01</t>
  </si>
  <si>
    <t>1674352,8</t>
  </si>
  <si>
    <t>Belt-Road Initiative: Africa</t>
  </si>
  <si>
    <t>370970,58</t>
  </si>
  <si>
    <t>761590,52</t>
  </si>
  <si>
    <t>390913,62</t>
  </si>
  <si>
    <t>410235,13</t>
  </si>
  <si>
    <t>514197,98</t>
  </si>
  <si>
    <t>526077,83</t>
  </si>
  <si>
    <t>553501,44</t>
  </si>
  <si>
    <t>554472,84</t>
  </si>
  <si>
    <t>1107974,28</t>
  </si>
  <si>
    <t>Belt-Road Initiative: Asia</t>
  </si>
  <si>
    <t>597478,31</t>
  </si>
  <si>
    <t>668943,5</t>
  </si>
  <si>
    <t>694003,15</t>
  </si>
  <si>
    <t>1427005,69</t>
  </si>
  <si>
    <t>1470374,29</t>
  </si>
  <si>
    <t>785849,5</t>
  </si>
  <si>
    <t>Belt-Road Initiative: Europe</t>
  </si>
  <si>
    <t>422401,88</t>
  </si>
  <si>
    <t>418678,8</t>
  </si>
  <si>
    <t>417980,82</t>
  </si>
  <si>
    <t>416182,22</t>
  </si>
  <si>
    <t>217964,6</t>
  </si>
  <si>
    <t>217629,33</t>
  </si>
  <si>
    <t>Belt-Road Initiative: Latin America and the Caribbean</t>
  </si>
  <si>
    <t>179350,8</t>
  </si>
  <si>
    <t>92495,46</t>
  </si>
  <si>
    <t>195509,89</t>
  </si>
  <si>
    <t>Belt-Road Initiative: Pacific</t>
  </si>
  <si>
    <t>5670,1</t>
  </si>
  <si>
    <t>6285,68</t>
  </si>
  <si>
    <t>6519,05</t>
  </si>
  <si>
    <t>6861,24</t>
  </si>
  <si>
    <t>7311,21</t>
  </si>
  <si>
    <t>15183,58</t>
  </si>
  <si>
    <t>3490,95</t>
  </si>
  <si>
    <t>7295,4</t>
  </si>
  <si>
    <t>3913,01</t>
  </si>
  <si>
    <t>4142,66</t>
  </si>
  <si>
    <t>8454,79</t>
  </si>
  <si>
    <t>4630,42</t>
  </si>
  <si>
    <t>5305,83</t>
  </si>
  <si>
    <t>6068,95</t>
  </si>
  <si>
    <t>Bermuda</t>
  </si>
  <si>
    <t>65,33</t>
  </si>
  <si>
    <t>66,26</t>
  </si>
  <si>
    <t>66,24</t>
  </si>
  <si>
    <t>65,94</t>
  </si>
  <si>
    <t>63,36</t>
  </si>
  <si>
    <t>63,04</t>
  </si>
  <si>
    <t>627,84</t>
  </si>
  <si>
    <t>389,21</t>
  </si>
  <si>
    <t>399,81</t>
  </si>
  <si>
    <t>Black Sea Economic Cooperation (BSEC)</t>
  </si>
  <si>
    <t>157913,93</t>
  </si>
  <si>
    <t>173509,29</t>
  </si>
  <si>
    <t>157316,16</t>
  </si>
  <si>
    <t>177729,13</t>
  </si>
  <si>
    <t>179339,64</t>
  </si>
  <si>
    <t>Bolivarian Alliance for the Americas (ALBA)</t>
  </si>
  <si>
    <t>26779,43</t>
  </si>
  <si>
    <t>54231,16</t>
  </si>
  <si>
    <t>27995,0</t>
  </si>
  <si>
    <t>29034,86</t>
  </si>
  <si>
    <t>29739,39</t>
  </si>
  <si>
    <t>58667,8</t>
  </si>
  <si>
    <t>29544,68</t>
  </si>
  <si>
    <t>8905,82</t>
  </si>
  <si>
    <t>9884,79</t>
  </si>
  <si>
    <t>5056,11</t>
  </si>
  <si>
    <t>5301,54</t>
  </si>
  <si>
    <t>11353,14</t>
  </si>
  <si>
    <t>5815,01</t>
  </si>
  <si>
    <t>Bonaire, Sint Eustatius and Saba</t>
  </si>
  <si>
    <t>22,84</t>
  </si>
  <si>
    <t>1844,26</t>
  </si>
  <si>
    <t>1834,8</t>
  </si>
  <si>
    <t>1726,54</t>
  </si>
  <si>
    <t>874,87</t>
  </si>
  <si>
    <t>941,55</t>
  </si>
  <si>
    <t>1099,5</t>
  </si>
  <si>
    <t>87736,62</t>
  </si>
  <si>
    <t>209469,32</t>
  </si>
  <si>
    <t>103733,16</t>
  </si>
  <si>
    <t>British Virgin Islands</t>
  </si>
  <si>
    <t>25,05</t>
  </si>
  <si>
    <t>28,85</t>
  </si>
  <si>
    <t>206,87</t>
  </si>
  <si>
    <t>428,96</t>
  </si>
  <si>
    <t>7930,7</t>
  </si>
  <si>
    <t>7744,63</t>
  </si>
  <si>
    <t>7631,02</t>
  </si>
  <si>
    <t>3674,74</t>
  </si>
  <si>
    <t>7051,61</t>
  </si>
  <si>
    <t>6073,09</t>
  </si>
  <si>
    <t>6423,21</t>
  </si>
  <si>
    <t>18646,35</t>
  </si>
  <si>
    <t>3735,55</t>
  </si>
  <si>
    <t>7607,85</t>
  </si>
  <si>
    <t>10827,01</t>
  </si>
  <si>
    <t>5540,53</t>
  </si>
  <si>
    <t>213,64</t>
  </si>
  <si>
    <t>229,42</t>
  </si>
  <si>
    <t>511,74</t>
  </si>
  <si>
    <t>263,07</t>
  </si>
  <si>
    <t>261,67</t>
  </si>
  <si>
    <t>524,74</t>
  </si>
  <si>
    <t>531,14</t>
  </si>
  <si>
    <t>273,9</t>
  </si>
  <si>
    <t>6240,51</t>
  </si>
  <si>
    <t>6831,35</t>
  </si>
  <si>
    <t>7032,43</t>
  </si>
  <si>
    <t>7131,01</t>
  </si>
  <si>
    <t>6972,05</t>
  </si>
  <si>
    <t>15026,33</t>
  </si>
  <si>
    <t>15766,29</t>
  </si>
  <si>
    <t>15928,91</t>
  </si>
  <si>
    <t>8367,62</t>
  </si>
  <si>
    <t>8661,01</t>
  </si>
  <si>
    <t>9389,81</t>
  </si>
  <si>
    <t>9875,76</t>
  </si>
  <si>
    <t>10755,87</t>
  </si>
  <si>
    <t>22077,3</t>
  </si>
  <si>
    <t>11330,73</t>
  </si>
  <si>
    <t>11640,88</t>
  </si>
  <si>
    <t>24566,07</t>
  </si>
  <si>
    <t>12609,01</t>
  </si>
  <si>
    <t>31178,26</t>
  </si>
  <si>
    <t>31815,49</t>
  </si>
  <si>
    <t>17004,12</t>
  </si>
  <si>
    <t>17404,19</t>
  </si>
  <si>
    <t>18162,53</t>
  </si>
  <si>
    <t>18847,5</t>
  </si>
  <si>
    <t>Caribbean</t>
  </si>
  <si>
    <t>38791,51</t>
  </si>
  <si>
    <t>40635,19</t>
  </si>
  <si>
    <t>41217,34</t>
  </si>
  <si>
    <t>42622,28</t>
  </si>
  <si>
    <t>43002,43</t>
  </si>
  <si>
    <t>21322,24</t>
  </si>
  <si>
    <t>21401,36</t>
  </si>
  <si>
    <t>Caribbean Community and Common Market (CARICOM)</t>
  </si>
  <si>
    <t>15748,77</t>
  </si>
  <si>
    <t>17127,6</t>
  </si>
  <si>
    <t>8758,58</t>
  </si>
  <si>
    <t>9153,64</t>
  </si>
  <si>
    <t>Cayman Islands</t>
  </si>
  <si>
    <t>52,28</t>
  </si>
  <si>
    <t>65,72</t>
  </si>
  <si>
    <t>4038,38</t>
  </si>
  <si>
    <t>2312,82</t>
  </si>
  <si>
    <t>Central America</t>
  </si>
  <si>
    <t>67518,86</t>
  </si>
  <si>
    <t>73285,69</t>
  </si>
  <si>
    <t>76782,5</t>
  </si>
  <si>
    <t>157591,31</t>
  </si>
  <si>
    <t>85032,66</t>
  </si>
  <si>
    <t>83856,09</t>
  </si>
  <si>
    <t>Central Asia</t>
  </si>
  <si>
    <t>29612,82</t>
  </si>
  <si>
    <t>32309,89</t>
  </si>
  <si>
    <t>32861,25</t>
  </si>
  <si>
    <t>35798,33</t>
  </si>
  <si>
    <t>Central European Free Trade Agreement (CEFTA)</t>
  </si>
  <si>
    <t>27402,12</t>
  </si>
  <si>
    <t>27335,75</t>
  </si>
  <si>
    <t>27259,99</t>
  </si>
  <si>
    <t>13769,89</t>
  </si>
  <si>
    <t>13000,27</t>
  </si>
  <si>
    <t>13177,44</t>
  </si>
  <si>
    <t>Central and Southern Asia</t>
  </si>
  <si>
    <t>858898,26</t>
  </si>
  <si>
    <t>954105,82</t>
  </si>
  <si>
    <t>4491,58</t>
  </si>
  <si>
    <t>10096,63</t>
  </si>
  <si>
    <t>5212,28</t>
  </si>
  <si>
    <t>6406,23</t>
  </si>
  <si>
    <t>7986,36</t>
  </si>
  <si>
    <t>8200,17</t>
  </si>
  <si>
    <t>Channel Islands</t>
  </si>
  <si>
    <t>150,07</t>
  </si>
  <si>
    <t>74,32</t>
  </si>
  <si>
    <t>77,86</t>
  </si>
  <si>
    <t>160,99</t>
  </si>
  <si>
    <t>82,56</t>
  </si>
  <si>
    <t>83,41</t>
  </si>
  <si>
    <t>86,15</t>
  </si>
  <si>
    <t>87,01</t>
  </si>
  <si>
    <t>86,07</t>
  </si>
  <si>
    <t>8134,41</t>
  </si>
  <si>
    <t>8576,06</t>
  </si>
  <si>
    <t>8665,53</t>
  </si>
  <si>
    <t>8562,87</t>
  </si>
  <si>
    <t>8844,8</t>
  </si>
  <si>
    <t>9500,75</t>
  </si>
  <si>
    <t>9690,54</t>
  </si>
  <si>
    <t>683485,9</t>
  </si>
  <si>
    <t>647290,48</t>
  </si>
  <si>
    <t>1330776,38</t>
  </si>
  <si>
    <t>1353569,48</t>
  </si>
  <si>
    <t>1361169,41</t>
  </si>
  <si>
    <t>676800,72</t>
  </si>
  <si>
    <t>687996,94</t>
  </si>
  <si>
    <t>729462,38</t>
  </si>
  <si>
    <t>738247,34</t>
  </si>
  <si>
    <t>China (and dependencies)</t>
  </si>
  <si>
    <t>650962,19</t>
  </si>
  <si>
    <t>658556,58</t>
  </si>
  <si>
    <t>706606,3</t>
  </si>
  <si>
    <t>673361,69</t>
  </si>
  <si>
    <t>726504,08</t>
  </si>
  <si>
    <t>688660,11</t>
  </si>
  <si>
    <t>1415164,19</t>
  </si>
  <si>
    <t>1430670,82</t>
  </si>
  <si>
    <t>700297,23</t>
  </si>
  <si>
    <t>704042,37</t>
  </si>
  <si>
    <t>1459377,61</t>
  </si>
  <si>
    <t>717453,46</t>
  </si>
  <si>
    <t>China, Hong Kong SAR</t>
  </si>
  <si>
    <t>3266,55</t>
  </si>
  <si>
    <t>3255,69</t>
  </si>
  <si>
    <t>3252,53</t>
  </si>
  <si>
    <t>7088,78</t>
  </si>
  <si>
    <t>4017,67</t>
  </si>
  <si>
    <t>China, Macao SAR</t>
  </si>
  <si>
    <t>213,93</t>
  </si>
  <si>
    <t>471,6</t>
  </si>
  <si>
    <t>240,53</t>
  </si>
  <si>
    <t>283,19</t>
  </si>
  <si>
    <t>307,02</t>
  </si>
  <si>
    <t>590,21</t>
  </si>
  <si>
    <t>298,83</t>
  </si>
  <si>
    <t>332,74</t>
  </si>
  <si>
    <t>312,1</t>
  </si>
  <si>
    <t>11367,31</t>
  </si>
  <si>
    <t>11211,61</t>
  </si>
  <si>
    <t>11283,5</t>
  </si>
  <si>
    <t>11576,39</t>
  </si>
  <si>
    <t>23268,76</t>
  </si>
  <si>
    <t>11798,47</t>
  </si>
  <si>
    <t>23726,46</t>
  </si>
  <si>
    <t>21171,77</t>
  </si>
  <si>
    <t>21434,18</t>
  </si>
  <si>
    <t>21928,84</t>
  </si>
  <si>
    <t>22780,03</t>
  </si>
  <si>
    <t>24370,78</t>
  </si>
  <si>
    <t>25626,25</t>
  </si>
  <si>
    <t>25898,32</t>
  </si>
  <si>
    <t>Commonwealth of Independent States (CIS)</t>
  </si>
  <si>
    <t>129547,76</t>
  </si>
  <si>
    <t>274474,67</t>
  </si>
  <si>
    <t>280054,73</t>
  </si>
  <si>
    <t>135049,03</t>
  </si>
  <si>
    <t>136974,24</t>
  </si>
  <si>
    <t>Commonwealth of Nations</t>
  </si>
  <si>
    <t>1005319,76</t>
  </si>
  <si>
    <t>1132332,7</t>
  </si>
  <si>
    <t>1094065,44</t>
  </si>
  <si>
    <t>2315519,46</t>
  </si>
  <si>
    <t>2493952,23</t>
  </si>
  <si>
    <t>2565385,55</t>
  </si>
  <si>
    <t>Commonwealth: Africa</t>
  </si>
  <si>
    <t>214013,25</t>
  </si>
  <si>
    <t>225382,03</t>
  </si>
  <si>
    <t>226695,33</t>
  </si>
  <si>
    <t>452077,36</t>
  </si>
  <si>
    <t>250199,21</t>
  </si>
  <si>
    <t>527936,35</t>
  </si>
  <si>
    <t>541659,66</t>
  </si>
  <si>
    <t>Commonwealth: Asia</t>
  </si>
  <si>
    <t>1398105,24</t>
  </si>
  <si>
    <t>1423067,01</t>
  </si>
  <si>
    <t>813210,43</t>
  </si>
  <si>
    <t>859458,19</t>
  </si>
  <si>
    <t>1785190,54</t>
  </si>
  <si>
    <t>881433,68</t>
  </si>
  <si>
    <t>Commonwealth: Caribbean and Americas</t>
  </si>
  <si>
    <t>18486,28</t>
  </si>
  <si>
    <t>19789,84</t>
  </si>
  <si>
    <t>21522,93</t>
  </si>
  <si>
    <t>21754,02</t>
  </si>
  <si>
    <t>22103,48</t>
  </si>
  <si>
    <t>43857,5</t>
  </si>
  <si>
    <t>Commonwealth: Europe</t>
  </si>
  <si>
    <t>30966,05</t>
  </si>
  <si>
    <t>29651,92</t>
  </si>
  <si>
    <t>61285,99</t>
  </si>
  <si>
    <t>31481,62</t>
  </si>
  <si>
    <t>32398,78</t>
  </si>
  <si>
    <t>31936,47</t>
  </si>
  <si>
    <t>33018,11</t>
  </si>
  <si>
    <t>Commonwealth: Pacific</t>
  </si>
  <si>
    <t>16101,83</t>
  </si>
  <si>
    <t>16621,14</t>
  </si>
  <si>
    <t>34565,68</t>
  </si>
  <si>
    <t>17980,85</t>
  </si>
  <si>
    <t>36492,96</t>
  </si>
  <si>
    <t>39957,13</t>
  </si>
  <si>
    <t>569,48</t>
  </si>
  <si>
    <t>597,23</t>
  </si>
  <si>
    <t>326,07</t>
  </si>
  <si>
    <t>350,39</t>
  </si>
  <si>
    <t>759,39</t>
  </si>
  <si>
    <t>813,89</t>
  </si>
  <si>
    <t>429,21</t>
  </si>
  <si>
    <t>3217,93</t>
  </si>
  <si>
    <t>1827,17</t>
  </si>
  <si>
    <t>1951,73</t>
  </si>
  <si>
    <t>4145,4</t>
  </si>
  <si>
    <t>2126,41</t>
  </si>
  <si>
    <t>2246,78</t>
  </si>
  <si>
    <t>Cook Islands</t>
  </si>
  <si>
    <t>19,07</t>
  </si>
  <si>
    <t>18,2</t>
  </si>
  <si>
    <t>2236,41</t>
  </si>
  <si>
    <t>2255,89</t>
  </si>
  <si>
    <t>4795,39</t>
  </si>
  <si>
    <t>2425,53</t>
  </si>
  <si>
    <t>2474,72</t>
  </si>
  <si>
    <t>Countries with Access to the Sea</t>
  </si>
  <si>
    <t>2971186,23</t>
  </si>
  <si>
    <t>2920173,42</t>
  </si>
  <si>
    <t>5891359,65</t>
  </si>
  <si>
    <t>2955007,7</t>
  </si>
  <si>
    <t>3118538,7</t>
  </si>
  <si>
    <t>3231685,65</t>
  </si>
  <si>
    <t>6549203,12</t>
  </si>
  <si>
    <t>3278754,32</t>
  </si>
  <si>
    <t>3419134,35</t>
  </si>
  <si>
    <t>3456077,71</t>
  </si>
  <si>
    <t>Countries with Access to the Sea: Africa</t>
  </si>
  <si>
    <t>322605,17</t>
  </si>
  <si>
    <t>390996,0</t>
  </si>
  <si>
    <t>421183,61</t>
  </si>
  <si>
    <t>488419,94</t>
  </si>
  <si>
    <t>Countries with Access to the Sea: Asia</t>
  </si>
  <si>
    <t>1812966,92</t>
  </si>
  <si>
    <t>3803020,97</t>
  </si>
  <si>
    <t>3847691,06</t>
  </si>
  <si>
    <t>2016844,61</t>
  </si>
  <si>
    <t>1920002,69</t>
  </si>
  <si>
    <t>3936847,3</t>
  </si>
  <si>
    <t>1983593,27</t>
  </si>
  <si>
    <t>2253490,4</t>
  </si>
  <si>
    <t>4437345,52</t>
  </si>
  <si>
    <t>Countries with Access to the Sea: Europe</t>
  </si>
  <si>
    <t>659242,22</t>
  </si>
  <si>
    <t>660128,31</t>
  </si>
  <si>
    <t>318909,45</t>
  </si>
  <si>
    <t>343418,65</t>
  </si>
  <si>
    <t>662328,1</t>
  </si>
  <si>
    <t>320095,55</t>
  </si>
  <si>
    <t>669097,97</t>
  </si>
  <si>
    <t>347708,32</t>
  </si>
  <si>
    <t>325852,81</t>
  </si>
  <si>
    <t>Countries with Access to the Sea: Latin America and the Caribbean</t>
  </si>
  <si>
    <t>260948,51</t>
  </si>
  <si>
    <t>278524,57</t>
  </si>
  <si>
    <t>286272,39</t>
  </si>
  <si>
    <t>289334,81</t>
  </si>
  <si>
    <t>298465,46</t>
  </si>
  <si>
    <t>587800,27</t>
  </si>
  <si>
    <t>600290,44</t>
  </si>
  <si>
    <t>623907,5</t>
  </si>
  <si>
    <t>Countries with Access to the Sea: Northern America</t>
  </si>
  <si>
    <t>166431,26</t>
  </si>
  <si>
    <t>176639,49</t>
  </si>
  <si>
    <t>181621,32</t>
  </si>
  <si>
    <t>Countries with Access to the Sea: Oceania</t>
  </si>
  <si>
    <t>16144,88</t>
  </si>
  <si>
    <t>16565,17</t>
  </si>
  <si>
    <t>17415,34</t>
  </si>
  <si>
    <t>18489,58</t>
  </si>
  <si>
    <t>18800,32</t>
  </si>
  <si>
    <t>39278,63</t>
  </si>
  <si>
    <t>21314,48</t>
  </si>
  <si>
    <t>2057,28</t>
  </si>
  <si>
    <t>2170,19</t>
  </si>
  <si>
    <t>Cuba</t>
  </si>
  <si>
    <t>5587,41</t>
  </si>
  <si>
    <t>5627,75</t>
  </si>
  <si>
    <t>5631,93</t>
  </si>
  <si>
    <t>Cura√ßao</t>
  </si>
  <si>
    <t>68,09</t>
  </si>
  <si>
    <t>68,55</t>
  </si>
  <si>
    <t>156,79</t>
  </si>
  <si>
    <t>159,85</t>
  </si>
  <si>
    <t>164,1</t>
  </si>
  <si>
    <t>1010,41</t>
  </si>
  <si>
    <t>535,88</t>
  </si>
  <si>
    <t>586,03</t>
  </si>
  <si>
    <t>5274,17</t>
  </si>
  <si>
    <t>4981,56</t>
  </si>
  <si>
    <t>5275,87</t>
  </si>
  <si>
    <t>5208,98</t>
  </si>
  <si>
    <t>5392,41</t>
  </si>
  <si>
    <t>10601,39</t>
  </si>
  <si>
    <t>5436,46</t>
  </si>
  <si>
    <t>8576,95</t>
  </si>
  <si>
    <t>9379,14</t>
  </si>
  <si>
    <t>19171,25</t>
  </si>
  <si>
    <t>10106,43</t>
  </si>
  <si>
    <t>12041,04</t>
  </si>
  <si>
    <t>12414,06</t>
  </si>
  <si>
    <t>13300,38</t>
  </si>
  <si>
    <t>Dem. People's Republic of Korea</t>
  </si>
  <si>
    <t>11853,81</t>
  </si>
  <si>
    <t>11956,24</t>
  </si>
  <si>
    <t>12056,08</t>
  </si>
  <si>
    <t>23732,74</t>
  </si>
  <si>
    <t>12308,37</t>
  </si>
  <si>
    <t>24188,33</t>
  </si>
  <si>
    <t>24428,34</t>
  </si>
  <si>
    <t>24548,84</t>
  </si>
  <si>
    <t>12678,99</t>
  </si>
  <si>
    <t>24929,5</t>
  </si>
  <si>
    <t>12314,25</t>
  </si>
  <si>
    <t>12931,82</t>
  </si>
  <si>
    <t>49871,67</t>
  </si>
  <si>
    <t>28123,31</t>
  </si>
  <si>
    <t>34635,68</t>
  </si>
  <si>
    <t>35796,89</t>
  </si>
  <si>
    <t>36993,48</t>
  </si>
  <si>
    <t>38019,96</t>
  </si>
  <si>
    <t>78789,13</t>
  </si>
  <si>
    <t>2713,23</t>
  </si>
  <si>
    <t>5469,92</t>
  </si>
  <si>
    <t>2785,43</t>
  </si>
  <si>
    <t>2771,59</t>
  </si>
  <si>
    <t>2811,39</t>
  </si>
  <si>
    <t>5582,98</t>
  </si>
  <si>
    <t>2824,02</t>
  </si>
  <si>
    <t>2801,8</t>
  </si>
  <si>
    <t>Denmark (and dependencies)</t>
  </si>
  <si>
    <t>2796,43</t>
  </si>
  <si>
    <t>5659,29</t>
  </si>
  <si>
    <t>2826,63</t>
  </si>
  <si>
    <t>2860,72</t>
  </si>
  <si>
    <t>5687,35</t>
  </si>
  <si>
    <t>2915,37</t>
  </si>
  <si>
    <t>5897,84</t>
  </si>
  <si>
    <t>403,23</t>
  </si>
  <si>
    <t>827,82</t>
  </si>
  <si>
    <t>397,94</t>
  </si>
  <si>
    <t>438,94</t>
  </si>
  <si>
    <t>944,1</t>
  </si>
  <si>
    <t>461,61</t>
  </si>
  <si>
    <t>Dominica</t>
  </si>
  <si>
    <t>69,84</t>
  </si>
  <si>
    <t>70,58</t>
  </si>
  <si>
    <t>71,46</t>
  </si>
  <si>
    <t>4462,66</t>
  </si>
  <si>
    <t>4643,11</t>
  </si>
  <si>
    <t>4979,01</t>
  </si>
  <si>
    <t>5202,94</t>
  </si>
  <si>
    <t>ECE: North America-2</t>
  </si>
  <si>
    <t>333539,22</t>
  </si>
  <si>
    <t>336823,66</t>
  </si>
  <si>
    <t>354337,76</t>
  </si>
  <si>
    <t>356904,98</t>
  </si>
  <si>
    <t>182757,73</t>
  </si>
  <si>
    <t>186226,61</t>
  </si>
  <si>
    <t>ECE: UNECE-52</t>
  </si>
  <si>
    <t>646170,91</t>
  </si>
  <si>
    <t>649380,1</t>
  </si>
  <si>
    <t>ECLAC: Latin America</t>
  </si>
  <si>
    <t>265785,04</t>
  </si>
  <si>
    <t>572537,63</t>
  </si>
  <si>
    <t>592342,1</t>
  </si>
  <si>
    <t>298083,41</t>
  </si>
  <si>
    <t>ECLAC: The Caribbean</t>
  </si>
  <si>
    <t>5744,95</t>
  </si>
  <si>
    <t>12164,38</t>
  </si>
  <si>
    <t>ESCAP region: East and North-East Asia</t>
  </si>
  <si>
    <t>1516178,18</t>
  </si>
  <si>
    <t>754275,37</t>
  </si>
  <si>
    <t>1549621,44</t>
  </si>
  <si>
    <t>820222,7</t>
  </si>
  <si>
    <t>789802,11</t>
  </si>
  <si>
    <t>801107,29</t>
  </si>
  <si>
    <t>1642744,86</t>
  </si>
  <si>
    <t>ESCAP region: North and Central Asia</t>
  </si>
  <si>
    <t>103173,53</t>
  </si>
  <si>
    <t>104249,6</t>
  </si>
  <si>
    <t>116959,53</t>
  </si>
  <si>
    <t>233196,38</t>
  </si>
  <si>
    <t>234689,88</t>
  </si>
  <si>
    <t>236086,58</t>
  </si>
  <si>
    <t>237364,97</t>
  </si>
  <si>
    <t>ESCAP region: Pacific</t>
  </si>
  <si>
    <t>18691,06</t>
  </si>
  <si>
    <t>ESCAP region: South and South-West Asia</t>
  </si>
  <si>
    <t>876142,82</t>
  </si>
  <si>
    <t>1030665,74</t>
  </si>
  <si>
    <t>982286,99</t>
  </si>
  <si>
    <t>ESCAP region: South-East Asia</t>
  </si>
  <si>
    <t>604376,84</t>
  </si>
  <si>
    <t>320499,46</t>
  </si>
  <si>
    <t>320967,18</t>
  </si>
  <si>
    <t>641466,64</t>
  </si>
  <si>
    <t>ESCAP: ADB Developing member countries (DMCs)</t>
  </si>
  <si>
    <t>3409485,46</t>
  </si>
  <si>
    <t>1789984,35</t>
  </si>
  <si>
    <t>3650846,66</t>
  </si>
  <si>
    <t>3690108,25</t>
  </si>
  <si>
    <t>3768117,13</t>
  </si>
  <si>
    <t>1988992,27</t>
  </si>
  <si>
    <t>2026383,28</t>
  </si>
  <si>
    <t>ESCAP: ADB Group A (Concessional assistance¬†only)</t>
  </si>
  <si>
    <t>69338,74</t>
  </si>
  <si>
    <t>74614,76</t>
  </si>
  <si>
    <t>75868,98</t>
  </si>
  <si>
    <t>75040,66</t>
  </si>
  <si>
    <t>78394,52</t>
  </si>
  <si>
    <t>153435,18</t>
  </si>
  <si>
    <t>76117,5</t>
  </si>
  <si>
    <t>ESCAP: ADB Group B¬†(OCR blend)</t>
  </si>
  <si>
    <t>1385490,59</t>
  </si>
  <si>
    <t>844886,24</t>
  </si>
  <si>
    <t>916749,69</t>
  </si>
  <si>
    <t>855036,25</t>
  </si>
  <si>
    <t>1771785,94</t>
  </si>
  <si>
    <t>865089,27</t>
  </si>
  <si>
    <t>937587,98</t>
  </si>
  <si>
    <t>ESCAP: ADB Group C (Regular OCR only)</t>
  </si>
  <si>
    <t>891673,2</t>
  </si>
  <si>
    <t>939661,23</t>
  </si>
  <si>
    <t>969797,34</t>
  </si>
  <si>
    <t>933391,48</t>
  </si>
  <si>
    <t>1903188,82</t>
  </si>
  <si>
    <t>1917469,78</t>
  </si>
  <si>
    <t>991277,95</t>
  </si>
  <si>
    <t>2048420,31</t>
  </si>
  <si>
    <t>1018669,62</t>
  </si>
  <si>
    <t>ESCAP: ASEAN</t>
  </si>
  <si>
    <t>ESCAP: Central Asia</t>
  </si>
  <si>
    <t>37017,94</t>
  </si>
  <si>
    <t>36432,85</t>
  </si>
  <si>
    <t>79961,01</t>
  </si>
  <si>
    <t>90214,32</t>
  </si>
  <si>
    <t>91430,51</t>
  </si>
  <si>
    <t>ESCAP: ECO</t>
  </si>
  <si>
    <t>183408,65</t>
  </si>
  <si>
    <t>192763,26</t>
  </si>
  <si>
    <t>227323,98</t>
  </si>
  <si>
    <t>248906,25</t>
  </si>
  <si>
    <t>ESCAP: HDI groups</t>
  </si>
  <si>
    <t>2050648,59</t>
  </si>
  <si>
    <t>2113474,71</t>
  </si>
  <si>
    <t>4349197,76</t>
  </si>
  <si>
    <t>4472938,76</t>
  </si>
  <si>
    <t>4590691,95</t>
  </si>
  <si>
    <t>ESCAP: Landlocked countries (LLDCs)</t>
  </si>
  <si>
    <t>123625,63</t>
  </si>
  <si>
    <t>65937,05</t>
  </si>
  <si>
    <t>67432,31</t>
  </si>
  <si>
    <t>71942,35</t>
  </si>
  <si>
    <t>75363,7</t>
  </si>
  <si>
    <t>ESCAP: Least Developed Countries (LDCs)</t>
  </si>
  <si>
    <t>260834,63</t>
  </si>
  <si>
    <t>142159,2</t>
  </si>
  <si>
    <t>146416,25</t>
  </si>
  <si>
    <t>147137,14</t>
  </si>
  <si>
    <t>148876,12</t>
  </si>
  <si>
    <t>ESCAP: Pacific island dev. econ.</t>
  </si>
  <si>
    <t>9736,27</t>
  </si>
  <si>
    <t>5156,74</t>
  </si>
  <si>
    <t>5356,85</t>
  </si>
  <si>
    <t>5651,85</t>
  </si>
  <si>
    <t>11706,64</t>
  </si>
  <si>
    <t>12129,02</t>
  </si>
  <si>
    <t>ESCAP: SAARC</t>
  </si>
  <si>
    <t>682535,32</t>
  </si>
  <si>
    <t>801799,45</t>
  </si>
  <si>
    <t>877277,47</t>
  </si>
  <si>
    <t>ESCAP: WB High income econ.</t>
  </si>
  <si>
    <t>216618,17</t>
  </si>
  <si>
    <t>110216,59</t>
  </si>
  <si>
    <t>112820,7</t>
  </si>
  <si>
    <t>109821,92</t>
  </si>
  <si>
    <t>223305,48</t>
  </si>
  <si>
    <t>ESCAP: WB Low income econ.</t>
  </si>
  <si>
    <t>34586,88</t>
  </si>
  <si>
    <t>36147,49</t>
  </si>
  <si>
    <t>44361,99</t>
  </si>
  <si>
    <t>46455,25</t>
  </si>
  <si>
    <t>90817,24</t>
  </si>
  <si>
    <t>92316,63</t>
  </si>
  <si>
    <t>ESCAP: WB Lower middle income econ.</t>
  </si>
  <si>
    <t>1922584,98</t>
  </si>
  <si>
    <t>1984014,96</t>
  </si>
  <si>
    <t>2014442,05</t>
  </si>
  <si>
    <t>2133886,04</t>
  </si>
  <si>
    <t>1110455,98</t>
  </si>
  <si>
    <t>1168526,55</t>
  </si>
  <si>
    <t>1237839,68</t>
  </si>
  <si>
    <t>1176349,52</t>
  </si>
  <si>
    <t>2414189,2</t>
  </si>
  <si>
    <t>ESCAP: WB Upper middle income econ.</t>
  </si>
  <si>
    <t>1716992,85</t>
  </si>
  <si>
    <t>891648,11</t>
  </si>
  <si>
    <t>918955,33</t>
  </si>
  <si>
    <t>935947,48</t>
  </si>
  <si>
    <t>926438,17</t>
  </si>
  <si>
    <t>956325,88</t>
  </si>
  <si>
    <t>935826,37</t>
  </si>
  <si>
    <t>ESCAP: WB income groups</t>
  </si>
  <si>
    <t>2086693,82</t>
  </si>
  <si>
    <t>2151151,44</t>
  </si>
  <si>
    <t>4349178,32</t>
  </si>
  <si>
    <t>2235578,32</t>
  </si>
  <si>
    <t>2216310,06</t>
  </si>
  <si>
    <t>2354154,79</t>
  </si>
  <si>
    <t>ESCAP: high HDI</t>
  </si>
  <si>
    <t>213439,28</t>
  </si>
  <si>
    <t>105742,84</t>
  </si>
  <si>
    <t>106602,87</t>
  </si>
  <si>
    <t>109494,66</t>
  </si>
  <si>
    <t>216097,53</t>
  </si>
  <si>
    <t>109958,08</t>
  </si>
  <si>
    <t>109605,67</t>
  </si>
  <si>
    <t>ESCAP: high income</t>
  </si>
  <si>
    <t>107289,87</t>
  </si>
  <si>
    <t>105069,81</t>
  </si>
  <si>
    <t>105436,34</t>
  </si>
  <si>
    <t>106699,44</t>
  </si>
  <si>
    <t>219656,62</t>
  </si>
  <si>
    <t>222388,64</t>
  </si>
  <si>
    <t>113198,85</t>
  </si>
  <si>
    <t>ESCAP: income groups</t>
  </si>
  <si>
    <t>ESCAP: low HDI</t>
  </si>
  <si>
    <t>1529933,18</t>
  </si>
  <si>
    <t>831069,16</t>
  </si>
  <si>
    <t>801098,66</t>
  </si>
  <si>
    <t>904920,01</t>
  </si>
  <si>
    <t>871075,53</t>
  </si>
  <si>
    <t>ESCAP: low income</t>
  </si>
  <si>
    <t>858407,35</t>
  </si>
  <si>
    <t>834478,92</t>
  </si>
  <si>
    <t>900517,78</t>
  </si>
  <si>
    <t>ESCAP: lower middle HDI</t>
  </si>
  <si>
    <t>905933,14</t>
  </si>
  <si>
    <t>947384,72</t>
  </si>
  <si>
    <t>1874130,91</t>
  </si>
  <si>
    <t>939497,26</t>
  </si>
  <si>
    <t>953667,79</t>
  </si>
  <si>
    <t>975890,77</t>
  </si>
  <si>
    <t>1028063,41</t>
  </si>
  <si>
    <t>1003974,76</t>
  </si>
  <si>
    <t>1047473,76</t>
  </si>
  <si>
    <t>ESCAP: lower middle income</t>
  </si>
  <si>
    <t>236802,42</t>
  </si>
  <si>
    <t>245528,85</t>
  </si>
  <si>
    <t>248542,18</t>
  </si>
  <si>
    <t>509847,89</t>
  </si>
  <si>
    <t>528715,94</t>
  </si>
  <si>
    <t>541986,0</t>
  </si>
  <si>
    <t>277933,02</t>
  </si>
  <si>
    <t>290199,09</t>
  </si>
  <si>
    <t>293122,65</t>
  </si>
  <si>
    <t>ESCAP: other Asia-Pacific countries/areas</t>
  </si>
  <si>
    <t>136200,47</t>
  </si>
  <si>
    <t>80575,66</t>
  </si>
  <si>
    <t>100620,33</t>
  </si>
  <si>
    <t>194337,63</t>
  </si>
  <si>
    <t>197481,05</t>
  </si>
  <si>
    <t>ESCAP: upper middle HDI</t>
  </si>
  <si>
    <t>346816,65</t>
  </si>
  <si>
    <t>194625,52</t>
  </si>
  <si>
    <t>ESCAP: upper middle income</t>
  </si>
  <si>
    <t>786070,97</t>
  </si>
  <si>
    <t>762398,59</t>
  </si>
  <si>
    <t>1548469,56</t>
  </si>
  <si>
    <t>766783,16</t>
  </si>
  <si>
    <t>771038,61</t>
  </si>
  <si>
    <t>783712,53</t>
  </si>
  <si>
    <t>823497,04</t>
  </si>
  <si>
    <t>1688577,48</t>
  </si>
  <si>
    <t>870382,99</t>
  </si>
  <si>
    <t>ESCWA: Arab countries</t>
  </si>
  <si>
    <t>294969,99</t>
  </si>
  <si>
    <t>157688,47</t>
  </si>
  <si>
    <t>150443,07</t>
  </si>
  <si>
    <t>308131,54</t>
  </si>
  <si>
    <t>183508,81</t>
  </si>
  <si>
    <t>187907,27</t>
  </si>
  <si>
    <t>379953,29</t>
  </si>
  <si>
    <t>200786,79</t>
  </si>
  <si>
    <t>420145,88</t>
  </si>
  <si>
    <t>ESCWA: Arab least developed countries</t>
  </si>
  <si>
    <t>39420,67</t>
  </si>
  <si>
    <t>39260,33</t>
  </si>
  <si>
    <t>78681,0</t>
  </si>
  <si>
    <t>40449,16</t>
  </si>
  <si>
    <t>84935,77</t>
  </si>
  <si>
    <t>45859,07</t>
  </si>
  <si>
    <t>ESCWA: Gulf Cooperation Council countries</t>
  </si>
  <si>
    <t>17716,67</t>
  </si>
  <si>
    <t>46947,54</t>
  </si>
  <si>
    <t>19489,83</t>
  </si>
  <si>
    <t>22108,2</t>
  </si>
  <si>
    <t>ESCWA: Maghreb countries</t>
  </si>
  <si>
    <t>75815,0</t>
  </si>
  <si>
    <t>38960,13</t>
  </si>
  <si>
    <t>38652,74</t>
  </si>
  <si>
    <t>77612,87</t>
  </si>
  <si>
    <t>78539,79</t>
  </si>
  <si>
    <t>40188,96</t>
  </si>
  <si>
    <t>42575,46</t>
  </si>
  <si>
    <t>90541,28</t>
  </si>
  <si>
    <t>ESCWA: Mashreq countries</t>
  </si>
  <si>
    <t>123645,63</t>
  </si>
  <si>
    <t>63853,76</t>
  </si>
  <si>
    <t>163155,83</t>
  </si>
  <si>
    <t>86848,44</t>
  </si>
  <si>
    <t>90178,16</t>
  </si>
  <si>
    <t>ESCWA: member countries</t>
  </si>
  <si>
    <t>298345,12</t>
  </si>
  <si>
    <t>166196,77</t>
  </si>
  <si>
    <t>167031,55</t>
  </si>
  <si>
    <t>195140,98</t>
  </si>
  <si>
    <t>East African Community (EAC)</t>
  </si>
  <si>
    <t>66552,65</t>
  </si>
  <si>
    <t>138465,23</t>
  </si>
  <si>
    <t>71992,15</t>
  </si>
  <si>
    <t>155864,51</t>
  </si>
  <si>
    <t>91773,12</t>
  </si>
  <si>
    <t>Eastern Africa</t>
  </si>
  <si>
    <t>287163,48</t>
  </si>
  <si>
    <t>149144,98</t>
  </si>
  <si>
    <t>153332,88</t>
  </si>
  <si>
    <t>339317,85</t>
  </si>
  <si>
    <t>201913,16</t>
  </si>
  <si>
    <t>207387,59</t>
  </si>
  <si>
    <t>Eastern Asia</t>
  </si>
  <si>
    <t>765486,98</t>
  </si>
  <si>
    <t>773364,52</t>
  </si>
  <si>
    <t>789274,25</t>
  </si>
  <si>
    <t>839695,29</t>
  </si>
  <si>
    <t>1666471,32</t>
  </si>
  <si>
    <t>1672611,12</t>
  </si>
  <si>
    <t>142286,19</t>
  </si>
  <si>
    <t>298558,1</t>
  </si>
  <si>
    <t>156495,35</t>
  </si>
  <si>
    <t>138613,69</t>
  </si>
  <si>
    <t>156120,38</t>
  </si>
  <si>
    <t>294479,08</t>
  </si>
  <si>
    <t>294390,75</t>
  </si>
  <si>
    <t>294056,07</t>
  </si>
  <si>
    <t>293790,26</t>
  </si>
  <si>
    <t>293013,21</t>
  </si>
  <si>
    <t>Eastern European Group</t>
  </si>
  <si>
    <t>341753,45</t>
  </si>
  <si>
    <t>341004,93</t>
  </si>
  <si>
    <t>160876,43</t>
  </si>
  <si>
    <t>Eastern and South-Eastern Asia</t>
  </si>
  <si>
    <t>2094161,75</t>
  </si>
  <si>
    <t>1054357,17</t>
  </si>
  <si>
    <t>63647,58</t>
  </si>
  <si>
    <t>67839,11</t>
  </si>
  <si>
    <t>155164,42</t>
  </si>
  <si>
    <t>170385,5</t>
  </si>
  <si>
    <t>12914,66</t>
  </si>
  <si>
    <t>6819,88</t>
  </si>
  <si>
    <t>6776,51</t>
  </si>
  <si>
    <t>13596,39</t>
  </si>
  <si>
    <t>7285,15</t>
  </si>
  <si>
    <t>7250,59</t>
  </si>
  <si>
    <t>14535,74</t>
  </si>
  <si>
    <t>7865,06</t>
  </si>
  <si>
    <t>8683,17</t>
  </si>
  <si>
    <t>17643,06</t>
  </si>
  <si>
    <t>36009,89</t>
  </si>
  <si>
    <t>36703,21</t>
  </si>
  <si>
    <t>76873,67</t>
  </si>
  <si>
    <t>41806,22</t>
  </si>
  <si>
    <t>86422,24</t>
  </si>
  <si>
    <t>47729,77</t>
  </si>
  <si>
    <t>96442,59</t>
  </si>
  <si>
    <t>6105,81</t>
  </si>
  <si>
    <t>2953,27</t>
  </si>
  <si>
    <t>2985,69</t>
  </si>
  <si>
    <t>2997,81</t>
  </si>
  <si>
    <t>6420,74</t>
  </si>
  <si>
    <t>6453,55</t>
  </si>
  <si>
    <t>Equatorial Guinea</t>
  </si>
  <si>
    <t>344,57</t>
  </si>
  <si>
    <t>686,67</t>
  </si>
  <si>
    <t>351,73</t>
  </si>
  <si>
    <t>943,64</t>
  </si>
  <si>
    <t>673,07</t>
  </si>
  <si>
    <t>780,38</t>
  </si>
  <si>
    <t>Eritrea</t>
  </si>
  <si>
    <t>1236,18</t>
  </si>
  <si>
    <t>1456,46</t>
  </si>
  <si>
    <t>2996,54</t>
  </si>
  <si>
    <t>1533,46</t>
  </si>
  <si>
    <t>3119,92</t>
  </si>
  <si>
    <t>1639,35</t>
  </si>
  <si>
    <t>1674,33</t>
  </si>
  <si>
    <t>738,16</t>
  </si>
  <si>
    <t>1363,57</t>
  </si>
  <si>
    <t>1355,65</t>
  </si>
  <si>
    <t>1336,14</t>
  </si>
  <si>
    <t>615,34</t>
  </si>
  <si>
    <t>1315,33</t>
  </si>
  <si>
    <t>530,77</t>
  </si>
  <si>
    <t>492,38</t>
  </si>
  <si>
    <t>532,23</t>
  </si>
  <si>
    <t>577,53</t>
  </si>
  <si>
    <t>562,79</t>
  </si>
  <si>
    <t>70142,09</t>
  </si>
  <si>
    <t>76346,31</t>
  </si>
  <si>
    <t>109224,41</t>
  </si>
  <si>
    <t>Eurasian Economic Community (Eurasec)</t>
  </si>
  <si>
    <t>97795,22</t>
  </si>
  <si>
    <t>214498,8</t>
  </si>
  <si>
    <t>103382,79</t>
  </si>
  <si>
    <t>104061,46</t>
  </si>
  <si>
    <t>223691,52</t>
  </si>
  <si>
    <t>Europe</t>
  </si>
  <si>
    <t>349792,17</t>
  </si>
  <si>
    <t>734923,39</t>
  </si>
  <si>
    <t>382506,36</t>
  </si>
  <si>
    <t>356062,31</t>
  </si>
  <si>
    <t>356771,34</t>
  </si>
  <si>
    <t>357478,0</t>
  </si>
  <si>
    <t>384340,28</t>
  </si>
  <si>
    <t>741818,28</t>
  </si>
  <si>
    <t>358182,5</t>
  </si>
  <si>
    <t>744268,79</t>
  </si>
  <si>
    <t>Europe (48)</t>
  </si>
  <si>
    <t>Europe and Northern America</t>
  </si>
  <si>
    <t>537966,85</t>
  </si>
  <si>
    <t>541704,65</t>
  </si>
  <si>
    <t>514976,31</t>
  </si>
  <si>
    <t>548353,4</t>
  </si>
  <si>
    <t>1079700,42</t>
  </si>
  <si>
    <t>1092365,91</t>
  </si>
  <si>
    <t>534821,99</t>
  </si>
  <si>
    <t>1110715,43</t>
  </si>
  <si>
    <t>European Community (EC: 12)</t>
  </si>
  <si>
    <t>178935,88</t>
  </si>
  <si>
    <t>193758,69</t>
  </si>
  <si>
    <t>186418,41</t>
  </si>
  <si>
    <t>194300,91</t>
  </si>
  <si>
    <t>380719,32</t>
  </si>
  <si>
    <t>194825,28</t>
  </si>
  <si>
    <t>187763,77</t>
  </si>
  <si>
    <t>European Free Trade Agreement (EFTA)</t>
  </si>
  <si>
    <t>6322,86</t>
  </si>
  <si>
    <t>6381,6</t>
  </si>
  <si>
    <t>6379,21</t>
  </si>
  <si>
    <t>13050,89</t>
  </si>
  <si>
    <t>13552,47</t>
  </si>
  <si>
    <t>7076,52</t>
  </si>
  <si>
    <t>7180,76</t>
  </si>
  <si>
    <t>7223,9</t>
  </si>
  <si>
    <t>European Union (EU: 15)</t>
  </si>
  <si>
    <t>197564,36</t>
  </si>
  <si>
    <t>198597,29</t>
  </si>
  <si>
    <t>191108,82</t>
  </si>
  <si>
    <t>199611,98</t>
  </si>
  <si>
    <t>390720,8</t>
  </si>
  <si>
    <t>202401,13</t>
  </si>
  <si>
    <t>400769,66</t>
  </si>
  <si>
    <t>407457,6</t>
  </si>
  <si>
    <t>European Union (EU: 28)</t>
  </si>
  <si>
    <t>253360,47</t>
  </si>
  <si>
    <t>242083,4</t>
  </si>
  <si>
    <t>254252,99</t>
  </si>
  <si>
    <t>496336,39</t>
  </si>
  <si>
    <t>255131,02</t>
  </si>
  <si>
    <t>502878,89</t>
  </si>
  <si>
    <t>246705,14</t>
  </si>
  <si>
    <t>258691,31</t>
  </si>
  <si>
    <t>505396,45</t>
  </si>
  <si>
    <t>508555,69</t>
  </si>
  <si>
    <t>249079,45</t>
  </si>
  <si>
    <t>Falkland Islands (Malvinas)</t>
  </si>
  <si>
    <t>2,95</t>
  </si>
  <si>
    <t>2,94</t>
  </si>
  <si>
    <t>Faroe Islands</t>
  </si>
  <si>
    <t>47,6</t>
  </si>
  <si>
    <t>400,58</t>
  </si>
  <si>
    <t>415,48</t>
  </si>
  <si>
    <t>416,77</t>
  </si>
  <si>
    <t>431,69</t>
  </si>
  <si>
    <t>425,74</t>
  </si>
  <si>
    <t>427,26</t>
  </si>
  <si>
    <t>445,15</t>
  </si>
  <si>
    <t>432,31</t>
  </si>
  <si>
    <t>877,46</t>
  </si>
  <si>
    <t>883,49</t>
  </si>
  <si>
    <t>5277,49</t>
  </si>
  <si>
    <t>2607,73</t>
  </si>
  <si>
    <t>5461,41</t>
  </si>
  <si>
    <t>2790,67</t>
  </si>
  <si>
    <t>2727,21</t>
  </si>
  <si>
    <t>29953,45</t>
  </si>
  <si>
    <t>64193,55</t>
  </si>
  <si>
    <t>64667,59</t>
  </si>
  <si>
    <t>31465,65</t>
  </si>
  <si>
    <t>France (and dependencies)</t>
  </si>
  <si>
    <t>63201,3</t>
  </si>
  <si>
    <t>32826,54</t>
  </si>
  <si>
    <t>33430,98</t>
  </si>
  <si>
    <t>65179,7</t>
  </si>
  <si>
    <t>31925,31</t>
  </si>
  <si>
    <t>34770,22</t>
  </si>
  <si>
    <t>32830,95</t>
  </si>
  <si>
    <t>34982,32</t>
  </si>
  <si>
    <t>67813,27</t>
  </si>
  <si>
    <t>35076,39</t>
  </si>
  <si>
    <t>French Guiana</t>
  </si>
  <si>
    <t>93,83</t>
  </si>
  <si>
    <t>103,91</t>
  </si>
  <si>
    <t>108,93</t>
  </si>
  <si>
    <t>113,93</t>
  </si>
  <si>
    <t>122,35</t>
  </si>
  <si>
    <t>254,78</t>
  </si>
  <si>
    <t>132,14</t>
  </si>
  <si>
    <t>147,75</t>
  </si>
  <si>
    <t>French Polynesia</t>
  </si>
  <si>
    <t>125,85</t>
  </si>
  <si>
    <t>258,78</t>
  </si>
  <si>
    <t>136,4</t>
  </si>
  <si>
    <t>137,29</t>
  </si>
  <si>
    <t>136,14</t>
  </si>
  <si>
    <t>641,57</t>
  </si>
  <si>
    <t>646,74</t>
  </si>
  <si>
    <t>1288,31</t>
  </si>
  <si>
    <t>1390,55</t>
  </si>
  <si>
    <t>753,75</t>
  </si>
  <si>
    <t>792,07</t>
  </si>
  <si>
    <t>802,43</t>
  </si>
  <si>
    <t>853,93</t>
  </si>
  <si>
    <t>1817,07</t>
  </si>
  <si>
    <t>1947,69</t>
  </si>
  <si>
    <t>Gambia</t>
  </si>
  <si>
    <t>1360,07</t>
  </si>
  <si>
    <t>876,5</t>
  </si>
  <si>
    <t>889,92</t>
  </si>
  <si>
    <t>931,06</t>
  </si>
  <si>
    <t>1905,02</t>
  </si>
  <si>
    <t>1034,7</t>
  </si>
  <si>
    <t>1051,16</t>
  </si>
  <si>
    <t>2085,86</t>
  </si>
  <si>
    <t>2213,9</t>
  </si>
  <si>
    <t>1198,54</t>
  </si>
  <si>
    <t>2043,17</t>
  </si>
  <si>
    <t>2231,94</t>
  </si>
  <si>
    <t>2018,72</t>
  </si>
  <si>
    <t>2220,21</t>
  </si>
  <si>
    <t>4238,93</t>
  </si>
  <si>
    <t>2006,77</t>
  </si>
  <si>
    <t>4166,86</t>
  </si>
  <si>
    <t>4119,49</t>
  </si>
  <si>
    <t>1953,01</t>
  </si>
  <si>
    <t>4035,31</t>
  </si>
  <si>
    <t>4024,18</t>
  </si>
  <si>
    <t>2093,19</t>
  </si>
  <si>
    <t>41513,06</t>
  </si>
  <si>
    <t>39737,57</t>
  </si>
  <si>
    <t>81450,37</t>
  </si>
  <si>
    <t>82193,77</t>
  </si>
  <si>
    <t>41013,28</t>
  </si>
  <si>
    <t>11072,18</t>
  </si>
  <si>
    <t>13469,42</t>
  </si>
  <si>
    <t>27224,48</t>
  </si>
  <si>
    <t>Gibraltar</t>
  </si>
  <si>
    <t>32,93</t>
  </si>
  <si>
    <t>33,42</t>
  </si>
  <si>
    <t>33,57</t>
  </si>
  <si>
    <t>Greater Arab Free Trade Area (GAFTA)</t>
  </si>
  <si>
    <t>137583,68</t>
  </si>
  <si>
    <t>179115,14</t>
  </si>
  <si>
    <t>181502,06</t>
  </si>
  <si>
    <t>11224,8</t>
  </si>
  <si>
    <t>5487,27</t>
  </si>
  <si>
    <t>10887,64</t>
  </si>
  <si>
    <t>5512,99</t>
  </si>
  <si>
    <t>5469,14</t>
  </si>
  <si>
    <t>10701,46</t>
  </si>
  <si>
    <t>5381,18</t>
  </si>
  <si>
    <t>5140,52</t>
  </si>
  <si>
    <t>5307,23</t>
  </si>
  <si>
    <t>Greenland</t>
  </si>
  <si>
    <t>56,66</t>
  </si>
  <si>
    <t>Grenada</t>
  </si>
  <si>
    <t>51,83</t>
  </si>
  <si>
    <t>52,56</t>
  </si>
  <si>
    <t>108,9</t>
  </si>
  <si>
    <t>Group of 77 (G77)</t>
  </si>
  <si>
    <t>2317911,54</t>
  </si>
  <si>
    <t>5227230,81</t>
  </si>
  <si>
    <t>2699267,46</t>
  </si>
  <si>
    <t>2775598,98</t>
  </si>
  <si>
    <t>3081556,65</t>
  </si>
  <si>
    <t>Group of Eight (G8)</t>
  </si>
  <si>
    <t>424627,3</t>
  </si>
  <si>
    <t>448325,94</t>
  </si>
  <si>
    <t>872953,24</t>
  </si>
  <si>
    <t>886014,05</t>
  </si>
  <si>
    <t>459085,92</t>
  </si>
  <si>
    <t>464749,81</t>
  </si>
  <si>
    <t>466433,52</t>
  </si>
  <si>
    <t>Group of Seven (G7)</t>
  </si>
  <si>
    <t>704198,02</t>
  </si>
  <si>
    <t>347378,19</t>
  </si>
  <si>
    <t>365100,02</t>
  </si>
  <si>
    <t>733985,94</t>
  </si>
  <si>
    <t>750230,0</t>
  </si>
  <si>
    <t>753982,98</t>
  </si>
  <si>
    <t>Group of Twenty (G20) - member states</t>
  </si>
  <si>
    <t>1998542,54</t>
  </si>
  <si>
    <t>4222189,4</t>
  </si>
  <si>
    <t>4299966,32</t>
  </si>
  <si>
    <t>2262476,7</t>
  </si>
  <si>
    <t>Guadeloupe</t>
  </si>
  <si>
    <t>199,69</t>
  </si>
  <si>
    <t>190,11</t>
  </si>
  <si>
    <t>216,15</t>
  </si>
  <si>
    <t>400,26</t>
  </si>
  <si>
    <t>399,76</t>
  </si>
  <si>
    <t>Guam</t>
  </si>
  <si>
    <t>76,55</t>
  </si>
  <si>
    <t>77,0</t>
  </si>
  <si>
    <t>77,81</t>
  </si>
  <si>
    <t>159,69</t>
  </si>
  <si>
    <t>159,99</t>
  </si>
  <si>
    <t>82,41</t>
  </si>
  <si>
    <t>165,77</t>
  </si>
  <si>
    <t>85,14</t>
  </si>
  <si>
    <t>6129,0</t>
  </si>
  <si>
    <t>14006,42</t>
  </si>
  <si>
    <t>14630,42</t>
  </si>
  <si>
    <t>7995,0</t>
  </si>
  <si>
    <t>8160,28</t>
  </si>
  <si>
    <t>8659,95</t>
  </si>
  <si>
    <t>5097,79</t>
  </si>
  <si>
    <t>9964,47</t>
  </si>
  <si>
    <t>4969,53</t>
  </si>
  <si>
    <t>11150,97</t>
  </si>
  <si>
    <t>6266,01</t>
  </si>
  <si>
    <t>648,96</t>
  </si>
  <si>
    <t>1483,92</t>
  </si>
  <si>
    <t>758,36</t>
  </si>
  <si>
    <t>Gulf Cooperation Council (GCC)</t>
  </si>
  <si>
    <t>373,29</t>
  </si>
  <si>
    <t>749,43</t>
  </si>
  <si>
    <t>379,93</t>
  </si>
  <si>
    <t>386,54</t>
  </si>
  <si>
    <t>391,01</t>
  </si>
  <si>
    <t>8608,81</t>
  </si>
  <si>
    <t>4814,61</t>
  </si>
  <si>
    <t>9646,57</t>
  </si>
  <si>
    <t>10100,32</t>
  </si>
  <si>
    <t>5279,57</t>
  </si>
  <si>
    <t>5415,97</t>
  </si>
  <si>
    <t>10695,54</t>
  </si>
  <si>
    <t>High-income countries</t>
  </si>
  <si>
    <t>1179159,9</t>
  </si>
  <si>
    <t>593535,89</t>
  </si>
  <si>
    <t>611031,59</t>
  </si>
  <si>
    <t>612994,86</t>
  </si>
  <si>
    <t>620939,79</t>
  </si>
  <si>
    <t>1233934,65</t>
  </si>
  <si>
    <t>623915,37</t>
  </si>
  <si>
    <t>1246648,46</t>
  </si>
  <si>
    <t>629349,65</t>
  </si>
  <si>
    <t>626227,58</t>
  </si>
  <si>
    <t>Holy See</t>
  </si>
  <si>
    <t>0,792</t>
  </si>
  <si>
    <t>0,795</t>
  </si>
  <si>
    <t>0,798</t>
  </si>
  <si>
    <t>0,794</t>
  </si>
  <si>
    <t>0,787</t>
  </si>
  <si>
    <t>0,783</t>
  </si>
  <si>
    <t>0,786</t>
  </si>
  <si>
    <t>0,785</t>
  </si>
  <si>
    <t>0,79</t>
  </si>
  <si>
    <t>0,791</t>
  </si>
  <si>
    <t>0,81</t>
  </si>
  <si>
    <t>0,815</t>
  </si>
  <si>
    <t>0,809</t>
  </si>
  <si>
    <t>3656,85</t>
  </si>
  <si>
    <t>3744,05</t>
  </si>
  <si>
    <t>7808,52</t>
  </si>
  <si>
    <t>8150,78</t>
  </si>
  <si>
    <t>4231,0</t>
  </si>
  <si>
    <t>4249,67</t>
  </si>
  <si>
    <t>8480,67</t>
  </si>
  <si>
    <t>4329,0</t>
  </si>
  <si>
    <t>4948,88</t>
  </si>
  <si>
    <t>9927,38</t>
  </si>
  <si>
    <t>9752,97</t>
  </si>
  <si>
    <t>4608,25</t>
  </si>
  <si>
    <t>5076,43</t>
  </si>
  <si>
    <t>9684,68</t>
  </si>
  <si>
    <t>9660,35</t>
  </si>
  <si>
    <t>141,57</t>
  </si>
  <si>
    <t>141,34</t>
  </si>
  <si>
    <t>282,91</t>
  </si>
  <si>
    <t>142,52</t>
  </si>
  <si>
    <t>147,07</t>
  </si>
  <si>
    <t>159,18</t>
  </si>
  <si>
    <t>158,96</t>
  </si>
  <si>
    <t>161,79</t>
  </si>
  <si>
    <t>168,99</t>
  </si>
  <si>
    <t>170,23</t>
  </si>
  <si>
    <t>341,25</t>
  </si>
  <si>
    <t>568640,65</t>
  </si>
  <si>
    <t>615629,52</t>
  </si>
  <si>
    <t>673747,77</t>
  </si>
  <si>
    <t>628929,06</t>
  </si>
  <si>
    <t>1324517,25</t>
  </si>
  <si>
    <t>703055,58</t>
  </si>
  <si>
    <t>717100,97</t>
  </si>
  <si>
    <t>217357,79</t>
  </si>
  <si>
    <t>135805,76</t>
  </si>
  <si>
    <t>Iran (Islamic Republic of)</t>
  </si>
  <si>
    <t>35105,75</t>
  </si>
  <si>
    <t>37180,19</t>
  </si>
  <si>
    <t>41889,89</t>
  </si>
  <si>
    <t>4554,33</t>
  </si>
  <si>
    <t>2329,21</t>
  </si>
  <si>
    <t>4652,42</t>
  </si>
  <si>
    <t>4695,79</t>
  </si>
  <si>
    <t>2460,08</t>
  </si>
  <si>
    <t>Isle of Man</t>
  </si>
  <si>
    <t>83,61</t>
  </si>
  <si>
    <t>6529,47</t>
  </si>
  <si>
    <t>3384,81</t>
  </si>
  <si>
    <t>3556,01</t>
  </si>
  <si>
    <t>3828,82</t>
  </si>
  <si>
    <t>4024,28</t>
  </si>
  <si>
    <t>29340,86</t>
  </si>
  <si>
    <t>29476,13</t>
  </si>
  <si>
    <t>59589,07</t>
  </si>
  <si>
    <t>29481,8</t>
  </si>
  <si>
    <t>1337,59</t>
  </si>
  <si>
    <t>1350,68</t>
  </si>
  <si>
    <t>2740,0</t>
  </si>
  <si>
    <t>1389,41</t>
  </si>
  <si>
    <t>1400,79</t>
  </si>
  <si>
    <t>2858,71</t>
  </si>
  <si>
    <t>1436,7</t>
  </si>
  <si>
    <t>1477,4</t>
  </si>
  <si>
    <t>1463,72</t>
  </si>
  <si>
    <t>1491,52</t>
  </si>
  <si>
    <t>128422,74</t>
  </si>
  <si>
    <t>128494,05</t>
  </si>
  <si>
    <t>65667,84</t>
  </si>
  <si>
    <t>128168,63</t>
  </si>
  <si>
    <t>127202,19</t>
  </si>
  <si>
    <t>61950,31</t>
  </si>
  <si>
    <t>2701,55</t>
  </si>
  <si>
    <t>6255,29</t>
  </si>
  <si>
    <t>4322,9</t>
  </si>
  <si>
    <t>4693,41</t>
  </si>
  <si>
    <t>9785,84</t>
  </si>
  <si>
    <t>10203,14</t>
  </si>
  <si>
    <t>7742,24</t>
  </si>
  <si>
    <t>7749,87</t>
  </si>
  <si>
    <t>8516,31</t>
  </si>
  <si>
    <t>17572,01</t>
  </si>
  <si>
    <t>8882,91</t>
  </si>
  <si>
    <t>17680,39</t>
  </si>
  <si>
    <t>18967,16</t>
  </si>
  <si>
    <t>19496,92</t>
  </si>
  <si>
    <t>20040,72</t>
  </si>
  <si>
    <t>43178,27</t>
  </si>
  <si>
    <t>23195,58</t>
  </si>
  <si>
    <t>24095,73</t>
  </si>
  <si>
    <t>24684,28</t>
  </si>
  <si>
    <t>51392,57</t>
  </si>
  <si>
    <t>53771,3</t>
  </si>
  <si>
    <t>Kiribati</t>
  </si>
  <si>
    <t>43,0</t>
  </si>
  <si>
    <t>88,84</t>
  </si>
  <si>
    <t>98,76</t>
  </si>
  <si>
    <t>50,65</t>
  </si>
  <si>
    <t>102,93</t>
  </si>
  <si>
    <t>53,02</t>
  </si>
  <si>
    <t>53,74</t>
  </si>
  <si>
    <t>2656,01</t>
  </si>
  <si>
    <t>1476,16</t>
  </si>
  <si>
    <t>2455,29</t>
  </si>
  <si>
    <t>5075,34</t>
  </si>
  <si>
    <t>2834,06</t>
  </si>
  <si>
    <t>2953,41</t>
  </si>
  <si>
    <t>3068,61</t>
  </si>
  <si>
    <t>3062,7</t>
  </si>
  <si>
    <t>3185,1</t>
  </si>
  <si>
    <t>3227,27</t>
  </si>
  <si>
    <t>LLDC: Africa</t>
  </si>
  <si>
    <t>101654,48</t>
  </si>
  <si>
    <t>216976,74</t>
  </si>
  <si>
    <t>112707,06</t>
  </si>
  <si>
    <t>122795,35</t>
  </si>
  <si>
    <t>280776,63</t>
  </si>
  <si>
    <t>156096,3</t>
  </si>
  <si>
    <t>165093,74</t>
  </si>
  <si>
    <t>LLDC: Asia</t>
  </si>
  <si>
    <t>LLDC: Europe</t>
  </si>
  <si>
    <t>6150,65</t>
  </si>
  <si>
    <t>3153,36</t>
  </si>
  <si>
    <t>6150,04</t>
  </si>
  <si>
    <t>LLDC: Latin America</t>
  </si>
  <si>
    <t>14274,78</t>
  </si>
  <si>
    <t>14799,6</t>
  </si>
  <si>
    <t>7984,08</t>
  </si>
  <si>
    <t>16048,76</t>
  </si>
  <si>
    <t>8360,44</t>
  </si>
  <si>
    <t>17809,7</t>
  </si>
  <si>
    <t>9238,21</t>
  </si>
  <si>
    <t>9323,18</t>
  </si>
  <si>
    <t>Land-locked Countries</t>
  </si>
  <si>
    <t>418528,08</t>
  </si>
  <si>
    <t>426872,2</t>
  </si>
  <si>
    <t>228678,81</t>
  </si>
  <si>
    <t>238261,16</t>
  </si>
  <si>
    <t>282782,24</t>
  </si>
  <si>
    <t>571158,35</t>
  </si>
  <si>
    <t>Land-locked Countries (Others)</t>
  </si>
  <si>
    <t>31510,75</t>
  </si>
  <si>
    <t>31808,85</t>
  </si>
  <si>
    <t>31928,02</t>
  </si>
  <si>
    <t>Land-locked Developing Countries (LLDC)</t>
  </si>
  <si>
    <t>194720,27</t>
  </si>
  <si>
    <t>203914,73</t>
  </si>
  <si>
    <t>222414,29</t>
  </si>
  <si>
    <t>246194,02</t>
  </si>
  <si>
    <t>258259,58</t>
  </si>
  <si>
    <t>Lao People's Democratic Republic</t>
  </si>
  <si>
    <t>5576,64</t>
  </si>
  <si>
    <t>5944,95</t>
  </si>
  <si>
    <t>6046,63</t>
  </si>
  <si>
    <t>3154,71</t>
  </si>
  <si>
    <t>6741,16</t>
  </si>
  <si>
    <t>3436,67</t>
  </si>
  <si>
    <t>Latin America and the Caribbean</t>
  </si>
  <si>
    <t>268215,21</t>
  </si>
  <si>
    <t>275328,92</t>
  </si>
  <si>
    <t>543544,13</t>
  </si>
  <si>
    <t>278965,33</t>
  </si>
  <si>
    <t>296504,62</t>
  </si>
  <si>
    <t>294632,83</t>
  </si>
  <si>
    <t>313512,95</t>
  </si>
  <si>
    <t>Latin American Integration Association (ALADI)</t>
  </si>
  <si>
    <t>230405,53</t>
  </si>
  <si>
    <t>242153,4</t>
  </si>
  <si>
    <t>251849,45</t>
  </si>
  <si>
    <t>256268,35</t>
  </si>
  <si>
    <t>269597,77</t>
  </si>
  <si>
    <t>278217,0</t>
  </si>
  <si>
    <t>Latin American and Caribbean Group (GRULAC)</t>
  </si>
  <si>
    <t>524040,61</t>
  </si>
  <si>
    <t>269107,85</t>
  </si>
  <si>
    <t>552316,64</t>
  </si>
  <si>
    <t>283392,54</t>
  </si>
  <si>
    <t>290344,16</t>
  </si>
  <si>
    <t>599414,74</t>
  </si>
  <si>
    <t>625183,85</t>
  </si>
  <si>
    <t>637476,05</t>
  </si>
  <si>
    <t>1058,16</t>
  </si>
  <si>
    <t>1190,98</t>
  </si>
  <si>
    <t>1148,59</t>
  </si>
  <si>
    <t>958,65</t>
  </si>
  <si>
    <t>2044,95</t>
  </si>
  <si>
    <t>2021,22</t>
  </si>
  <si>
    <t>1906,74</t>
  </si>
  <si>
    <t>League of Arab States (LAS, informal name: Arab League)</t>
  </si>
  <si>
    <t>Least developed countries</t>
  </si>
  <si>
    <t>708587,94</t>
  </si>
  <si>
    <t>479046,77</t>
  </si>
  <si>
    <t>490440,53</t>
  </si>
  <si>
    <t>Least developed: Africa</t>
  </si>
  <si>
    <t>415961,01</t>
  </si>
  <si>
    <t>216115,57</t>
  </si>
  <si>
    <t>245816,28</t>
  </si>
  <si>
    <t>289158,57</t>
  </si>
  <si>
    <t>324239,49</t>
  </si>
  <si>
    <t>349100,91</t>
  </si>
  <si>
    <t>Least developed: Asia</t>
  </si>
  <si>
    <t>138946,75</t>
  </si>
  <si>
    <t>280160,53</t>
  </si>
  <si>
    <t>143304,13</t>
  </si>
  <si>
    <t>148533,4</t>
  </si>
  <si>
    <t>155974,15</t>
  </si>
  <si>
    <t>316706,13</t>
  </si>
  <si>
    <t>159989,27</t>
  </si>
  <si>
    <t>170719,53</t>
  </si>
  <si>
    <t>Least developed: Latin America and the Caribbean</t>
  </si>
  <si>
    <t>Least developed: Oceania</t>
  </si>
  <si>
    <t>708,48</t>
  </si>
  <si>
    <t>379,17</t>
  </si>
  <si>
    <t>365,37</t>
  </si>
  <si>
    <t>744,54</t>
  </si>
  <si>
    <t>388,21</t>
  </si>
  <si>
    <t>403,35</t>
  </si>
  <si>
    <t>479,96</t>
  </si>
  <si>
    <t>516,88</t>
  </si>
  <si>
    <t>2079,58</t>
  </si>
  <si>
    <t>4759,76</t>
  </si>
  <si>
    <t>2437,39</t>
  </si>
  <si>
    <t>2565,38</t>
  </si>
  <si>
    <t>5537,62</t>
  </si>
  <si>
    <t>2984,1</t>
  </si>
  <si>
    <t>3154,6</t>
  </si>
  <si>
    <t>3287,82</t>
  </si>
  <si>
    <t>961,93</t>
  </si>
  <si>
    <t>1987,13</t>
  </si>
  <si>
    <t>1041,0</t>
  </si>
  <si>
    <t>1061,37</t>
  </si>
  <si>
    <t>1056,95</t>
  </si>
  <si>
    <t>Less developed regions</t>
  </si>
  <si>
    <t>2669749,0</t>
  </si>
  <si>
    <t>5332691,92</t>
  </si>
  <si>
    <t>2775775,99</t>
  </si>
  <si>
    <t>5801636,72</t>
  </si>
  <si>
    <t>2987903,19</t>
  </si>
  <si>
    <t>6283712,52</t>
  </si>
  <si>
    <t>Less developed regions, excluding China</t>
  </si>
  <si>
    <t>2010239,82</t>
  </si>
  <si>
    <t>1995489,08</t>
  </si>
  <si>
    <t>2261399,11</t>
  </si>
  <si>
    <t>2408089,6</t>
  </si>
  <si>
    <t>2386086,98</t>
  </si>
  <si>
    <t>Less developed regions, excluding least developed countries</t>
  </si>
  <si>
    <t>2247936,37</t>
  </si>
  <si>
    <t>2222724,74</t>
  </si>
  <si>
    <t>2460272,71</t>
  </si>
  <si>
    <t>2394501,55</t>
  </si>
  <si>
    <t>2511821,44</t>
  </si>
  <si>
    <t>2569499,17</t>
  </si>
  <si>
    <t>2728040,22</t>
  </si>
  <si>
    <t>Less developed: Africa</t>
  </si>
  <si>
    <t>Less developed: Asia</t>
  </si>
  <si>
    <t>3756076,25</t>
  </si>
  <si>
    <t>3802942,28</t>
  </si>
  <si>
    <t>1877322,21</t>
  </si>
  <si>
    <t>4172038,62</t>
  </si>
  <si>
    <t>2205965,85</t>
  </si>
  <si>
    <t>2162708,63</t>
  </si>
  <si>
    <t>2311708,99</t>
  </si>
  <si>
    <t>Less developed: Latin America and the Caribbean</t>
  </si>
  <si>
    <t>Less developed: Oceania</t>
  </si>
  <si>
    <t>4292,16</t>
  </si>
  <si>
    <t>8890,33</t>
  </si>
  <si>
    <t>9045,17</t>
  </si>
  <si>
    <t>4606,19</t>
  </si>
  <si>
    <t>4960,79</t>
  </si>
  <si>
    <t>10732,32</t>
  </si>
  <si>
    <t>1473,5</t>
  </si>
  <si>
    <t>1609,12</t>
  </si>
  <si>
    <t>2243,64</t>
  </si>
  <si>
    <t>2989,68</t>
  </si>
  <si>
    <t>3069,17</t>
  </si>
  <si>
    <t>3105,96</t>
  </si>
  <si>
    <t>2952,78</t>
  </si>
  <si>
    <t>6058,74</t>
  </si>
  <si>
    <t>3064,11</t>
  </si>
  <si>
    <t>6320,35</t>
  </si>
  <si>
    <t>3248,49</t>
  </si>
  <si>
    <t>6492,16</t>
  </si>
  <si>
    <t>3325,6</t>
  </si>
  <si>
    <t>3402,55</t>
  </si>
  <si>
    <t>Liechtenstein</t>
  </si>
  <si>
    <t>36,94</t>
  </si>
  <si>
    <t>38,02</t>
  </si>
  <si>
    <t>1591,29</t>
  </si>
  <si>
    <t>1531,62</t>
  </si>
  <si>
    <t>1729,33</t>
  </si>
  <si>
    <t>3167,27</t>
  </si>
  <si>
    <t>1532,24</t>
  </si>
  <si>
    <t>2801,27</t>
  </si>
  <si>
    <t>Low-income countries</t>
  </si>
  <si>
    <t>251768,34</t>
  </si>
  <si>
    <t>572522,77</t>
  </si>
  <si>
    <t>699950,58</t>
  </si>
  <si>
    <t>356015,55</t>
  </si>
  <si>
    <t>390659,15</t>
  </si>
  <si>
    <t>Lower-middle-income countries</t>
  </si>
  <si>
    <t>2322985,21</t>
  </si>
  <si>
    <t>1177239,73</t>
  </si>
  <si>
    <t>1267254,46</t>
  </si>
  <si>
    <t>1216524,75</t>
  </si>
  <si>
    <t>2483779,21</t>
  </si>
  <si>
    <t>2524225,56</t>
  </si>
  <si>
    <t>2646351,07</t>
  </si>
  <si>
    <t>1413137,14</t>
  </si>
  <si>
    <t>225,06</t>
  </si>
  <si>
    <t>234,83</t>
  </si>
  <si>
    <t>507,89</t>
  </si>
  <si>
    <t>282,3</t>
  </si>
  <si>
    <t>311,11</t>
  </si>
  <si>
    <t>304,62</t>
  </si>
  <si>
    <t>615,73</t>
  </si>
  <si>
    <t>8603,15</t>
  </si>
  <si>
    <t>19433,52</t>
  </si>
  <si>
    <t>21151,64</t>
  </si>
  <si>
    <t>21743,97</t>
  </si>
  <si>
    <t>11211,59</t>
  </si>
  <si>
    <t>24234,08</t>
  </si>
  <si>
    <t>24894,37</t>
  </si>
  <si>
    <t>12751,85</t>
  </si>
  <si>
    <t>13098,6</t>
  </si>
  <si>
    <t>13876,4</t>
  </si>
  <si>
    <t>12625,95</t>
  </si>
  <si>
    <t>7177,24</t>
  </si>
  <si>
    <t>7154,19</t>
  </si>
  <si>
    <t>15396,01</t>
  </si>
  <si>
    <t>16289,55</t>
  </si>
  <si>
    <t>8944,33</t>
  </si>
  <si>
    <t>12090,53</t>
  </si>
  <si>
    <t>11850,2</t>
  </si>
  <si>
    <t>14296,75</t>
  </si>
  <si>
    <t>Maldives</t>
  </si>
  <si>
    <t>155,98</t>
  </si>
  <si>
    <t>155,51</t>
  </si>
  <si>
    <t>158,3</t>
  </si>
  <si>
    <t>365,73</t>
  </si>
  <si>
    <t>336,07</t>
  </si>
  <si>
    <t>11616,89</t>
  </si>
  <si>
    <t>6626,93</t>
  </si>
  <si>
    <t>7986,05</t>
  </si>
  <si>
    <t>9249,03</t>
  </si>
  <si>
    <t>10105,66</t>
  </si>
  <si>
    <t>398,72</t>
  </si>
  <si>
    <t>402,82</t>
  </si>
  <si>
    <t>200,69</t>
  </si>
  <si>
    <t>406,33</t>
  </si>
  <si>
    <t>417,72</t>
  </si>
  <si>
    <t>211,79</t>
  </si>
  <si>
    <t>213,55</t>
  </si>
  <si>
    <t>430,19</t>
  </si>
  <si>
    <t>217,66</t>
  </si>
  <si>
    <t>218,47</t>
  </si>
  <si>
    <t>221,42</t>
  </si>
  <si>
    <t>Marshall Islands</t>
  </si>
  <si>
    <t>Martinique</t>
  </si>
  <si>
    <t>392,5</t>
  </si>
  <si>
    <t>212,05</t>
  </si>
  <si>
    <t>185,08</t>
  </si>
  <si>
    <t>212,77</t>
  </si>
  <si>
    <t>397,85</t>
  </si>
  <si>
    <t>174,27</t>
  </si>
  <si>
    <t>2857,15</t>
  </si>
  <si>
    <t>1474,31</t>
  </si>
  <si>
    <t>3494,2</t>
  </si>
  <si>
    <t>1798,64</t>
  </si>
  <si>
    <t>1851,74</t>
  </si>
  <si>
    <t>1906,31</t>
  </si>
  <si>
    <t>2087,25</t>
  </si>
  <si>
    <t>2147,92</t>
  </si>
  <si>
    <t>4649,66</t>
  </si>
  <si>
    <t>599,08</t>
  </si>
  <si>
    <t>605,62</t>
  </si>
  <si>
    <t>616,39</t>
  </si>
  <si>
    <t>1222,01</t>
  </si>
  <si>
    <t>1233,89</t>
  </si>
  <si>
    <t>625,01</t>
  </si>
  <si>
    <t>1261,87</t>
  </si>
  <si>
    <t>1269,67</t>
  </si>
  <si>
    <t>627,48</t>
  </si>
  <si>
    <t>Mayotte</t>
  </si>
  <si>
    <t>83,71</t>
  </si>
  <si>
    <t>111,44</t>
  </si>
  <si>
    <t>246,46</t>
  </si>
  <si>
    <t>Melanesia</t>
  </si>
  <si>
    <t>3877,24</t>
  </si>
  <si>
    <t>4026,24</t>
  </si>
  <si>
    <t>4104,4</t>
  </si>
  <si>
    <t>4131,37</t>
  </si>
  <si>
    <t>4674,62</t>
  </si>
  <si>
    <t>4694,92</t>
  </si>
  <si>
    <t>5670,54</t>
  </si>
  <si>
    <t>5452,45</t>
  </si>
  <si>
    <t>11122,99</t>
  </si>
  <si>
    <t>51089,4</t>
  </si>
  <si>
    <t>103081,02</t>
  </si>
  <si>
    <t>62264,08</t>
  </si>
  <si>
    <t>63018,02</t>
  </si>
  <si>
    <t>Micronesia</t>
  </si>
  <si>
    <t>503,58</t>
  </si>
  <si>
    <t>Micronesia (Fed. States of)</t>
  </si>
  <si>
    <t>107,17</t>
  </si>
  <si>
    <t>53,06</t>
  </si>
  <si>
    <t>53,8</t>
  </si>
  <si>
    <t>112,64</t>
  </si>
  <si>
    <t>58,48</t>
  </si>
  <si>
    <t>Middle Africa</t>
  </si>
  <si>
    <t>54573,96</t>
  </si>
  <si>
    <t>55692,57</t>
  </si>
  <si>
    <t>56315,67</t>
  </si>
  <si>
    <t>112008,24</t>
  </si>
  <si>
    <t>59418,88</t>
  </si>
  <si>
    <t>61985,82</t>
  </si>
  <si>
    <t>70416,02</t>
  </si>
  <si>
    <t>72660,17</t>
  </si>
  <si>
    <t>149457,57</t>
  </si>
  <si>
    <t>79742,46</t>
  </si>
  <si>
    <t>Middle-income countries</t>
  </si>
  <si>
    <t>2435024,35</t>
  </si>
  <si>
    <t>2523618,23</t>
  </si>
  <si>
    <t>2644091,78</t>
  </si>
  <si>
    <t>5275972,51</t>
  </si>
  <si>
    <t>5337803,62</t>
  </si>
  <si>
    <t>2692556,64</t>
  </si>
  <si>
    <t>5639084,2</t>
  </si>
  <si>
    <t>2914516,53</t>
  </si>
  <si>
    <t>Monaco</t>
  </si>
  <si>
    <t>34,86</t>
  </si>
  <si>
    <t>37,32</t>
  </si>
  <si>
    <t>38,07</t>
  </si>
  <si>
    <t>1256,92</t>
  </si>
  <si>
    <t>1348,96</t>
  </si>
  <si>
    <t>1373,06</t>
  </si>
  <si>
    <t>1509,7</t>
  </si>
  <si>
    <t>1537,06</t>
  </si>
  <si>
    <t>613,17</t>
  </si>
  <si>
    <t>310,77</t>
  </si>
  <si>
    <t>311,46</t>
  </si>
  <si>
    <t>303,41</t>
  </si>
  <si>
    <t>316,0</t>
  </si>
  <si>
    <t>626,65</t>
  </si>
  <si>
    <t>Montserrat</t>
  </si>
  <si>
    <t>4,89</t>
  </si>
  <si>
    <t>4,93</t>
  </si>
  <si>
    <t>More developed regions</t>
  </si>
  <si>
    <t>1248453,53</t>
  </si>
  <si>
    <t>1264146,38</t>
  </si>
  <si>
    <t>1270630,32</t>
  </si>
  <si>
    <t>More developed: Asia</t>
  </si>
  <si>
    <t>More developed: Europe</t>
  </si>
  <si>
    <t>More developed: Northern America</t>
  </si>
  <si>
    <t>More developed: Oceania</t>
  </si>
  <si>
    <t>15229,1</t>
  </si>
  <si>
    <t>31163,67</t>
  </si>
  <si>
    <t>32781,86</t>
  </si>
  <si>
    <t>24187,5</t>
  </si>
  <si>
    <t>12852,03</t>
  </si>
  <si>
    <t>27829,93</t>
  </si>
  <si>
    <t>16067,2</t>
  </si>
  <si>
    <t>23828,9</t>
  </si>
  <si>
    <t>26410,74</t>
  </si>
  <si>
    <t>27825,15</t>
  </si>
  <si>
    <t>26220,19</t>
  </si>
  <si>
    <t>958,79</t>
  </si>
  <si>
    <t>1056,63</t>
  </si>
  <si>
    <t>1133,4</t>
  </si>
  <si>
    <t>1120,45</t>
  </si>
  <si>
    <t>2448,3</t>
  </si>
  <si>
    <t>Nauru</t>
  </si>
  <si>
    <t>9,99</t>
  </si>
  <si>
    <t>9,88</t>
  </si>
  <si>
    <t>12281,8</t>
  </si>
  <si>
    <t>25080,88</t>
  </si>
  <si>
    <t>12625,02</t>
  </si>
  <si>
    <t>25744,5</t>
  </si>
  <si>
    <t>13119,21</t>
  </si>
  <si>
    <t>13561,5</t>
  </si>
  <si>
    <t>13296,61</t>
  </si>
  <si>
    <t>27041,22</t>
  </si>
  <si>
    <t>26989,16</t>
  </si>
  <si>
    <t>14221,34</t>
  </si>
  <si>
    <t>14617,07</t>
  </si>
  <si>
    <t>27263,43</t>
  </si>
  <si>
    <t>8029,37</t>
  </si>
  <si>
    <t>8190,04</t>
  </si>
  <si>
    <t>8223,0</t>
  </si>
  <si>
    <t>8341,69</t>
  </si>
  <si>
    <t>8450,16</t>
  </si>
  <si>
    <t>16791,85</t>
  </si>
  <si>
    <t>8468,84</t>
  </si>
  <si>
    <t>17059,56</t>
  </si>
  <si>
    <t>Netherlands (and dependencies)</t>
  </si>
  <si>
    <t>8395,98</t>
  </si>
  <si>
    <t>8617,37</t>
  </si>
  <si>
    <t>New Caledonia</t>
  </si>
  <si>
    <t>129,54</t>
  </si>
  <si>
    <t>138,2</t>
  </si>
  <si>
    <t>135,99</t>
  </si>
  <si>
    <t>274,19</t>
  </si>
  <si>
    <t>New EU member states (joined since 2004)</t>
  </si>
  <si>
    <t>52902,13</t>
  </si>
  <si>
    <t>55796,11</t>
  </si>
  <si>
    <t>55655,7</t>
  </si>
  <si>
    <t>55519,04</t>
  </si>
  <si>
    <t>54929,16</t>
  </si>
  <si>
    <t>53910,69</t>
  </si>
  <si>
    <t>50192,44</t>
  </si>
  <si>
    <t>1991,29</t>
  </si>
  <si>
    <t>2020,58</t>
  </si>
  <si>
    <t>4370,06</t>
  </si>
  <si>
    <t>2170,58</t>
  </si>
  <si>
    <t>2431,9</t>
  </si>
  <si>
    <t>2452,07</t>
  </si>
  <si>
    <t>New Zealand (and dependencies)</t>
  </si>
  <si>
    <t>2036,91</t>
  </si>
  <si>
    <t>4254,83</t>
  </si>
  <si>
    <t>4439,63</t>
  </si>
  <si>
    <t>4489,24</t>
  </si>
  <si>
    <t>4539,15</t>
  </si>
  <si>
    <t>2442,35</t>
  </si>
  <si>
    <t>5364,93</t>
  </si>
  <si>
    <t>2719,92</t>
  </si>
  <si>
    <t>2869,08</t>
  </si>
  <si>
    <t>5982,53</t>
  </si>
  <si>
    <t>3067,18</t>
  </si>
  <si>
    <t>3107,13</t>
  </si>
  <si>
    <t>3196,84</t>
  </si>
  <si>
    <t>6303,97</t>
  </si>
  <si>
    <t>6051,84</t>
  </si>
  <si>
    <t>6841,02</t>
  </si>
  <si>
    <t>17114,77</t>
  </si>
  <si>
    <t>64871,99</t>
  </si>
  <si>
    <t>135320,42</t>
  </si>
  <si>
    <t>78025,55</t>
  </si>
  <si>
    <t>82359,45</t>
  </si>
  <si>
    <t>80445,63</t>
  </si>
  <si>
    <t>162805,08</t>
  </si>
  <si>
    <t>89416,89</t>
  </si>
  <si>
    <t>101669,95</t>
  </si>
  <si>
    <t>Niue</t>
  </si>
  <si>
    <t>1,61</t>
  </si>
  <si>
    <t>No income group available</t>
  </si>
  <si>
    <t>2362,07</t>
  </si>
  <si>
    <t>1273,94</t>
  </si>
  <si>
    <t>1271,43</t>
  </si>
  <si>
    <t>2650,79</t>
  </si>
  <si>
    <t>1419,15</t>
  </si>
  <si>
    <t>Non-Self-Governing Territories</t>
  </si>
  <si>
    <t>712,82</t>
  </si>
  <si>
    <t>768,53</t>
  </si>
  <si>
    <t>803,81</t>
  </si>
  <si>
    <t>North American Free Trade Agreement (NAFTA)</t>
  </si>
  <si>
    <t>236352,61</t>
  </si>
  <si>
    <t>238485,43</t>
  </si>
  <si>
    <t>236170,43</t>
  </si>
  <si>
    <t>248401,48</t>
  </si>
  <si>
    <t>243793,23</t>
  </si>
  <si>
    <t>245589,68</t>
  </si>
  <si>
    <t>North Atlantic Treaty Organization (NATO)</t>
  </si>
  <si>
    <t>443141,89</t>
  </si>
  <si>
    <t>445755,14</t>
  </si>
  <si>
    <t>450836,76</t>
  </si>
  <si>
    <t>453322,48</t>
  </si>
  <si>
    <t>2048,93</t>
  </si>
  <si>
    <t>2060,28</t>
  </si>
  <si>
    <t>2069,03</t>
  </si>
  <si>
    <t>2077,78</t>
  </si>
  <si>
    <t>1040,4</t>
  </si>
  <si>
    <t>1040,78</t>
  </si>
  <si>
    <t>2083,38</t>
  </si>
  <si>
    <t>Northern Africa</t>
  </si>
  <si>
    <t>92172,36</t>
  </si>
  <si>
    <t>94287,05</t>
  </si>
  <si>
    <t>199315,26</t>
  </si>
  <si>
    <t>108010,46</t>
  </si>
  <si>
    <t>Northern Africa and Western Asia</t>
  </si>
  <si>
    <t>190913,35</t>
  </si>
  <si>
    <t>185842,82</t>
  </si>
  <si>
    <t>376756,17</t>
  </si>
  <si>
    <t>435366,79</t>
  </si>
  <si>
    <t>221391,22</t>
  </si>
  <si>
    <t>256298,77</t>
  </si>
  <si>
    <t>Northern America</t>
  </si>
  <si>
    <t>Northern Europe</t>
  </si>
  <si>
    <t>46213,12</t>
  </si>
  <si>
    <t>95007,69</t>
  </si>
  <si>
    <t>48754,33</t>
  </si>
  <si>
    <t>96307,37</t>
  </si>
  <si>
    <t>49502,58</t>
  </si>
  <si>
    <t>99586,41</t>
  </si>
  <si>
    <t>53057,81</t>
  </si>
  <si>
    <t>105237,1</t>
  </si>
  <si>
    <t>53551,5</t>
  </si>
  <si>
    <t>Northern Mariana Islands</t>
  </si>
  <si>
    <t>57,24</t>
  </si>
  <si>
    <t>2282,0</t>
  </si>
  <si>
    <t>4598,21</t>
  </si>
  <si>
    <t>2320,99</t>
  </si>
  <si>
    <t>2408,91</t>
  </si>
  <si>
    <t>5079,46</t>
  </si>
  <si>
    <t>5250,95</t>
  </si>
  <si>
    <t>5337,96</t>
  </si>
  <si>
    <t>Oceania (excluding Australia and New Zealand)</t>
  </si>
  <si>
    <t>1014,04</t>
  </si>
  <si>
    <t>2334,86</t>
  </si>
  <si>
    <t>2939,43</t>
  </si>
  <si>
    <t>3073,36</t>
  </si>
  <si>
    <t>3370,23</t>
  </si>
  <si>
    <t>Organisation for Economic Co-operation and Development (OECD)</t>
  </si>
  <si>
    <t>1197023,27</t>
  </si>
  <si>
    <t>622734,43</t>
  </si>
  <si>
    <t>621458,46</t>
  </si>
  <si>
    <t>632896,28</t>
  </si>
  <si>
    <t>643413,27</t>
  </si>
  <si>
    <t>646375,76</t>
  </si>
  <si>
    <t>667093,71</t>
  </si>
  <si>
    <t>1313469,47</t>
  </si>
  <si>
    <t>Organization for Security and Co-operation in Europe (OSCE)</t>
  </si>
  <si>
    <t>614632,98</t>
  </si>
  <si>
    <t>584211,52</t>
  </si>
  <si>
    <t>593601,54</t>
  </si>
  <si>
    <t>620587,28</t>
  </si>
  <si>
    <t>Organization of American States (OAS)</t>
  </si>
  <si>
    <t>419389,2</t>
  </si>
  <si>
    <t>938917,18</t>
  </si>
  <si>
    <t>1009950,13</t>
  </si>
  <si>
    <t>Organization of Petroleum Exporting countries (OPEC)</t>
  </si>
  <si>
    <t>354339,3</t>
  </si>
  <si>
    <t>193681,29</t>
  </si>
  <si>
    <t>213963,65</t>
  </si>
  <si>
    <t>212681,81</t>
  </si>
  <si>
    <t>447662,22</t>
  </si>
  <si>
    <t>240484,41</t>
  </si>
  <si>
    <t>237419,78</t>
  </si>
  <si>
    <t>246960,65</t>
  </si>
  <si>
    <t>266180,01</t>
  </si>
  <si>
    <t>Organization of the Islamic Conference (OIC)</t>
  </si>
  <si>
    <t>686928,66</t>
  </si>
  <si>
    <t>700683,26</t>
  </si>
  <si>
    <t>732796,14</t>
  </si>
  <si>
    <t>743468,13</t>
  </si>
  <si>
    <t>1568550,08</t>
  </si>
  <si>
    <t>838336,93</t>
  </si>
  <si>
    <t>70641,89</t>
  </si>
  <si>
    <t>77167,82</t>
  </si>
  <si>
    <t>175525,61</t>
  </si>
  <si>
    <t>92797,25</t>
  </si>
  <si>
    <t>100530,36</t>
  </si>
  <si>
    <t>207906,21</t>
  </si>
  <si>
    <t>Palau</t>
  </si>
  <si>
    <t>19,39</t>
  </si>
  <si>
    <t>18,29</t>
  </si>
  <si>
    <t>1676,03</t>
  </si>
  <si>
    <t>1767,92</t>
  </si>
  <si>
    <t>3968,49</t>
  </si>
  <si>
    <t>2013,13</t>
  </si>
  <si>
    <t>2058,07</t>
  </si>
  <si>
    <t>4246,44</t>
  </si>
  <si>
    <t>2159,88</t>
  </si>
  <si>
    <t>6976,2</t>
  </si>
  <si>
    <t>3510,13</t>
  </si>
  <si>
    <t>3820,35</t>
  </si>
  <si>
    <t>3896,12</t>
  </si>
  <si>
    <t>5998,43</t>
  </si>
  <si>
    <t>6163,97</t>
  </si>
  <si>
    <t>6421,51</t>
  </si>
  <si>
    <t>3358,51</t>
  </si>
  <si>
    <t>3419,02</t>
  </si>
  <si>
    <t>3624,36</t>
  </si>
  <si>
    <t>3508,17</t>
  </si>
  <si>
    <t>7132,53</t>
  </si>
  <si>
    <t>27866,14</t>
  </si>
  <si>
    <t>28333,05</t>
  </si>
  <si>
    <t>29027,68</t>
  </si>
  <si>
    <t>29506,79</t>
  </si>
  <si>
    <t>14808,67</t>
  </si>
  <si>
    <t>16593,24</t>
  </si>
  <si>
    <t>81365,26</t>
  </si>
  <si>
    <t>83051,97</t>
  </si>
  <si>
    <t>51388,76</t>
  </si>
  <si>
    <t>53800,55</t>
  </si>
  <si>
    <t>54552,26</t>
  </si>
  <si>
    <t>38488,64</t>
  </si>
  <si>
    <t>19809,67</t>
  </si>
  <si>
    <t>18552,14</t>
  </si>
  <si>
    <t>19728,76</t>
  </si>
  <si>
    <t>18476,75</t>
  </si>
  <si>
    <t>18434,8</t>
  </si>
  <si>
    <t>Polynesia</t>
  </si>
  <si>
    <t>622,98</t>
  </si>
  <si>
    <t>319,02</t>
  </si>
  <si>
    <t>660,38</t>
  </si>
  <si>
    <t>331,44</t>
  </si>
  <si>
    <t>5452,0</t>
  </si>
  <si>
    <t>10573,15</t>
  </si>
  <si>
    <t>5087,2</t>
  </si>
  <si>
    <t>5523,54</t>
  </si>
  <si>
    <t>5513,13</t>
  </si>
  <si>
    <t>5496,47</t>
  </si>
  <si>
    <t>10325,54</t>
  </si>
  <si>
    <t>4865,4</t>
  </si>
  <si>
    <t>5406,24</t>
  </si>
  <si>
    <t>Puerto Rico</t>
  </si>
  <si>
    <t>3653,66</t>
  </si>
  <si>
    <t>1741,35</t>
  </si>
  <si>
    <t>3608,03</t>
  </si>
  <si>
    <t>1850,69</t>
  </si>
  <si>
    <t>3536,57</t>
  </si>
  <si>
    <t>1654,31</t>
  </si>
  <si>
    <t>2860,84</t>
  </si>
  <si>
    <t>493,93</t>
  </si>
  <si>
    <t>865,41</t>
  </si>
  <si>
    <t>883,32</t>
  </si>
  <si>
    <t>1436,67</t>
  </si>
  <si>
    <t>1253,58</t>
  </si>
  <si>
    <t>437,04</t>
  </si>
  <si>
    <t>2012,92</t>
  </si>
  <si>
    <t>698,55</t>
  </si>
  <si>
    <t>2881,06</t>
  </si>
  <si>
    <t>Republic of Korea</t>
  </si>
  <si>
    <t>24163,8</t>
  </si>
  <si>
    <t>49347,45</t>
  </si>
  <si>
    <t>25081,76</t>
  </si>
  <si>
    <t>50345,72</t>
  </si>
  <si>
    <t>51171,7</t>
  </si>
  <si>
    <t>Republic of Moldova</t>
  </si>
  <si>
    <t>2004,32</t>
  </si>
  <si>
    <t>1995,44</t>
  </si>
  <si>
    <t>1986,99</t>
  </si>
  <si>
    <t>4086,09</t>
  </si>
  <si>
    <t>1961,8</t>
  </si>
  <si>
    <t>1952,97</t>
  </si>
  <si>
    <t>4051,95</t>
  </si>
  <si>
    <t>2105,41</t>
  </si>
  <si>
    <t>2102,01</t>
  </si>
  <si>
    <t>21577,89</t>
  </si>
  <si>
    <t>20471,86</t>
  </si>
  <si>
    <t>9789,96</t>
  </si>
  <si>
    <t>10342,82</t>
  </si>
  <si>
    <t>20132,78</t>
  </si>
  <si>
    <t>10225,32</t>
  </si>
  <si>
    <t>9637,88</t>
  </si>
  <si>
    <t>10158,4</t>
  </si>
  <si>
    <t>19796,28</t>
  </si>
  <si>
    <t>10087,35</t>
  </si>
  <si>
    <t>19506,11</t>
  </si>
  <si>
    <t>9883,77</t>
  </si>
  <si>
    <t>67112,49</t>
  </si>
  <si>
    <t>77082,44</t>
  </si>
  <si>
    <t>67602,94</t>
  </si>
  <si>
    <t>78269,32</t>
  </si>
  <si>
    <t>145872,26</t>
  </si>
  <si>
    <t>145934,46</t>
  </si>
  <si>
    <t>8231,15</t>
  </si>
  <si>
    <t>8557,16</t>
  </si>
  <si>
    <t>4434,02</t>
  </si>
  <si>
    <t>8840,22</t>
  </si>
  <si>
    <t>9782,77</t>
  </si>
  <si>
    <t>5731,38</t>
  </si>
  <si>
    <t>11980,96</t>
  </si>
  <si>
    <t>R√©union</t>
  </si>
  <si>
    <t>760,25</t>
  </si>
  <si>
    <t>411,5</t>
  </si>
  <si>
    <t>856,96</t>
  </si>
  <si>
    <t>SIDS Atlantic, and Indian Ocean, Mediterranean and South China Sea (AIMS)</t>
  </si>
  <si>
    <t>5768,8</t>
  </si>
  <si>
    <t>6468,0</t>
  </si>
  <si>
    <t>7119,49</t>
  </si>
  <si>
    <t>6953,4</t>
  </si>
  <si>
    <t>7161,07</t>
  </si>
  <si>
    <t>7947,44</t>
  </si>
  <si>
    <t>7264,75</t>
  </si>
  <si>
    <t>15212,19</t>
  </si>
  <si>
    <t>8106,46</t>
  </si>
  <si>
    <t>15737,15</t>
  </si>
  <si>
    <t>8421,2</t>
  </si>
  <si>
    <t>SIDS Caribbean</t>
  </si>
  <si>
    <t>19024,8</t>
  </si>
  <si>
    <t>40033,54</t>
  </si>
  <si>
    <t>20666,71</t>
  </si>
  <si>
    <t>20379,6</t>
  </si>
  <si>
    <t>20969,29</t>
  </si>
  <si>
    <t>SIDS Pacific</t>
  </si>
  <si>
    <t>Saint Barth√©lemy</t>
  </si>
  <si>
    <t>8,36</t>
  </si>
  <si>
    <t>8,74</t>
  </si>
  <si>
    <t>8,87</t>
  </si>
  <si>
    <t>9,34</t>
  </si>
  <si>
    <t>9,62</t>
  </si>
  <si>
    <t>Saint Helena</t>
  </si>
  <si>
    <t>Saint Kitts and Nevis</t>
  </si>
  <si>
    <t>Saint Lucia</t>
  </si>
  <si>
    <t>78,7</t>
  </si>
  <si>
    <t>81,83</t>
  </si>
  <si>
    <t>160,53</t>
  </si>
  <si>
    <t>79,34</t>
  </si>
  <si>
    <t>87,41</t>
  </si>
  <si>
    <t>90,92</t>
  </si>
  <si>
    <t>89,58</t>
  </si>
  <si>
    <t>92,31</t>
  </si>
  <si>
    <t>181,89</t>
  </si>
  <si>
    <t>Saint Martin (French part)</t>
  </si>
  <si>
    <t>35,24</t>
  </si>
  <si>
    <t>36,88</t>
  </si>
  <si>
    <t>37,38</t>
  </si>
  <si>
    <t>Saint Pierre and Miquelon</t>
  </si>
  <si>
    <t>6,15</t>
  </si>
  <si>
    <t>6,16</t>
  </si>
  <si>
    <t>6,22</t>
  </si>
  <si>
    <t>Saint Vincent and the Grenadines</t>
  </si>
  <si>
    <t>108,52</t>
  </si>
  <si>
    <t>54,98</t>
  </si>
  <si>
    <t>53,24</t>
  </si>
  <si>
    <t>108,26</t>
  </si>
  <si>
    <t>110,21</t>
  </si>
  <si>
    <t>Samoa</t>
  </si>
  <si>
    <t>176,41</t>
  </si>
  <si>
    <t>94,69</t>
  </si>
  <si>
    <t>88,58</t>
  </si>
  <si>
    <t>183,27</t>
  </si>
  <si>
    <t>92,21</t>
  </si>
  <si>
    <t>192,22</t>
  </si>
  <si>
    <t>193,51</t>
  </si>
  <si>
    <t>194,54</t>
  </si>
  <si>
    <t>198,41</t>
  </si>
  <si>
    <t>San Marino</t>
  </si>
  <si>
    <t>33,27</t>
  </si>
  <si>
    <t>Sao Tome and Principe</t>
  </si>
  <si>
    <t>144,76</t>
  </si>
  <si>
    <t>147,45</t>
  </si>
  <si>
    <t>77,74</t>
  </si>
  <si>
    <t>88,09</t>
  </si>
  <si>
    <t>97,92</t>
  </si>
  <si>
    <t>103,61</t>
  </si>
  <si>
    <t>11952,63</t>
  </si>
  <si>
    <t>16461,89</t>
  </si>
  <si>
    <t>18521,33</t>
  </si>
  <si>
    <t>18975,12</t>
  </si>
  <si>
    <t>10541,47</t>
  </si>
  <si>
    <t>5285,42</t>
  </si>
  <si>
    <t>5672,67</t>
  </si>
  <si>
    <t>5987,04</t>
  </si>
  <si>
    <t>12004,7</t>
  </si>
  <si>
    <t>6342,36</t>
  </si>
  <si>
    <t>13401,99</t>
  </si>
  <si>
    <t>14174,74</t>
  </si>
  <si>
    <t>14578,45</t>
  </si>
  <si>
    <t>7724,65</t>
  </si>
  <si>
    <t>16743,93</t>
  </si>
  <si>
    <t>4614,96</t>
  </si>
  <si>
    <t>4740,56</t>
  </si>
  <si>
    <t>4501,07</t>
  </si>
  <si>
    <t>4477,65</t>
  </si>
  <si>
    <t>4622,34</t>
  </si>
  <si>
    <t>4570,07</t>
  </si>
  <si>
    <t>4489,62</t>
  </si>
  <si>
    <t>8737,37</t>
  </si>
  <si>
    <t>42,68</t>
  </si>
  <si>
    <t>90,45</t>
  </si>
  <si>
    <t>44,16</t>
  </si>
  <si>
    <t>48,22</t>
  </si>
  <si>
    <t>98,34</t>
  </si>
  <si>
    <t>Shanghai Cooperation Organization (SCO)</t>
  </si>
  <si>
    <t>1410174,45</t>
  </si>
  <si>
    <t>1471992,57</t>
  </si>
  <si>
    <t>2925090,99</t>
  </si>
  <si>
    <t>1450651,63</t>
  </si>
  <si>
    <t>1492432,04</t>
  </si>
  <si>
    <t>1519655,05</t>
  </si>
  <si>
    <t>3151483,89</t>
  </si>
  <si>
    <t>4965,77</t>
  </si>
  <si>
    <t>2699,01</t>
  </si>
  <si>
    <t>5829,24</t>
  </si>
  <si>
    <t>3266,96</t>
  </si>
  <si>
    <t>3598,06</t>
  </si>
  <si>
    <t>3898,35</t>
  </si>
  <si>
    <t>4077,15</t>
  </si>
  <si>
    <t>2092,06</t>
  </si>
  <si>
    <t>2156,06</t>
  </si>
  <si>
    <t>2238,0</t>
  </si>
  <si>
    <t>4775,81</t>
  </si>
  <si>
    <t>5131,17</t>
  </si>
  <si>
    <t>5263,64</t>
  </si>
  <si>
    <t>2720,56</t>
  </si>
  <si>
    <t>Sint Maarten (Dutch part)</t>
  </si>
  <si>
    <t>32,99</t>
  </si>
  <si>
    <t>33,65</t>
  </si>
  <si>
    <t>35,05</t>
  </si>
  <si>
    <t>37,58</t>
  </si>
  <si>
    <t>Slovakia</t>
  </si>
  <si>
    <t>2781,52</t>
  </si>
  <si>
    <t>2782,96</t>
  </si>
  <si>
    <t>2786,86</t>
  </si>
  <si>
    <t>2636,76</t>
  </si>
  <si>
    <t>2794,4</t>
  </si>
  <si>
    <t>1025,86</t>
  </si>
  <si>
    <t>2063,12</t>
  </si>
  <si>
    <t>1031,12</t>
  </si>
  <si>
    <t>1043,97</t>
  </si>
  <si>
    <t>1035,23</t>
  </si>
  <si>
    <t>Small Island Developing States (SIDS)</t>
  </si>
  <si>
    <t>61843,01</t>
  </si>
  <si>
    <t>33164,4</t>
  </si>
  <si>
    <t>68855,52</t>
  </si>
  <si>
    <t>35440,72</t>
  </si>
  <si>
    <t>Solomon Islands</t>
  </si>
  <si>
    <t>636,03</t>
  </si>
  <si>
    <t>4912,67</t>
  </si>
  <si>
    <t>5700,49</t>
  </si>
  <si>
    <t>6196,1</t>
  </si>
  <si>
    <t>7742,71</t>
  </si>
  <si>
    <t>22468,02</t>
  </si>
  <si>
    <t>23315,48</t>
  </si>
  <si>
    <t>23976,13</t>
  </si>
  <si>
    <t>47291,61</t>
  </si>
  <si>
    <t>24579,34</t>
  </si>
  <si>
    <t>24223,89</t>
  </si>
  <si>
    <t>25226,85</t>
  </si>
  <si>
    <t>26924,05</t>
  </si>
  <si>
    <t>57792,52</t>
  </si>
  <si>
    <t>59308,69</t>
  </si>
  <si>
    <t>South America</t>
  </si>
  <si>
    <t>353333,49</t>
  </si>
  <si>
    <t>362809,67</t>
  </si>
  <si>
    <t>191837,72</t>
  </si>
  <si>
    <t>408493,8</t>
  </si>
  <si>
    <t>412362,69</t>
  </si>
  <si>
    <t>419903,92</t>
  </si>
  <si>
    <t>210376,84</t>
  </si>
  <si>
    <t>South Asian Association for Regional Cooperation (SAARC)</t>
  </si>
  <si>
    <t>South Sudan</t>
  </si>
  <si>
    <t>3235,25</t>
  </si>
  <si>
    <t>5178,65</t>
  </si>
  <si>
    <t>5176,38</t>
  </si>
  <si>
    <t>10355,03</t>
  </si>
  <si>
    <t>10832,52</t>
  </si>
  <si>
    <t>5536,53</t>
  </si>
  <si>
    <t>South-Eastern Asia</t>
  </si>
  <si>
    <t>Southern Africa</t>
  </si>
  <si>
    <t>53997,12</t>
  </si>
  <si>
    <t>27773,91</t>
  </si>
  <si>
    <t>28469,04</t>
  </si>
  <si>
    <t>29233,39</t>
  </si>
  <si>
    <t>60161,26</t>
  </si>
  <si>
    <t>31477,85</t>
  </si>
  <si>
    <t>64833,79</t>
  </si>
  <si>
    <t>33836,88</t>
  </si>
  <si>
    <t>33213,98</t>
  </si>
  <si>
    <t>Southern African Development Community (SADC)</t>
  </si>
  <si>
    <t>120956,12</t>
  </si>
  <si>
    <t>120665,82</t>
  </si>
  <si>
    <t>123728,06</t>
  </si>
  <si>
    <t>130318,04</t>
  </si>
  <si>
    <t>278205,45</t>
  </si>
  <si>
    <t>285761,66</t>
  </si>
  <si>
    <t>293598,55</t>
  </si>
  <si>
    <t>153219,95</t>
  </si>
  <si>
    <t>170605,86</t>
  </si>
  <si>
    <t>175154,49</t>
  </si>
  <si>
    <t>Southern Asia</t>
  </si>
  <si>
    <t>1536447,37</t>
  </si>
  <si>
    <t>766011,04</t>
  </si>
  <si>
    <t>778497,94</t>
  </si>
  <si>
    <t>873325,55</t>
  </si>
  <si>
    <t>815209,47</t>
  </si>
  <si>
    <t>1688535,02</t>
  </si>
  <si>
    <t>897354,83</t>
  </si>
  <si>
    <t>884218,8</t>
  </si>
  <si>
    <t>1873241,08</t>
  </si>
  <si>
    <t>Southern Common Market (MERCOSUR)</t>
  </si>
  <si>
    <t>131785,55</t>
  </si>
  <si>
    <t>275950,97</t>
  </si>
  <si>
    <t>142714,54</t>
  </si>
  <si>
    <t>144677,25</t>
  </si>
  <si>
    <t>148110,22</t>
  </si>
  <si>
    <t>153691,13</t>
  </si>
  <si>
    <t>Southern Europe</t>
  </si>
  <si>
    <t>74893,55</t>
  </si>
  <si>
    <t>152613,09</t>
  </si>
  <si>
    <t>74608,15</t>
  </si>
  <si>
    <t>152637,57</t>
  </si>
  <si>
    <t>74451,62</t>
  </si>
  <si>
    <t>77995,33</t>
  </si>
  <si>
    <t>152446,95</t>
  </si>
  <si>
    <t>22084,46</t>
  </si>
  <si>
    <t>9994,7</t>
  </si>
  <si>
    <t>21228,76</t>
  </si>
  <si>
    <t>21413,25</t>
  </si>
  <si>
    <t>State of Palestine</t>
  </si>
  <si>
    <t>3505,32</t>
  </si>
  <si>
    <t>1859,76</t>
  </si>
  <si>
    <t>2057,69</t>
  </si>
  <si>
    <t>2105,32</t>
  </si>
  <si>
    <t>4529,16</t>
  </si>
  <si>
    <t>2526,35</t>
  </si>
  <si>
    <t>710499,93</t>
  </si>
  <si>
    <t>383279,17</t>
  </si>
  <si>
    <t>419977,95</t>
  </si>
  <si>
    <t>984733,52</t>
  </si>
  <si>
    <t>14306,62</t>
  </si>
  <si>
    <t>18053,32</t>
  </si>
  <si>
    <t>18574,54</t>
  </si>
  <si>
    <t>19900,23</t>
  </si>
  <si>
    <t>493,68</t>
  </si>
  <si>
    <t>247,54</t>
  </si>
  <si>
    <t>263,56</t>
  </si>
  <si>
    <t>269,5</t>
  </si>
  <si>
    <t>284,15</t>
  </si>
  <si>
    <t>4518,61</t>
  </si>
  <si>
    <t>4482,09</t>
  </si>
  <si>
    <t>9096,17</t>
  </si>
  <si>
    <t>4677,17</t>
  </si>
  <si>
    <t>4841,63</t>
  </si>
  <si>
    <t>9971,63</t>
  </si>
  <si>
    <t>10099,27</t>
  </si>
  <si>
    <t>3616,0</t>
  </si>
  <si>
    <t>3878,81</t>
  </si>
  <si>
    <t>4330,7</t>
  </si>
  <si>
    <t>4360,97</t>
  </si>
  <si>
    <t>8404,99</t>
  </si>
  <si>
    <t>10785,05</t>
  </si>
  <si>
    <t>10134,98</t>
  </si>
  <si>
    <t>8554,55</t>
  </si>
  <si>
    <t>6318,51</t>
  </si>
  <si>
    <t>6541,55</t>
  </si>
  <si>
    <t>6922,59</t>
  </si>
  <si>
    <t>3506,2</t>
  </si>
  <si>
    <t>8880,27</t>
  </si>
  <si>
    <t>4623,07</t>
  </si>
  <si>
    <t>63539,19</t>
  </si>
  <si>
    <t>32484,85</t>
  </si>
  <si>
    <t>65812,54</t>
  </si>
  <si>
    <t>32502,59</t>
  </si>
  <si>
    <t>66530,98</t>
  </si>
  <si>
    <t>32793,03</t>
  </si>
  <si>
    <t>33966,06</t>
  </si>
  <si>
    <t>947,11</t>
  </si>
  <si>
    <t>481,02</t>
  </si>
  <si>
    <t>995,13</t>
  </si>
  <si>
    <t>572,77</t>
  </si>
  <si>
    <t>1243,26</t>
  </si>
  <si>
    <t>1293,12</t>
  </si>
  <si>
    <t>652,2</t>
  </si>
  <si>
    <t>5197,04</t>
  </si>
  <si>
    <t>2635,67</t>
  </si>
  <si>
    <t>5467,77</t>
  </si>
  <si>
    <t>2852,94</t>
  </si>
  <si>
    <t>5920,36</t>
  </si>
  <si>
    <t>6250,84</t>
  </si>
  <si>
    <t>3545,61</t>
  </si>
  <si>
    <t>Tokelau</t>
  </si>
  <si>
    <t>1,33</t>
  </si>
  <si>
    <t>1,35</t>
  </si>
  <si>
    <t>Tonga</t>
  </si>
  <si>
    <t>51,17</t>
  </si>
  <si>
    <t>52,09</t>
  </si>
  <si>
    <t>52,13</t>
  </si>
  <si>
    <t>100,78</t>
  </si>
  <si>
    <t>632,62</t>
  </si>
  <si>
    <t>1277,21</t>
  </si>
  <si>
    <t>649,65</t>
  </si>
  <si>
    <t>1308,45</t>
  </si>
  <si>
    <t>651,35</t>
  </si>
  <si>
    <t>1336,18</t>
  </si>
  <si>
    <t>688,38</t>
  </si>
  <si>
    <t>1384,06</t>
  </si>
  <si>
    <t>5000,69</t>
  </si>
  <si>
    <t>5452,27</t>
  </si>
  <si>
    <t>5439,79</t>
  </si>
  <si>
    <t>5797,98</t>
  </si>
  <si>
    <t>33553,5</t>
  </si>
  <si>
    <t>67010,93</t>
  </si>
  <si>
    <t>33832,7</t>
  </si>
  <si>
    <t>40514,35</t>
  </si>
  <si>
    <t>41138,24</t>
  </si>
  <si>
    <t>82340,09</t>
  </si>
  <si>
    <t>Turkmenistan</t>
  </si>
  <si>
    <t>2444,1</t>
  </si>
  <si>
    <t>2427,69</t>
  </si>
  <si>
    <t>2544,66</t>
  </si>
  <si>
    <t>2675,61</t>
  </si>
  <si>
    <t>2740,07</t>
  </si>
  <si>
    <t>2969,31</t>
  </si>
  <si>
    <t>Turks and Caicos Islands</t>
  </si>
  <si>
    <t>23,23</t>
  </si>
  <si>
    <t>31,2</t>
  </si>
  <si>
    <t>Tuvalu</t>
  </si>
  <si>
    <t>UN-ECE: member countries</t>
  </si>
  <si>
    <t>1188758,51</t>
  </si>
  <si>
    <t>583212,84</t>
  </si>
  <si>
    <t>592459,31</t>
  </si>
  <si>
    <t>632880,17</t>
  </si>
  <si>
    <t>1245661,96</t>
  </si>
  <si>
    <t>612897,73</t>
  </si>
  <si>
    <t>616334,69</t>
  </si>
  <si>
    <t>623101,49</t>
  </si>
  <si>
    <t>UNFPA Regions</t>
  </si>
  <si>
    <t>2640597,11</t>
  </si>
  <si>
    <t>2715453,79</t>
  </si>
  <si>
    <t>5888603,56</t>
  </si>
  <si>
    <t>2943337,76</t>
  </si>
  <si>
    <t>6045717,84</t>
  </si>
  <si>
    <t>UNFPA: Arab States (AS)</t>
  </si>
  <si>
    <t>140797,0</t>
  </si>
  <si>
    <t>322127,42</t>
  </si>
  <si>
    <t>165940,75</t>
  </si>
  <si>
    <t>173001,6</t>
  </si>
  <si>
    <t>183172,5</t>
  </si>
  <si>
    <t>UNFPA: Asia and the Pacific (AP)</t>
  </si>
  <si>
    <t>1941737,15</t>
  </si>
  <si>
    <t>1961036,38</t>
  </si>
  <si>
    <t>1980151,78</t>
  </si>
  <si>
    <t>2017833,26</t>
  </si>
  <si>
    <t>2036364,56</t>
  </si>
  <si>
    <t>UNFPA: East and Southern Africa (ESA)</t>
  </si>
  <si>
    <t>183532,53</t>
  </si>
  <si>
    <t>192485,31</t>
  </si>
  <si>
    <t>193218,08</t>
  </si>
  <si>
    <t>434469,1</t>
  </si>
  <si>
    <t>471606,74</t>
  </si>
  <si>
    <t>239945,48</t>
  </si>
  <si>
    <t>295407,69</t>
  </si>
  <si>
    <t>UNFPA: Eastern Europe and Central Asia (EECA)</t>
  </si>
  <si>
    <t>114458,41</t>
  </si>
  <si>
    <t>239289,65</t>
  </si>
  <si>
    <t>243927,69</t>
  </si>
  <si>
    <t>UNFPA: Latin America and the Caribbean (LAC)</t>
  </si>
  <si>
    <t>559647,9</t>
  </si>
  <si>
    <t>566463,34</t>
  </si>
  <si>
    <t>599913,5</t>
  </si>
  <si>
    <t>606490,38</t>
  </si>
  <si>
    <t>619398,64</t>
  </si>
  <si>
    <t>317687,2</t>
  </si>
  <si>
    <t>649907,02</t>
  </si>
  <si>
    <t>UNFPA: West and Central Africa (WCA)</t>
  </si>
  <si>
    <t>281989,93</t>
  </si>
  <si>
    <t>144566,15</t>
  </si>
  <si>
    <t>305678,06</t>
  </si>
  <si>
    <t>314147,15</t>
  </si>
  <si>
    <t>360469,96</t>
  </si>
  <si>
    <t>401786,09</t>
  </si>
  <si>
    <t>412754,52</t>
  </si>
  <si>
    <t>213138,01</t>
  </si>
  <si>
    <t>UNICEF PROGRAMME REGIONS</t>
  </si>
  <si>
    <t>2488151,37</t>
  </si>
  <si>
    <t>2598494,78</t>
  </si>
  <si>
    <t>2674295,34</t>
  </si>
  <si>
    <t>2712577,9</t>
  </si>
  <si>
    <t>6203842,02</t>
  </si>
  <si>
    <t>3173891,64</t>
  </si>
  <si>
    <t>3305750,43</t>
  </si>
  <si>
    <t>UNICEF Programme Regions: East Asia and Pacific (EAPRO)</t>
  </si>
  <si>
    <t>1082930,9</t>
  </si>
  <si>
    <t>UNICEF Programme Regions: Eastern Caribbean</t>
  </si>
  <si>
    <t>2189,12</t>
  </si>
  <si>
    <t>1095,11</t>
  </si>
  <si>
    <t>2244,3</t>
  </si>
  <si>
    <t>1149,61</t>
  </si>
  <si>
    <t>2313,74</t>
  </si>
  <si>
    <t>2353,85</t>
  </si>
  <si>
    <t>1187,48</t>
  </si>
  <si>
    <t>UNICEF Programme Regions: Eastern and Southern Africa (ESARO)</t>
  </si>
  <si>
    <t>163515,55</t>
  </si>
  <si>
    <t>171503,05</t>
  </si>
  <si>
    <t>375861,23</t>
  </si>
  <si>
    <t>417838,82</t>
  </si>
  <si>
    <t>242551,49</t>
  </si>
  <si>
    <t>515647,41</t>
  </si>
  <si>
    <t>273498,85</t>
  </si>
  <si>
    <t>UNICEF Programme Regions: Europe and Central Asia (CEECIS)</t>
  </si>
  <si>
    <t>121844,65</t>
  </si>
  <si>
    <t>252064,48</t>
  </si>
  <si>
    <t>122650,7</t>
  </si>
  <si>
    <t>131318,67</t>
  </si>
  <si>
    <t>126532,02</t>
  </si>
  <si>
    <t>137357,51</t>
  </si>
  <si>
    <t>UNICEF Programme Regions: Latin America</t>
  </si>
  <si>
    <t>263981,13</t>
  </si>
  <si>
    <t>274573,55</t>
  </si>
  <si>
    <t>590214,98</t>
  </si>
  <si>
    <t>302753,11</t>
  </si>
  <si>
    <t>309441,69</t>
  </si>
  <si>
    <t>319266,33</t>
  </si>
  <si>
    <t>628708,02</t>
  </si>
  <si>
    <t>325503,77</t>
  </si>
  <si>
    <t>UNICEF Programme Regions: Latin America and Caribbean (LACRO)</t>
  </si>
  <si>
    <t>285547,45</t>
  </si>
  <si>
    <t>298375,68</t>
  </si>
  <si>
    <t>304589,87</t>
  </si>
  <si>
    <t>UNICEF Programme Regions: Middle East and North Africa (MENARO)</t>
  </si>
  <si>
    <t>356267,94</t>
  </si>
  <si>
    <t>430093,19</t>
  </si>
  <si>
    <t>UNICEF Programme Regions: South Asia (ROSA)</t>
  </si>
  <si>
    <t>UNICEF Programme Regions: West and Central Africa (WCARO)</t>
  </si>
  <si>
    <t>161519,84</t>
  </si>
  <si>
    <t>331861,6</t>
  </si>
  <si>
    <t>175178,58</t>
  </si>
  <si>
    <t>381361,64</t>
  </si>
  <si>
    <t>213058,99</t>
  </si>
  <si>
    <t>439452,16</t>
  </si>
  <si>
    <t>491543,65</t>
  </si>
  <si>
    <t>268210,43</t>
  </si>
  <si>
    <t>UNICEF REGIONS</t>
  </si>
  <si>
    <t>3089024,77</t>
  </si>
  <si>
    <t>3166763,11</t>
  </si>
  <si>
    <t>3380183,02</t>
  </si>
  <si>
    <t>3366542,29</t>
  </si>
  <si>
    <t>7547858,9</t>
  </si>
  <si>
    <t>UNICEF Regions: East Asia and Pacific</t>
  </si>
  <si>
    <t>1040240,98</t>
  </si>
  <si>
    <t>1128251,89</t>
  </si>
  <si>
    <t>1102199,77</t>
  </si>
  <si>
    <t>1150468,12</t>
  </si>
  <si>
    <t>2389387,29</t>
  </si>
  <si>
    <t>UNICEF Regions: Eastern Europe and Central Asia</t>
  </si>
  <si>
    <t>397567,1</t>
  </si>
  <si>
    <t>207770,15</t>
  </si>
  <si>
    <t>190433,08</t>
  </si>
  <si>
    <t>209120,87</t>
  </si>
  <si>
    <t>209757,32</t>
  </si>
  <si>
    <t>220631,1</t>
  </si>
  <si>
    <t>UNICEF Regions: Eastern and Southern Africa</t>
  </si>
  <si>
    <t>560914,2</t>
  </si>
  <si>
    <t>292422,08</t>
  </si>
  <si>
    <t>UNICEF Regions: Europe and Central Asia</t>
  </si>
  <si>
    <t>417673,56</t>
  </si>
  <si>
    <t>446766,1</t>
  </si>
  <si>
    <t>864439,66</t>
  </si>
  <si>
    <t>452315,99</t>
  </si>
  <si>
    <t>881678,56</t>
  </si>
  <si>
    <t>429527,4</t>
  </si>
  <si>
    <t>439368,17</t>
  </si>
  <si>
    <t>911627,42</t>
  </si>
  <si>
    <t>471956,86</t>
  </si>
  <si>
    <t>UNICEF Regions: Latin America and Caribbean</t>
  </si>
  <si>
    <t>UNICEF Regions: Middle East and North Africa</t>
  </si>
  <si>
    <t>170241,97</t>
  </si>
  <si>
    <t>377090,73</t>
  </si>
  <si>
    <t>186355,67</t>
  </si>
  <si>
    <t>208707,85</t>
  </si>
  <si>
    <t>UNICEF Regions: North America</t>
  </si>
  <si>
    <t>UNICEF Regions: South Asia</t>
  </si>
  <si>
    <t>UNICEF Regions: Sub-Saharan Africa</t>
  </si>
  <si>
    <t>684598,23</t>
  </si>
  <si>
    <t>349525,5</t>
  </si>
  <si>
    <t>403248,63</t>
  </si>
  <si>
    <t>500218,12</t>
  </si>
  <si>
    <t>1052242,47</t>
  </si>
  <si>
    <t>555673,65</t>
  </si>
  <si>
    <t>570151,84</t>
  </si>
  <si>
    <t>UNICEF Regions: West and Central Africa</t>
  </si>
  <si>
    <t>180394,84</t>
  </si>
  <si>
    <t>392359,8</t>
  </si>
  <si>
    <t>202249,13</t>
  </si>
  <si>
    <t>246742,3</t>
  </si>
  <si>
    <t>UNICEF Regions: Western Europe</t>
  </si>
  <si>
    <t>238603,28</t>
  </si>
  <si>
    <t>228802,75</t>
  </si>
  <si>
    <t>233409,21</t>
  </si>
  <si>
    <t>488808,06</t>
  </si>
  <si>
    <t>490170,84</t>
  </si>
  <si>
    <t>496859,26</t>
  </si>
  <si>
    <t>UNITED NATIONS Regional Groups of Member States</t>
  </si>
  <si>
    <t>3212467,73</t>
  </si>
  <si>
    <t>3203974,19</t>
  </si>
  <si>
    <t>6784762,58</t>
  </si>
  <si>
    <t>3572632,17</t>
  </si>
  <si>
    <t>3675643,69</t>
  </si>
  <si>
    <t>7542558,29</t>
  </si>
  <si>
    <t>26821,3</t>
  </si>
  <si>
    <t>27684,59</t>
  </si>
  <si>
    <t>14955,71</t>
  </si>
  <si>
    <t>15424,12</t>
  </si>
  <si>
    <t>34558,7</t>
  </si>
  <si>
    <t>17516,98</t>
  </si>
  <si>
    <t>36911,53</t>
  </si>
  <si>
    <t>45741,0</t>
  </si>
  <si>
    <t>24655,27</t>
  </si>
  <si>
    <t>45619,85</t>
  </si>
  <si>
    <t>45111,53</t>
  </si>
  <si>
    <t>24018,47</t>
  </si>
  <si>
    <t>23614,62</t>
  </si>
  <si>
    <t>1823,38</t>
  </si>
  <si>
    <t>2298,03</t>
  </si>
  <si>
    <t>3003,72</t>
  </si>
  <si>
    <t>9890,4</t>
  </si>
  <si>
    <t>59872,76</t>
  </si>
  <si>
    <t>62828,62</t>
  </si>
  <si>
    <t>31175,28</t>
  </si>
  <si>
    <t>64525,3</t>
  </si>
  <si>
    <t>United Kingdom (and dependencies)</t>
  </si>
  <si>
    <t>63946,89</t>
  </si>
  <si>
    <t>32233,62</t>
  </si>
  <si>
    <t>33246,27</t>
  </si>
  <si>
    <t>65479,89</t>
  </si>
  <si>
    <t>34606,62</t>
  </si>
  <si>
    <t>United Nations Economic Commission for Africa (UN-ECA)</t>
  </si>
  <si>
    <t>United Nations Economic Commission for Latin America and the Caribbean (UN-ECLAC)</t>
  </si>
  <si>
    <t>271637,42</t>
  </si>
  <si>
    <t>268213,76</t>
  </si>
  <si>
    <t>275327,42</t>
  </si>
  <si>
    <t>543541,18</t>
  </si>
  <si>
    <t>297820,83</t>
  </si>
  <si>
    <t>300974,74</t>
  </si>
  <si>
    <t>623931,29</t>
  </si>
  <si>
    <t>United Nations Economic and Social Commission for Asia and the Pacific (UN-ESCAP) Regions</t>
  </si>
  <si>
    <t>United Nations Member States</t>
  </si>
  <si>
    <t>6701727,18</t>
  </si>
  <si>
    <t>7707903,51</t>
  </si>
  <si>
    <t>35334,79</t>
  </si>
  <si>
    <t>21477,63</t>
  </si>
  <si>
    <t>21596,2</t>
  </si>
  <si>
    <t>43073,83</t>
  </si>
  <si>
    <t>45673,52</t>
  </si>
  <si>
    <t>24932,61</t>
  </si>
  <si>
    <t>25786,5</t>
  </si>
  <si>
    <t>27294,92</t>
  </si>
  <si>
    <t>29024,84</t>
  </si>
  <si>
    <t>United States Virgin Islands</t>
  </si>
  <si>
    <t>52,26</t>
  </si>
  <si>
    <t>55,84</t>
  </si>
  <si>
    <t>108,1</t>
  </si>
  <si>
    <t>55,53</t>
  </si>
  <si>
    <t>51,02</t>
  </si>
  <si>
    <t>50,56</t>
  </si>
  <si>
    <t>55,06</t>
  </si>
  <si>
    <t>104,95</t>
  </si>
  <si>
    <t>49,85</t>
  </si>
  <si>
    <t>151244,42</t>
  </si>
  <si>
    <t>152610,91</t>
  </si>
  <si>
    <t>158854,09</t>
  </si>
  <si>
    <t>165249,08</t>
  </si>
  <si>
    <t>United States of America (and dependencies)</t>
  </si>
  <si>
    <t>142202,63</t>
  </si>
  <si>
    <t>144872,08</t>
  </si>
  <si>
    <t>150214,94</t>
  </si>
  <si>
    <t>147500,33</t>
  </si>
  <si>
    <t>301763,87</t>
  </si>
  <si>
    <t>151749,83</t>
  </si>
  <si>
    <t>159424,62</t>
  </si>
  <si>
    <t>324638,21</t>
  </si>
  <si>
    <t>161555,55</t>
  </si>
  <si>
    <t>328629,63</t>
  </si>
  <si>
    <t>163483,29</t>
  </si>
  <si>
    <t>332382,72</t>
  </si>
  <si>
    <t>Upper-middle-income countries</t>
  </si>
  <si>
    <t>2322554,14</t>
  </si>
  <si>
    <t>1254395,44</t>
  </si>
  <si>
    <t>2638958,43</t>
  </si>
  <si>
    <t>1319869,78</t>
  </si>
  <si>
    <t>1716,91</t>
  </si>
  <si>
    <t>1607,74</t>
  </si>
  <si>
    <t>1658,58</t>
  </si>
  <si>
    <t>3449,29</t>
  </si>
  <si>
    <t>Uzbekistan</t>
  </si>
  <si>
    <t>12795,67</t>
  </si>
  <si>
    <t>12957,09</t>
  </si>
  <si>
    <t>13519,34</t>
  </si>
  <si>
    <t>13954,16</t>
  </si>
  <si>
    <t>29932,63</t>
  </si>
  <si>
    <t>Vanuatu</t>
  </si>
  <si>
    <t>198,96</t>
  </si>
  <si>
    <t>102,52</t>
  </si>
  <si>
    <t>224,7</t>
  </si>
  <si>
    <t>129,98</t>
  </si>
  <si>
    <t>155,69</t>
  </si>
  <si>
    <t>151,46</t>
  </si>
  <si>
    <t>307,15</t>
  </si>
  <si>
    <t>26850,19</t>
  </si>
  <si>
    <t>13626,27</t>
  </si>
  <si>
    <t>28031,01</t>
  </si>
  <si>
    <t>29402,48</t>
  </si>
  <si>
    <t>80742,5</t>
  </si>
  <si>
    <t>82301,65</t>
  </si>
  <si>
    <t>87092,25</t>
  </si>
  <si>
    <t>45092,77</t>
  </si>
  <si>
    <t>45202,06</t>
  </si>
  <si>
    <t>91713,85</t>
  </si>
  <si>
    <t>WB region: East Asia and Pacific (excluding high income)</t>
  </si>
  <si>
    <t>922248,34</t>
  </si>
  <si>
    <t>1892046,25</t>
  </si>
  <si>
    <t>985936,64</t>
  </si>
  <si>
    <t>979978,48</t>
  </si>
  <si>
    <t>1040414,2</t>
  </si>
  <si>
    <t>1018364,32</t>
  </si>
  <si>
    <t>WB region: Europe and Central Asia (excluding high income)</t>
  </si>
  <si>
    <t>398433,6</t>
  </si>
  <si>
    <t>190988,91</t>
  </si>
  <si>
    <t>191985,48</t>
  </si>
  <si>
    <t>198216,08</t>
  </si>
  <si>
    <t>WB region: Latin America and Caribbean (excluding high income)</t>
  </si>
  <si>
    <t>247233,81</t>
  </si>
  <si>
    <t>272143,02</t>
  </si>
  <si>
    <t>270192,19</t>
  </si>
  <si>
    <t>564548,74</t>
  </si>
  <si>
    <t>WB region: Middle East and North Africa (excluding high income)</t>
  </si>
  <si>
    <t>299771,44</t>
  </si>
  <si>
    <t>171321,31</t>
  </si>
  <si>
    <t>180593,31</t>
  </si>
  <si>
    <t>186832,17</t>
  </si>
  <si>
    <t>396445,99</t>
  </si>
  <si>
    <t>WB region: South Asia (excluding high income)</t>
  </si>
  <si>
    <t>WB region: Sub-Saharan Africa (excluding high income)</t>
  </si>
  <si>
    <t>343249,99</t>
  </si>
  <si>
    <t>361665,97</t>
  </si>
  <si>
    <t>381291,75</t>
  </si>
  <si>
    <t>448279,93</t>
  </si>
  <si>
    <t>942946,33</t>
  </si>
  <si>
    <t>968863,41</t>
  </si>
  <si>
    <t>1135954,34</t>
  </si>
  <si>
    <t>WHO Regions</t>
  </si>
  <si>
    <t>3068963,12</t>
  </si>
  <si>
    <t>6420055,14</t>
  </si>
  <si>
    <t>6581830,76</t>
  </si>
  <si>
    <t>6663973,41</t>
  </si>
  <si>
    <t>3486551,38</t>
  </si>
  <si>
    <t>7082571,47</t>
  </si>
  <si>
    <t>3614152,61</t>
  </si>
  <si>
    <t>WHO: African region (AFRO)</t>
  </si>
  <si>
    <t>982484,78</t>
  </si>
  <si>
    <t>505677,0</t>
  </si>
  <si>
    <t>1036149,88</t>
  </si>
  <si>
    <t>532833,0</t>
  </si>
  <si>
    <t>WHO: Americas (AMRO)</t>
  </si>
  <si>
    <t>WHO: Eastern Mediterranean Region (EMRO)</t>
  </si>
  <si>
    <t>241690,2</t>
  </si>
  <si>
    <t>281453,89</t>
  </si>
  <si>
    <t>632932,98</t>
  </si>
  <si>
    <t>646254,05</t>
  </si>
  <si>
    <t>325540,15</t>
  </si>
  <si>
    <t>351002,0</t>
  </si>
  <si>
    <t>WHO: European Region (EURO)</t>
  </si>
  <si>
    <t>875629,56</t>
  </si>
  <si>
    <t>426145,4</t>
  </si>
  <si>
    <t>429375,6</t>
  </si>
  <si>
    <t>911432,78</t>
  </si>
  <si>
    <t>447328,71</t>
  </si>
  <si>
    <t>WHO: South-East Asia region (SEARO)</t>
  </si>
  <si>
    <t>821144,46</t>
  </si>
  <si>
    <t>1698458,15</t>
  </si>
  <si>
    <t>897511,15</t>
  </si>
  <si>
    <t>1982238,47</t>
  </si>
  <si>
    <t>2021386,63</t>
  </si>
  <si>
    <t>WHO: Western Pacific region (WPRO)</t>
  </si>
  <si>
    <t>1714407,63</t>
  </si>
  <si>
    <t>1750893,48</t>
  </si>
  <si>
    <t>870119,66</t>
  </si>
  <si>
    <t>910639,82</t>
  </si>
  <si>
    <t>910524,16</t>
  </si>
  <si>
    <t>953127,25</t>
  </si>
  <si>
    <t>916440,16</t>
  </si>
  <si>
    <t>1869567,41</t>
  </si>
  <si>
    <t>Wallis and Futuna Islands</t>
  </si>
  <si>
    <t>West African Economic and Monetary Union (UEMOA)</t>
  </si>
  <si>
    <t>112991,98</t>
  </si>
  <si>
    <t>59824,46</t>
  </si>
  <si>
    <t>Western Africa</t>
  </si>
  <si>
    <t>120763,36</t>
  </si>
  <si>
    <t>134341,74</t>
  </si>
  <si>
    <t>275232,08</t>
  </si>
  <si>
    <t>145866,33</t>
  </si>
  <si>
    <t>154152,62</t>
  </si>
  <si>
    <t>152887,79</t>
  </si>
  <si>
    <t>307040,41</t>
  </si>
  <si>
    <t>Western Asia</t>
  </si>
  <si>
    <t>237735,79</t>
  </si>
  <si>
    <t>121089,3</t>
  </si>
  <si>
    <t>146456,86</t>
  </si>
  <si>
    <t>184444,79</t>
  </si>
  <si>
    <t>187141,91</t>
  </si>
  <si>
    <t>92723,99</t>
  </si>
  <si>
    <t>97983,83</t>
  </si>
  <si>
    <t>98385,87</t>
  </si>
  <si>
    <t>95097,59</t>
  </si>
  <si>
    <t>Western European and Others Group (WEOG)</t>
  </si>
  <si>
    <t>420284,95</t>
  </si>
  <si>
    <t>426952,1</t>
  </si>
  <si>
    <t>419527,69</t>
  </si>
  <si>
    <t>873262,91</t>
  </si>
  <si>
    <t>891491,56</t>
  </si>
  <si>
    <t>903040,63</t>
  </si>
  <si>
    <t>Western Sahara</t>
  </si>
  <si>
    <t>219,61</t>
  </si>
  <si>
    <t>243,71</t>
  </si>
  <si>
    <t>218,5</t>
  </si>
  <si>
    <t>462,21</t>
  </si>
  <si>
    <t>468,63</t>
  </si>
  <si>
    <t>231,02</t>
  </si>
  <si>
    <t>239,45</t>
  </si>
  <si>
    <t>262,97</t>
  </si>
  <si>
    <t>312,26</t>
  </si>
  <si>
    <t>285,07</t>
  </si>
  <si>
    <t>597,33</t>
  </si>
  <si>
    <t>World</t>
  </si>
  <si>
    <t>World Bank Regional Groups (developing only)</t>
  </si>
  <si>
    <t>2726554,18</t>
  </si>
  <si>
    <t>2733306,06</t>
  </si>
  <si>
    <t>3145278,63</t>
  </si>
  <si>
    <t>9691,05</t>
  </si>
  <si>
    <t>12470,75</t>
  </si>
  <si>
    <t>27168,21</t>
  </si>
  <si>
    <t>11256,74</t>
  </si>
  <si>
    <t>5712,85</t>
  </si>
  <si>
    <t>6926,47</t>
  </si>
  <si>
    <t>15879,37</t>
  </si>
  <si>
    <t>8342,76</t>
  </si>
  <si>
    <t>9017,82</t>
  </si>
  <si>
    <t>9280,95</t>
  </si>
  <si>
    <t>5807,51</t>
  </si>
  <si>
    <t>12255,92</t>
  </si>
  <si>
    <t>13586,71</t>
  </si>
  <si>
    <t>7662,12</t>
  </si>
  <si>
    <t>7092,01</t>
  </si>
  <si>
    <t>Concat</t>
  </si>
  <si>
    <t>Côte d'Ivoire</t>
  </si>
  <si>
    <t>Bosnia and Herz.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</si>
</sst>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3" fontId="18" fillId="0" borderId="0" xfId="0" applyNumberFormat="1" applyFont="1"/>
    <xf numFmtId="1" fontId="18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4"/>
  <sheetViews>
    <sheetView workbookViewId="0">
      <selection activeCell="B14" sqref="B14"/>
    </sheetView>
  </sheetViews>
  <sheetFormatPr baseColWidth="10" defaultRowHeight="16" x14ac:dyDescent="0.2"/>
  <cols>
    <col min="2" max="2" width="32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I1" t="s">
        <v>5</v>
      </c>
      <c r="J1" t="s">
        <v>5</v>
      </c>
    </row>
    <row r="2" spans="1:10" x14ac:dyDescent="0.2">
      <c r="A2">
        <v>2020</v>
      </c>
      <c r="B2" t="s">
        <v>6</v>
      </c>
      <c r="C2" t="s">
        <v>7</v>
      </c>
      <c r="D2">
        <v>7.67</v>
      </c>
      <c r="E2">
        <v>7.64</v>
      </c>
      <c r="F2">
        <v>123000</v>
      </c>
      <c r="G2">
        <f>IFERROR(INDEX(population!F:F, MATCH(A167&amp;B167, population!A:A, 0)), 0)</f>
        <v>2880913</v>
      </c>
      <c r="H2" t="e">
        <f>LEFT(G2, FIND(",", G2) - 1) &amp; ", " &amp; VALUE(RIGHT(G2, LEN(G2) - FIND(",", G2))) * 1000</f>
        <v>#VALUE!</v>
      </c>
      <c r="I2">
        <f>IF(ISNUMBER(FIND(",", G2)), INT(LEFT(G2, FIND(",", G2) - 1) &amp; "000"), G2)</f>
        <v>2880913</v>
      </c>
      <c r="J2">
        <v>2880913</v>
      </c>
    </row>
    <row r="3" spans="1:10" x14ac:dyDescent="0.2">
      <c r="A3">
        <v>2020</v>
      </c>
      <c r="B3" t="s">
        <v>8</v>
      </c>
      <c r="C3" t="s">
        <v>9</v>
      </c>
      <c r="D3">
        <v>5.13</v>
      </c>
      <c r="E3">
        <v>5.12</v>
      </c>
      <c r="F3">
        <v>123001</v>
      </c>
      <c r="G3">
        <f>IFERROR(INDEX(population!F:F, MATCH(A168&amp;B168, population!A:A, 0)), 0)</f>
        <v>43053054</v>
      </c>
      <c r="H3" t="e">
        <f t="shared" ref="H3:H66" si="0">LEFT(G3, FIND(",", G3) - 1) &amp; ", " &amp; VALUE(RIGHT(G3, LEN(G3) - FIND(",", G3))) * 1000</f>
        <v>#VALUE!</v>
      </c>
      <c r="I3">
        <f t="shared" ref="I3:I66" si="1">IF(ISNUMBER(FIND(",", G3)), INT(LEFT(G3, FIND(",", G3) - 1) &amp; "000"), G3)</f>
        <v>43053054</v>
      </c>
      <c r="J3">
        <v>43053054</v>
      </c>
    </row>
    <row r="4" spans="1:10" x14ac:dyDescent="0.2">
      <c r="A4">
        <v>2020</v>
      </c>
      <c r="B4" t="s">
        <v>10</v>
      </c>
      <c r="C4" t="s">
        <v>11</v>
      </c>
      <c r="D4">
        <v>5.97</v>
      </c>
      <c r="E4">
        <v>5.91</v>
      </c>
      <c r="F4">
        <v>123002</v>
      </c>
      <c r="G4">
        <f>IFERROR(INDEX(population!F:F, MATCH(A169&amp;B169, population!A:A, 0)), 0)</f>
        <v>31825299</v>
      </c>
      <c r="H4" t="e">
        <f t="shared" si="0"/>
        <v>#VALUE!</v>
      </c>
      <c r="I4">
        <f t="shared" si="1"/>
        <v>31825299</v>
      </c>
      <c r="J4">
        <v>31825299</v>
      </c>
    </row>
    <row r="5" spans="1:10" x14ac:dyDescent="0.2">
      <c r="A5">
        <v>2020</v>
      </c>
      <c r="B5" t="s">
        <v>12</v>
      </c>
      <c r="C5" t="s">
        <v>13</v>
      </c>
      <c r="D5">
        <v>6.99</v>
      </c>
      <c r="E5">
        <v>4.87</v>
      </c>
      <c r="F5">
        <v>123003</v>
      </c>
      <c r="G5">
        <f>IFERROR(INDEX(population!F:F, MATCH(A170&amp;B170, population!A:A, 0)), 0)</f>
        <v>44780675</v>
      </c>
      <c r="H5" t="e">
        <f t="shared" si="0"/>
        <v>#VALUE!</v>
      </c>
      <c r="I5">
        <f t="shared" si="1"/>
        <v>44780675</v>
      </c>
      <c r="J5">
        <v>44780675</v>
      </c>
    </row>
    <row r="6" spans="1:10" x14ac:dyDescent="0.2">
      <c r="A6">
        <v>2020</v>
      </c>
      <c r="B6" t="s">
        <v>14</v>
      </c>
      <c r="C6" t="s">
        <v>15</v>
      </c>
      <c r="D6">
        <v>8.14</v>
      </c>
      <c r="E6">
        <v>7.84</v>
      </c>
      <c r="F6">
        <v>123004</v>
      </c>
      <c r="G6">
        <f>IFERROR(INDEX(population!F:F, MATCH(A171&amp;B171, population!A:A, 0)), 0)</f>
        <v>2957728</v>
      </c>
      <c r="H6" t="e">
        <f t="shared" si="0"/>
        <v>#VALUE!</v>
      </c>
      <c r="I6">
        <f t="shared" si="1"/>
        <v>2957728</v>
      </c>
      <c r="J6">
        <v>2957728</v>
      </c>
    </row>
    <row r="7" spans="1:10" x14ac:dyDescent="0.2">
      <c r="A7">
        <v>2020</v>
      </c>
      <c r="B7" t="s">
        <v>16</v>
      </c>
      <c r="C7" t="s">
        <v>17</v>
      </c>
      <c r="D7">
        <v>8.51</v>
      </c>
      <c r="E7">
        <v>8.0399999999999991</v>
      </c>
      <c r="F7">
        <v>123005</v>
      </c>
      <c r="G7" t="str">
        <f>IFERROR(INDEX(population!F:F, MATCH(A172&amp;B172, population!A:A, 0)), 0)</f>
        <v>25203,2</v>
      </c>
      <c r="H7" t="str">
        <f t="shared" si="0"/>
        <v>25203, 2000</v>
      </c>
      <c r="I7">
        <f t="shared" si="1"/>
        <v>25203000</v>
      </c>
      <c r="J7">
        <v>25203000</v>
      </c>
    </row>
    <row r="8" spans="1:10" x14ac:dyDescent="0.2">
      <c r="A8">
        <v>2020</v>
      </c>
      <c r="B8" t="s">
        <v>18</v>
      </c>
      <c r="C8" t="s">
        <v>19</v>
      </c>
      <c r="D8">
        <v>8.26</v>
      </c>
      <c r="E8">
        <v>7.56</v>
      </c>
      <c r="F8">
        <v>123006</v>
      </c>
      <c r="G8">
        <f>IFERROR(INDEX(population!F:F, MATCH(A173&amp;B173, population!A:A, 0)), 0)</f>
        <v>8955108</v>
      </c>
      <c r="H8" t="e">
        <f t="shared" si="0"/>
        <v>#VALUE!</v>
      </c>
      <c r="I8">
        <f t="shared" si="1"/>
        <v>8955108</v>
      </c>
      <c r="J8">
        <v>8955108</v>
      </c>
    </row>
    <row r="9" spans="1:10" x14ac:dyDescent="0.2">
      <c r="A9">
        <v>2020</v>
      </c>
      <c r="B9" t="s">
        <v>20</v>
      </c>
      <c r="C9" t="s">
        <v>15</v>
      </c>
      <c r="D9">
        <v>5.7</v>
      </c>
      <c r="E9">
        <v>6.21</v>
      </c>
      <c r="F9">
        <v>123007</v>
      </c>
      <c r="G9">
        <f>IFERROR(INDEX(population!F:F, MATCH(A174&amp;B174, population!A:A, 0)), 0)</f>
        <v>10047719</v>
      </c>
      <c r="H9" t="e">
        <f t="shared" si="0"/>
        <v>#VALUE!</v>
      </c>
      <c r="I9">
        <f t="shared" si="1"/>
        <v>10047719</v>
      </c>
      <c r="J9">
        <v>10047719</v>
      </c>
    </row>
    <row r="10" spans="1:10" x14ac:dyDescent="0.2">
      <c r="A10">
        <v>2020</v>
      </c>
      <c r="B10" t="s">
        <v>396</v>
      </c>
      <c r="C10" t="s">
        <v>13</v>
      </c>
      <c r="D10">
        <v>8.14</v>
      </c>
      <c r="E10">
        <v>7.02</v>
      </c>
      <c r="F10">
        <v>123008</v>
      </c>
      <c r="G10">
        <f>IFERROR(INDEX(population!F:F, MATCH(A175&amp;B175, population!A:A, 0)), 0)</f>
        <v>389486</v>
      </c>
      <c r="H10" t="e">
        <f t="shared" si="0"/>
        <v>#VALUE!</v>
      </c>
      <c r="I10">
        <f t="shared" si="1"/>
        <v>389486</v>
      </c>
      <c r="J10">
        <v>389486</v>
      </c>
    </row>
    <row r="11" spans="1:10" x14ac:dyDescent="0.2">
      <c r="A11">
        <v>2020</v>
      </c>
      <c r="B11" t="s">
        <v>21</v>
      </c>
      <c r="C11" t="s">
        <v>9</v>
      </c>
      <c r="D11">
        <v>5.49</v>
      </c>
      <c r="E11">
        <v>7.47</v>
      </c>
      <c r="F11">
        <v>123009</v>
      </c>
      <c r="G11">
        <f>IFERROR(INDEX(population!F:F, MATCH(A176&amp;B176, population!A:A, 0)), 0)</f>
        <v>1641164</v>
      </c>
      <c r="H11" t="e">
        <f t="shared" si="0"/>
        <v>#VALUE!</v>
      </c>
      <c r="I11">
        <f t="shared" si="1"/>
        <v>1641164</v>
      </c>
      <c r="J11">
        <v>1641164</v>
      </c>
    </row>
    <row r="12" spans="1:10" x14ac:dyDescent="0.2">
      <c r="A12">
        <v>2020</v>
      </c>
      <c r="B12" t="s">
        <v>22</v>
      </c>
      <c r="C12" t="s">
        <v>23</v>
      </c>
      <c r="D12">
        <v>5.51</v>
      </c>
      <c r="E12">
        <v>5.89</v>
      </c>
      <c r="F12">
        <v>123010</v>
      </c>
      <c r="G12">
        <f>IFERROR(INDEX(population!F:F, MATCH(A177&amp;B177, population!A:A, 0)), 0)</f>
        <v>163046173</v>
      </c>
      <c r="H12" t="e">
        <f t="shared" si="0"/>
        <v>#VALUE!</v>
      </c>
      <c r="I12">
        <f t="shared" si="1"/>
        <v>163046173</v>
      </c>
      <c r="J12">
        <v>163046173</v>
      </c>
    </row>
    <row r="13" spans="1:10" x14ac:dyDescent="0.2">
      <c r="A13">
        <v>2020</v>
      </c>
      <c r="B13" t="s">
        <v>24</v>
      </c>
      <c r="C13" t="s">
        <v>13</v>
      </c>
      <c r="D13">
        <v>7.69</v>
      </c>
      <c r="E13">
        <v>7.01</v>
      </c>
      <c r="F13">
        <v>123011</v>
      </c>
      <c r="G13">
        <f>IFERROR(INDEX(population!F:F, MATCH(A178&amp;B178, population!A:A, 0)), 0)</f>
        <v>287021</v>
      </c>
      <c r="H13" t="e">
        <f t="shared" si="0"/>
        <v>#VALUE!</v>
      </c>
      <c r="I13">
        <f t="shared" si="1"/>
        <v>287021</v>
      </c>
      <c r="J13">
        <v>287021</v>
      </c>
    </row>
    <row r="14" spans="1:10" x14ac:dyDescent="0.2">
      <c r="A14">
        <v>2020</v>
      </c>
      <c r="B14" t="s">
        <v>25</v>
      </c>
      <c r="C14" t="s">
        <v>7</v>
      </c>
      <c r="D14">
        <v>5.78</v>
      </c>
      <c r="E14">
        <v>6.83</v>
      </c>
      <c r="F14">
        <v>123012</v>
      </c>
      <c r="G14">
        <f>IFERROR(INDEX(population!F:F, MATCH(A179&amp;B179, population!A:A, 0)), 0)</f>
        <v>9452409</v>
      </c>
      <c r="H14" t="e">
        <f t="shared" si="0"/>
        <v>#VALUE!</v>
      </c>
      <c r="I14">
        <f t="shared" si="1"/>
        <v>9452409</v>
      </c>
      <c r="J14">
        <v>9452409</v>
      </c>
    </row>
    <row r="15" spans="1:10" x14ac:dyDescent="0.2">
      <c r="A15">
        <v>2020</v>
      </c>
      <c r="B15" t="s">
        <v>26</v>
      </c>
      <c r="C15" t="s">
        <v>19</v>
      </c>
      <c r="D15">
        <v>8.27</v>
      </c>
      <c r="E15">
        <v>7.37</v>
      </c>
      <c r="F15">
        <v>123013</v>
      </c>
      <c r="G15">
        <f>IFERROR(INDEX(population!F:F, MATCH(A180&amp;B180, population!A:A, 0)), 0)</f>
        <v>11539326</v>
      </c>
      <c r="H15" t="e">
        <f t="shared" si="0"/>
        <v>#VALUE!</v>
      </c>
      <c r="I15">
        <f t="shared" si="1"/>
        <v>11539326</v>
      </c>
      <c r="J15">
        <v>11539326</v>
      </c>
    </row>
    <row r="16" spans="1:10" x14ac:dyDescent="0.2">
      <c r="A16">
        <v>2020</v>
      </c>
      <c r="B16" t="s">
        <v>27</v>
      </c>
      <c r="C16" t="s">
        <v>13</v>
      </c>
      <c r="D16">
        <v>7.02</v>
      </c>
      <c r="E16">
        <v>6.23</v>
      </c>
      <c r="F16">
        <v>123014</v>
      </c>
      <c r="G16">
        <f>IFERROR(INDEX(population!F:F, MATCH(A181&amp;B181, population!A:A, 0)), 0)</f>
        <v>390351</v>
      </c>
      <c r="H16" t="e">
        <f t="shared" si="0"/>
        <v>#VALUE!</v>
      </c>
      <c r="I16">
        <f t="shared" si="1"/>
        <v>390351</v>
      </c>
      <c r="J16">
        <v>390351</v>
      </c>
    </row>
    <row r="17" spans="1:10" x14ac:dyDescent="0.2">
      <c r="A17">
        <v>2020</v>
      </c>
      <c r="B17" t="s">
        <v>28</v>
      </c>
      <c r="C17" t="s">
        <v>11</v>
      </c>
      <c r="D17">
        <v>6.95</v>
      </c>
      <c r="E17">
        <v>6.51</v>
      </c>
      <c r="F17">
        <v>123015</v>
      </c>
      <c r="G17">
        <f>IFERROR(INDEX(population!F:F, MATCH(A182&amp;B182, population!A:A, 0)), 0)</f>
        <v>11801151</v>
      </c>
      <c r="H17" t="e">
        <f t="shared" si="0"/>
        <v>#VALUE!</v>
      </c>
      <c r="I17">
        <f t="shared" si="1"/>
        <v>11801151</v>
      </c>
      <c r="J17">
        <v>11801151</v>
      </c>
    </row>
    <row r="18" spans="1:10" x14ac:dyDescent="0.2">
      <c r="A18">
        <v>2020</v>
      </c>
      <c r="B18" t="s">
        <v>29</v>
      </c>
      <c r="C18" t="s">
        <v>23</v>
      </c>
      <c r="D18">
        <v>6.71</v>
      </c>
      <c r="E18">
        <v>6.49</v>
      </c>
      <c r="F18">
        <v>123016</v>
      </c>
      <c r="G18">
        <f>IFERROR(INDEX(population!F:F, MATCH(A183&amp;B183, population!A:A, 0)), 0)</f>
        <v>763094</v>
      </c>
      <c r="H18" t="e">
        <f t="shared" si="0"/>
        <v>#VALUE!</v>
      </c>
      <c r="I18">
        <f t="shared" si="1"/>
        <v>763094</v>
      </c>
      <c r="J18">
        <v>763094</v>
      </c>
    </row>
    <row r="19" spans="1:10" x14ac:dyDescent="0.2">
      <c r="A19">
        <v>2020</v>
      </c>
      <c r="B19" t="s">
        <v>30</v>
      </c>
      <c r="C19" t="s">
        <v>13</v>
      </c>
      <c r="D19">
        <v>6.6</v>
      </c>
      <c r="E19">
        <v>6.15</v>
      </c>
      <c r="F19">
        <v>123017</v>
      </c>
      <c r="G19">
        <f>IFERROR(INDEX(population!F:F, MATCH(A184&amp;B184, population!A:A, 0)), 0)</f>
        <v>11513102</v>
      </c>
      <c r="H19" t="e">
        <f t="shared" si="0"/>
        <v>#VALUE!</v>
      </c>
      <c r="I19">
        <f t="shared" si="1"/>
        <v>11513102</v>
      </c>
      <c r="J19">
        <v>11513102</v>
      </c>
    </row>
    <row r="20" spans="1:10" x14ac:dyDescent="0.2">
      <c r="A20">
        <v>2020</v>
      </c>
      <c r="B20" t="s">
        <v>3056</v>
      </c>
      <c r="C20" t="s">
        <v>7</v>
      </c>
      <c r="D20">
        <v>7.35</v>
      </c>
      <c r="E20">
        <v>6.72</v>
      </c>
      <c r="F20">
        <v>123018</v>
      </c>
      <c r="G20">
        <f>IFERROR(INDEX(population!F:F, MATCH(A185&amp;B185, population!A:A, 0)), 0)</f>
        <v>3300998</v>
      </c>
      <c r="H20" t="e">
        <f t="shared" si="0"/>
        <v>#VALUE!</v>
      </c>
      <c r="I20">
        <f t="shared" si="1"/>
        <v>3300998</v>
      </c>
      <c r="J20">
        <v>3300998</v>
      </c>
    </row>
    <row r="21" spans="1:10" x14ac:dyDescent="0.2">
      <c r="A21">
        <v>2020</v>
      </c>
      <c r="B21" t="s">
        <v>31</v>
      </c>
      <c r="C21" t="s">
        <v>11</v>
      </c>
      <c r="D21">
        <v>7.44</v>
      </c>
      <c r="E21">
        <v>7.35</v>
      </c>
      <c r="F21">
        <v>123019</v>
      </c>
      <c r="G21">
        <f>IFERROR(INDEX(population!F:F, MATCH(A186&amp;B186, population!A:A, 0)), 0)</f>
        <v>2303703</v>
      </c>
      <c r="H21" t="e">
        <f t="shared" si="0"/>
        <v>#VALUE!</v>
      </c>
      <c r="I21">
        <f t="shared" si="1"/>
        <v>2303703</v>
      </c>
      <c r="J21">
        <v>2303703</v>
      </c>
    </row>
    <row r="22" spans="1:10" x14ac:dyDescent="0.2">
      <c r="A22">
        <v>2020</v>
      </c>
      <c r="B22" t="s">
        <v>32</v>
      </c>
      <c r="C22" t="s">
        <v>13</v>
      </c>
      <c r="D22">
        <v>6.86</v>
      </c>
      <c r="E22">
        <v>6.33</v>
      </c>
      <c r="F22">
        <v>123020</v>
      </c>
      <c r="G22">
        <f>IFERROR(INDEX(population!F:F, MATCH(A187&amp;B187, population!A:A, 0)), 0)</f>
        <v>211049519</v>
      </c>
      <c r="H22" t="e">
        <f t="shared" si="0"/>
        <v>#VALUE!</v>
      </c>
      <c r="I22">
        <f t="shared" si="1"/>
        <v>211049519</v>
      </c>
      <c r="J22">
        <v>211049519</v>
      </c>
    </row>
    <row r="23" spans="1:10" x14ac:dyDescent="0.2">
      <c r="A23">
        <v>2020</v>
      </c>
      <c r="B23" t="s">
        <v>33</v>
      </c>
      <c r="C23" t="s">
        <v>23</v>
      </c>
      <c r="D23">
        <v>5.62</v>
      </c>
      <c r="E23">
        <v>7.21</v>
      </c>
      <c r="F23">
        <v>123021</v>
      </c>
      <c r="G23">
        <f>IFERROR(INDEX(population!F:F, MATCH(A188&amp;B188, population!A:A, 0)), 0)</f>
        <v>433296</v>
      </c>
      <c r="H23" t="e">
        <f t="shared" si="0"/>
        <v>#VALUE!</v>
      </c>
      <c r="I23">
        <f t="shared" si="1"/>
        <v>433296</v>
      </c>
      <c r="J23">
        <v>433296</v>
      </c>
    </row>
    <row r="24" spans="1:10" x14ac:dyDescent="0.2">
      <c r="A24">
        <v>2020</v>
      </c>
      <c r="B24" t="s">
        <v>34</v>
      </c>
      <c r="C24" t="s">
        <v>7</v>
      </c>
      <c r="D24">
        <v>7.81</v>
      </c>
      <c r="E24">
        <v>7.69</v>
      </c>
      <c r="F24">
        <v>123022</v>
      </c>
      <c r="G24">
        <f>IFERROR(INDEX(population!F:F, MATCH(A189&amp;B189, population!A:A, 0)), 0)</f>
        <v>7000117</v>
      </c>
      <c r="H24" t="e">
        <f t="shared" si="0"/>
        <v>#VALUE!</v>
      </c>
      <c r="I24">
        <f t="shared" si="1"/>
        <v>7000117</v>
      </c>
      <c r="J24">
        <v>7000117</v>
      </c>
    </row>
    <row r="25" spans="1:10" x14ac:dyDescent="0.2">
      <c r="A25">
        <v>2020</v>
      </c>
      <c r="B25" t="s">
        <v>35</v>
      </c>
      <c r="C25" t="s">
        <v>11</v>
      </c>
      <c r="D25">
        <v>6.63</v>
      </c>
      <c r="E25">
        <v>6.15</v>
      </c>
      <c r="F25">
        <v>123023</v>
      </c>
      <c r="G25">
        <f>IFERROR(INDEX(population!F:F, MATCH(A190&amp;B190, population!A:A, 0)), 0)</f>
        <v>20321383</v>
      </c>
      <c r="H25" t="e">
        <f t="shared" si="0"/>
        <v>#VALUE!</v>
      </c>
      <c r="I25">
        <f t="shared" si="1"/>
        <v>20321383</v>
      </c>
      <c r="J25">
        <v>20321383</v>
      </c>
    </row>
    <row r="26" spans="1:10" x14ac:dyDescent="0.2">
      <c r="A26">
        <v>2020</v>
      </c>
      <c r="B26" t="s">
        <v>36</v>
      </c>
      <c r="C26" t="s">
        <v>11</v>
      </c>
      <c r="D26">
        <v>4.82</v>
      </c>
      <c r="E26">
        <v>5.67</v>
      </c>
      <c r="F26">
        <v>123024</v>
      </c>
      <c r="G26">
        <f>IFERROR(INDEX(population!F:F, MATCH(A191&amp;B191, population!A:A, 0)), 0)</f>
        <v>11530577</v>
      </c>
      <c r="H26" t="e">
        <f t="shared" si="0"/>
        <v>#VALUE!</v>
      </c>
      <c r="I26">
        <f t="shared" si="1"/>
        <v>11530577</v>
      </c>
      <c r="J26">
        <v>11530577</v>
      </c>
    </row>
    <row r="27" spans="1:10" x14ac:dyDescent="0.2">
      <c r="A27">
        <v>2020</v>
      </c>
      <c r="B27" t="s">
        <v>37</v>
      </c>
      <c r="C27" t="s">
        <v>11</v>
      </c>
      <c r="D27">
        <v>8.1199999999999992</v>
      </c>
      <c r="E27">
        <v>7.6</v>
      </c>
      <c r="F27">
        <v>123025</v>
      </c>
      <c r="G27">
        <f>IFERROR(INDEX(population!F:F, MATCH(A192&amp;B192, population!A:A, 0)), 0)</f>
        <v>549936</v>
      </c>
      <c r="H27" t="e">
        <f t="shared" si="0"/>
        <v>#VALUE!</v>
      </c>
      <c r="I27">
        <f t="shared" si="1"/>
        <v>549936</v>
      </c>
      <c r="J27">
        <v>549936</v>
      </c>
    </row>
    <row r="28" spans="1:10" x14ac:dyDescent="0.2">
      <c r="A28">
        <v>2020</v>
      </c>
      <c r="B28" t="s">
        <v>38</v>
      </c>
      <c r="C28" t="s">
        <v>23</v>
      </c>
      <c r="D28">
        <v>6.24</v>
      </c>
      <c r="E28">
        <v>7.13</v>
      </c>
      <c r="F28">
        <v>123026</v>
      </c>
      <c r="G28">
        <f>IFERROR(INDEX(population!F:F, MATCH(A193&amp;B193, population!A:A, 0)), 0)</f>
        <v>16486542</v>
      </c>
      <c r="H28" t="e">
        <f t="shared" si="0"/>
        <v>#VALUE!</v>
      </c>
      <c r="I28">
        <f t="shared" si="1"/>
        <v>16486542</v>
      </c>
      <c r="J28">
        <v>16486542</v>
      </c>
    </row>
    <row r="29" spans="1:10" x14ac:dyDescent="0.2">
      <c r="A29">
        <v>2020</v>
      </c>
      <c r="B29" t="s">
        <v>39</v>
      </c>
      <c r="C29" t="s">
        <v>11</v>
      </c>
      <c r="D29">
        <v>5.34</v>
      </c>
      <c r="E29">
        <v>5.76</v>
      </c>
      <c r="F29">
        <v>123027</v>
      </c>
      <c r="G29">
        <f>IFERROR(INDEX(population!F:F, MATCH(A194&amp;B194, population!A:A, 0)), 0)</f>
        <v>25876387</v>
      </c>
      <c r="H29" t="e">
        <f t="shared" si="0"/>
        <v>#VALUE!</v>
      </c>
      <c r="I29">
        <f t="shared" si="1"/>
        <v>25876387</v>
      </c>
      <c r="J29">
        <v>25876387</v>
      </c>
    </row>
    <row r="30" spans="1:10" x14ac:dyDescent="0.2">
      <c r="A30">
        <v>2020</v>
      </c>
      <c r="B30" t="s">
        <v>40</v>
      </c>
      <c r="C30" t="s">
        <v>41</v>
      </c>
      <c r="D30">
        <v>8.4700000000000006</v>
      </c>
      <c r="E30">
        <v>7.81</v>
      </c>
      <c r="F30">
        <v>123028</v>
      </c>
      <c r="G30">
        <f>IFERROR(INDEX(population!F:F, MATCH(A195&amp;B195, population!A:A, 0)), 0)</f>
        <v>37411038</v>
      </c>
      <c r="H30" t="e">
        <f t="shared" si="0"/>
        <v>#VALUE!</v>
      </c>
      <c r="I30">
        <f t="shared" si="1"/>
        <v>37411038</v>
      </c>
      <c r="J30">
        <v>37411038</v>
      </c>
    </row>
    <row r="31" spans="1:10" x14ac:dyDescent="0.2">
      <c r="A31">
        <v>2020</v>
      </c>
      <c r="B31" t="s">
        <v>171</v>
      </c>
      <c r="C31" t="s">
        <v>11</v>
      </c>
      <c r="D31">
        <v>5.47</v>
      </c>
      <c r="E31">
        <v>5.4</v>
      </c>
      <c r="F31">
        <v>123029</v>
      </c>
      <c r="G31">
        <f>IFERROR(INDEX(population!F:F, MATCH(A196&amp;B196, population!A:A, 0)), 0)</f>
        <v>198465942</v>
      </c>
      <c r="H31" t="e">
        <f t="shared" si="0"/>
        <v>#VALUE!</v>
      </c>
      <c r="I31">
        <f t="shared" si="1"/>
        <v>198465942</v>
      </c>
      <c r="J31">
        <v>198465942</v>
      </c>
    </row>
    <row r="32" spans="1:10" x14ac:dyDescent="0.2">
      <c r="A32">
        <v>2020</v>
      </c>
      <c r="B32" t="s">
        <v>43</v>
      </c>
      <c r="C32" t="s">
        <v>11</v>
      </c>
      <c r="D32">
        <v>5.2</v>
      </c>
      <c r="E32">
        <v>5.55</v>
      </c>
      <c r="F32">
        <v>123030</v>
      </c>
      <c r="G32">
        <f>IFERROR(INDEX(population!F:F, MATCH(A197&amp;B197, population!A:A, 0)), 0)</f>
        <v>15946882</v>
      </c>
      <c r="H32" t="e">
        <f t="shared" si="0"/>
        <v>#VALUE!</v>
      </c>
      <c r="I32">
        <f t="shared" si="1"/>
        <v>15946882</v>
      </c>
      <c r="J32">
        <v>15946882</v>
      </c>
    </row>
    <row r="33" spans="1:10" x14ac:dyDescent="0.2">
      <c r="A33">
        <v>2020</v>
      </c>
      <c r="B33" t="s">
        <v>44</v>
      </c>
      <c r="C33" t="s">
        <v>13</v>
      </c>
      <c r="D33">
        <v>8.06</v>
      </c>
      <c r="E33">
        <v>7.56</v>
      </c>
      <c r="F33">
        <v>123031</v>
      </c>
      <c r="G33">
        <f>IFERROR(INDEX(population!F:F, MATCH(A198&amp;B198, population!A:A, 0)), 0)</f>
        <v>18952035</v>
      </c>
      <c r="H33" t="e">
        <f t="shared" si="0"/>
        <v>#VALUE!</v>
      </c>
      <c r="I33">
        <f t="shared" si="1"/>
        <v>18952035</v>
      </c>
      <c r="J33">
        <v>18952035</v>
      </c>
    </row>
    <row r="34" spans="1:10" x14ac:dyDescent="0.2">
      <c r="A34">
        <v>2020</v>
      </c>
      <c r="B34" t="s">
        <v>45</v>
      </c>
      <c r="C34" t="s">
        <v>46</v>
      </c>
      <c r="D34">
        <v>5.22</v>
      </c>
      <c r="E34">
        <v>6.27</v>
      </c>
      <c r="F34">
        <v>123032</v>
      </c>
      <c r="G34">
        <f>IFERROR(INDEX(population!F:F, MATCH(A199&amp;B199, population!A:A, 0)), 0)</f>
        <v>1433783692</v>
      </c>
      <c r="H34" t="e">
        <f t="shared" si="0"/>
        <v>#VALUE!</v>
      </c>
      <c r="I34">
        <f t="shared" si="1"/>
        <v>1433783692</v>
      </c>
      <c r="J34">
        <v>1433783692</v>
      </c>
    </row>
    <row r="35" spans="1:10" x14ac:dyDescent="0.2">
      <c r="A35">
        <v>2020</v>
      </c>
      <c r="B35" t="s">
        <v>47</v>
      </c>
      <c r="C35" t="s">
        <v>13</v>
      </c>
      <c r="D35">
        <v>6.65</v>
      </c>
      <c r="E35">
        <v>6.55</v>
      </c>
      <c r="F35">
        <v>123033</v>
      </c>
      <c r="G35">
        <f>IFERROR(INDEX(population!F:F, MATCH(A200&amp;B200, population!A:A, 0)), 0)</f>
        <v>50339443</v>
      </c>
      <c r="H35" t="e">
        <f t="shared" si="0"/>
        <v>#VALUE!</v>
      </c>
      <c r="I35">
        <f t="shared" si="1"/>
        <v>50339443</v>
      </c>
      <c r="J35">
        <v>50339443</v>
      </c>
    </row>
    <row r="36" spans="1:10" x14ac:dyDescent="0.2">
      <c r="A36">
        <v>2020</v>
      </c>
      <c r="B36" t="s">
        <v>48</v>
      </c>
      <c r="C36" t="s">
        <v>11</v>
      </c>
      <c r="D36">
        <v>5.75</v>
      </c>
      <c r="E36">
        <v>6.31</v>
      </c>
      <c r="F36">
        <v>123034</v>
      </c>
      <c r="G36">
        <f>IFERROR(INDEX(population!F:F, MATCH(A201&amp;B201, population!A:A, 0)), 0)</f>
        <v>850891</v>
      </c>
      <c r="H36" t="e">
        <f t="shared" si="0"/>
        <v>#VALUE!</v>
      </c>
      <c r="I36">
        <f t="shared" si="1"/>
        <v>850891</v>
      </c>
      <c r="J36">
        <v>850891</v>
      </c>
    </row>
    <row r="37" spans="1:10" x14ac:dyDescent="0.2">
      <c r="A37">
        <v>2020</v>
      </c>
      <c r="B37" t="s">
        <v>169</v>
      </c>
      <c r="C37" t="s">
        <v>11</v>
      </c>
      <c r="D37">
        <v>5.39</v>
      </c>
      <c r="E37">
        <v>5.36</v>
      </c>
      <c r="F37">
        <v>123035</v>
      </c>
      <c r="G37">
        <f>IFERROR(INDEX(population!F:F, MATCH(A202&amp;B202, population!A:A, 0)), 0)</f>
        <v>86790568</v>
      </c>
      <c r="H37" t="e">
        <f t="shared" si="0"/>
        <v>#VALUE!</v>
      </c>
      <c r="I37">
        <f t="shared" si="1"/>
        <v>86790568</v>
      </c>
      <c r="J37">
        <v>86790568</v>
      </c>
    </row>
    <row r="38" spans="1:10" x14ac:dyDescent="0.2">
      <c r="A38">
        <v>2020</v>
      </c>
      <c r="B38" t="s">
        <v>174</v>
      </c>
      <c r="C38" t="s">
        <v>11</v>
      </c>
      <c r="D38">
        <v>5.55</v>
      </c>
      <c r="E38">
        <v>5.08</v>
      </c>
      <c r="F38">
        <v>123036</v>
      </c>
      <c r="G38">
        <f>IFERROR(INDEX(population!F:F, MATCH(A203&amp;B203, population!A:A, 0)), 0)</f>
        <v>5380504</v>
      </c>
      <c r="H38" t="e">
        <f t="shared" si="0"/>
        <v>#VALUE!</v>
      </c>
      <c r="I38">
        <f t="shared" si="1"/>
        <v>5380504</v>
      </c>
      <c r="J38">
        <v>5380504</v>
      </c>
    </row>
    <row r="39" spans="1:10" x14ac:dyDescent="0.2">
      <c r="A39">
        <v>2020</v>
      </c>
      <c r="B39" t="s">
        <v>49</v>
      </c>
      <c r="C39" t="s">
        <v>13</v>
      </c>
      <c r="D39">
        <v>7.98</v>
      </c>
      <c r="E39">
        <v>7.62</v>
      </c>
      <c r="F39">
        <v>123037</v>
      </c>
      <c r="G39">
        <f>IFERROR(INDEX(population!F:F, MATCH(A204&amp;B204, population!A:A, 0)), 0)</f>
        <v>5047561</v>
      </c>
      <c r="H39" t="e">
        <f t="shared" si="0"/>
        <v>#VALUE!</v>
      </c>
      <c r="I39">
        <f t="shared" si="1"/>
        <v>5047561</v>
      </c>
      <c r="J39">
        <v>5047561</v>
      </c>
    </row>
    <row r="40" spans="1:10" x14ac:dyDescent="0.2">
      <c r="A40">
        <v>2020</v>
      </c>
      <c r="B40" t="s">
        <v>3055</v>
      </c>
      <c r="C40" t="s">
        <v>11</v>
      </c>
      <c r="D40">
        <v>6.47</v>
      </c>
      <c r="E40">
        <v>6.01</v>
      </c>
      <c r="F40">
        <v>123038</v>
      </c>
      <c r="G40">
        <f>IFERROR(INDEX(population!F:F, MATCH(A205&amp;B205, population!A:A, 0)), 0)</f>
        <v>25716554</v>
      </c>
      <c r="H40" t="e">
        <f t="shared" si="0"/>
        <v>#VALUE!</v>
      </c>
      <c r="I40">
        <f t="shared" si="1"/>
        <v>25716554</v>
      </c>
      <c r="J40">
        <v>25716554</v>
      </c>
    </row>
    <row r="41" spans="1:10" x14ac:dyDescent="0.2">
      <c r="A41">
        <v>2020</v>
      </c>
      <c r="B41" t="s">
        <v>50</v>
      </c>
      <c r="C41" t="s">
        <v>7</v>
      </c>
      <c r="D41">
        <v>7.86</v>
      </c>
      <c r="E41">
        <v>7.16</v>
      </c>
      <c r="F41">
        <v>123039</v>
      </c>
      <c r="G41">
        <f>IFERROR(INDEX(population!F:F, MATCH(A206&amp;B206, population!A:A, 0)), 0)</f>
        <v>4130299</v>
      </c>
      <c r="H41" t="e">
        <f t="shared" si="0"/>
        <v>#VALUE!</v>
      </c>
      <c r="I41">
        <f t="shared" si="1"/>
        <v>4130299</v>
      </c>
      <c r="J41">
        <v>4130299</v>
      </c>
    </row>
    <row r="42" spans="1:10" x14ac:dyDescent="0.2">
      <c r="A42">
        <v>2020</v>
      </c>
      <c r="B42" t="s">
        <v>51</v>
      </c>
      <c r="C42" t="s">
        <v>7</v>
      </c>
      <c r="D42">
        <v>8.1300000000000008</v>
      </c>
      <c r="E42">
        <v>7.49</v>
      </c>
      <c r="F42">
        <v>123040</v>
      </c>
      <c r="G42">
        <f>IFERROR(INDEX(population!F:F, MATCH(A207&amp;B207, population!A:A, 0)), 0)</f>
        <v>1198574</v>
      </c>
      <c r="H42" t="e">
        <f t="shared" si="0"/>
        <v>#VALUE!</v>
      </c>
      <c r="I42">
        <f t="shared" si="1"/>
        <v>1198574</v>
      </c>
      <c r="J42">
        <v>1198574</v>
      </c>
    </row>
    <row r="43" spans="1:10" x14ac:dyDescent="0.2">
      <c r="A43">
        <v>2020</v>
      </c>
      <c r="B43" t="s">
        <v>180</v>
      </c>
      <c r="C43" t="s">
        <v>7</v>
      </c>
      <c r="D43">
        <v>8.33</v>
      </c>
      <c r="E43">
        <v>7.75</v>
      </c>
      <c r="F43">
        <v>123041</v>
      </c>
      <c r="G43">
        <f>IFERROR(INDEX(population!F:F, MATCH(A208&amp;B208, population!A:A, 0)), 0)</f>
        <v>10689213</v>
      </c>
      <c r="H43" t="e">
        <f t="shared" si="0"/>
        <v>#VALUE!</v>
      </c>
      <c r="I43">
        <f t="shared" si="1"/>
        <v>10689213</v>
      </c>
      <c r="J43">
        <v>10689213</v>
      </c>
    </row>
    <row r="44" spans="1:10" x14ac:dyDescent="0.2">
      <c r="A44">
        <v>2020</v>
      </c>
      <c r="B44" t="s">
        <v>52</v>
      </c>
      <c r="C44" t="s">
        <v>19</v>
      </c>
      <c r="D44">
        <v>8.7200000000000006</v>
      </c>
      <c r="E44">
        <v>8.09</v>
      </c>
      <c r="F44">
        <v>123042</v>
      </c>
      <c r="G44">
        <f>IFERROR(INDEX(population!F:F, MATCH(A209&amp;B209, population!A:A, 0)), 0)</f>
        <v>5771877</v>
      </c>
      <c r="H44" t="e">
        <f t="shared" si="0"/>
        <v>#VALUE!</v>
      </c>
      <c r="I44">
        <f t="shared" si="1"/>
        <v>5771877</v>
      </c>
      <c r="J44">
        <v>5771877</v>
      </c>
    </row>
    <row r="45" spans="1:10" x14ac:dyDescent="0.2">
      <c r="A45">
        <v>2020</v>
      </c>
      <c r="B45" t="s">
        <v>53</v>
      </c>
      <c r="C45" t="s">
        <v>11</v>
      </c>
      <c r="D45">
        <v>5.51</v>
      </c>
      <c r="E45">
        <v>6.21</v>
      </c>
      <c r="F45">
        <v>123043</v>
      </c>
      <c r="G45">
        <f>IFERROR(INDEX(population!F:F, MATCH(A210&amp;B210, population!A:A, 0)), 0)</f>
        <v>973557</v>
      </c>
      <c r="H45" t="e">
        <f t="shared" si="0"/>
        <v>#VALUE!</v>
      </c>
      <c r="I45">
        <f t="shared" si="1"/>
        <v>973557</v>
      </c>
      <c r="J45">
        <v>973557</v>
      </c>
    </row>
    <row r="46" spans="1:10" x14ac:dyDescent="0.2">
      <c r="A46">
        <v>2020</v>
      </c>
      <c r="B46" t="s">
        <v>54</v>
      </c>
      <c r="C46" t="s">
        <v>13</v>
      </c>
      <c r="D46">
        <v>7.61</v>
      </c>
      <c r="E46">
        <v>7.36</v>
      </c>
      <c r="F46">
        <v>123044</v>
      </c>
      <c r="G46">
        <f>IFERROR(INDEX(population!F:F, MATCH(A211&amp;B211, population!A:A, 0)), 0)</f>
        <v>10738957</v>
      </c>
      <c r="H46" t="e">
        <f t="shared" si="0"/>
        <v>#VALUE!</v>
      </c>
      <c r="I46">
        <f t="shared" si="1"/>
        <v>10738957</v>
      </c>
      <c r="J46">
        <v>10738957</v>
      </c>
    </row>
    <row r="47" spans="1:10" x14ac:dyDescent="0.2">
      <c r="A47">
        <v>2020</v>
      </c>
      <c r="B47" t="s">
        <v>55</v>
      </c>
      <c r="C47" t="s">
        <v>13</v>
      </c>
      <c r="D47">
        <v>7.12</v>
      </c>
      <c r="E47">
        <v>6.51</v>
      </c>
      <c r="F47">
        <v>123045</v>
      </c>
      <c r="G47">
        <f>IFERROR(INDEX(population!F:F, MATCH(A212&amp;B212, population!A:A, 0)), 0)</f>
        <v>17373657</v>
      </c>
      <c r="H47" t="e">
        <f t="shared" si="0"/>
        <v>#VALUE!</v>
      </c>
      <c r="I47">
        <f t="shared" si="1"/>
        <v>17373657</v>
      </c>
      <c r="J47">
        <v>17373657</v>
      </c>
    </row>
    <row r="48" spans="1:10" x14ac:dyDescent="0.2">
      <c r="A48">
        <v>2020</v>
      </c>
      <c r="B48" t="s">
        <v>173</v>
      </c>
      <c r="C48" t="s">
        <v>9</v>
      </c>
      <c r="D48">
        <v>4.28</v>
      </c>
      <c r="E48">
        <v>5.61</v>
      </c>
      <c r="F48">
        <v>123046</v>
      </c>
      <c r="G48">
        <f>IFERROR(INDEX(population!F:F, MATCH(A213&amp;B213, population!A:A, 0)), 0)</f>
        <v>100388076</v>
      </c>
      <c r="H48" t="e">
        <f t="shared" si="0"/>
        <v>#VALUE!</v>
      </c>
      <c r="I48">
        <f t="shared" si="1"/>
        <v>100388076</v>
      </c>
      <c r="J48">
        <v>100388076</v>
      </c>
    </row>
    <row r="49" spans="1:10" x14ac:dyDescent="0.2">
      <c r="A49">
        <v>2020</v>
      </c>
      <c r="B49" t="s">
        <v>56</v>
      </c>
      <c r="C49" t="s">
        <v>13</v>
      </c>
      <c r="D49">
        <v>6.65</v>
      </c>
      <c r="E49">
        <v>7.12</v>
      </c>
      <c r="F49">
        <v>123047</v>
      </c>
      <c r="G49" t="str">
        <f>IFERROR(INDEX(population!F:F, MATCH(A214&amp;B214, population!A:A, 0)), 0)</f>
        <v>6453,55</v>
      </c>
      <c r="H49" t="str">
        <f t="shared" si="0"/>
        <v>6453, 55000</v>
      </c>
      <c r="I49">
        <f t="shared" si="1"/>
        <v>6453000</v>
      </c>
      <c r="J49">
        <v>6453000</v>
      </c>
    </row>
    <row r="50" spans="1:10" x14ac:dyDescent="0.2">
      <c r="A50">
        <v>2020</v>
      </c>
      <c r="B50" t="s">
        <v>57</v>
      </c>
      <c r="C50" t="s">
        <v>7</v>
      </c>
      <c r="D50">
        <v>8.73</v>
      </c>
      <c r="E50">
        <v>7.95</v>
      </c>
      <c r="F50">
        <v>123048</v>
      </c>
      <c r="G50">
        <f>IFERROR(INDEX(population!F:F, MATCH(A215&amp;B215, population!A:A, 0)), 0)</f>
        <v>1325649</v>
      </c>
      <c r="H50" t="e">
        <f t="shared" si="0"/>
        <v>#VALUE!</v>
      </c>
      <c r="I50">
        <f t="shared" si="1"/>
        <v>1325649</v>
      </c>
      <c r="J50">
        <v>1325649</v>
      </c>
    </row>
    <row r="51" spans="1:10" x14ac:dyDescent="0.2">
      <c r="A51">
        <v>2020</v>
      </c>
      <c r="B51" t="s">
        <v>58</v>
      </c>
      <c r="C51" t="s">
        <v>11</v>
      </c>
      <c r="D51">
        <v>5.45</v>
      </c>
      <c r="E51">
        <v>5.76</v>
      </c>
      <c r="F51">
        <v>123049</v>
      </c>
      <c r="G51">
        <f>IFERROR(INDEX(population!F:F, MATCH(A216&amp;B216, population!A:A, 0)), 0)</f>
        <v>1148133</v>
      </c>
      <c r="H51" t="e">
        <f t="shared" si="0"/>
        <v>#VALUE!</v>
      </c>
      <c r="I51">
        <f t="shared" si="1"/>
        <v>1148133</v>
      </c>
      <c r="J51">
        <v>1148133</v>
      </c>
    </row>
    <row r="52" spans="1:10" x14ac:dyDescent="0.2">
      <c r="A52">
        <v>2020</v>
      </c>
      <c r="B52" t="s">
        <v>59</v>
      </c>
      <c r="C52" t="s">
        <v>11</v>
      </c>
      <c r="D52">
        <v>5.42</v>
      </c>
      <c r="E52">
        <v>5.58</v>
      </c>
      <c r="F52">
        <v>123050</v>
      </c>
      <c r="G52">
        <f>IFERROR(INDEX(population!F:F, MATCH(A217&amp;B217, population!A:A, 0)), 0)</f>
        <v>112078727</v>
      </c>
      <c r="H52" t="e">
        <f t="shared" si="0"/>
        <v>#VALUE!</v>
      </c>
      <c r="I52">
        <f t="shared" si="1"/>
        <v>112078727</v>
      </c>
      <c r="J52">
        <v>112078727</v>
      </c>
    </row>
    <row r="53" spans="1:10" x14ac:dyDescent="0.2">
      <c r="A53">
        <v>2020</v>
      </c>
      <c r="B53" t="s">
        <v>60</v>
      </c>
      <c r="C53" t="s">
        <v>17</v>
      </c>
      <c r="D53">
        <v>7.28</v>
      </c>
      <c r="E53">
        <v>6.53</v>
      </c>
      <c r="F53">
        <v>123051</v>
      </c>
      <c r="G53">
        <f>IFERROR(INDEX(population!F:F, MATCH(A218&amp;B218, population!A:A, 0)), 0)</f>
        <v>889955</v>
      </c>
      <c r="H53" t="e">
        <f t="shared" si="0"/>
        <v>#VALUE!</v>
      </c>
      <c r="I53">
        <f t="shared" si="1"/>
        <v>889955</v>
      </c>
      <c r="J53">
        <v>889955</v>
      </c>
    </row>
    <row r="54" spans="1:10" x14ac:dyDescent="0.2">
      <c r="A54">
        <v>2020</v>
      </c>
      <c r="B54" t="s">
        <v>61</v>
      </c>
      <c r="C54" t="s">
        <v>19</v>
      </c>
      <c r="D54">
        <v>8.6199999999999992</v>
      </c>
      <c r="E54">
        <v>7.64</v>
      </c>
      <c r="F54">
        <v>123052</v>
      </c>
      <c r="G54">
        <f>IFERROR(INDEX(population!F:F, MATCH(A219&amp;B219, population!A:A, 0)), 0)</f>
        <v>5532159</v>
      </c>
      <c r="H54" t="e">
        <f t="shared" si="0"/>
        <v>#VALUE!</v>
      </c>
      <c r="I54">
        <f t="shared" si="1"/>
        <v>5532159</v>
      </c>
      <c r="J54">
        <v>5532159</v>
      </c>
    </row>
    <row r="55" spans="1:10" x14ac:dyDescent="0.2">
      <c r="A55">
        <v>2020</v>
      </c>
      <c r="B55" t="s">
        <v>62</v>
      </c>
      <c r="C55" t="s">
        <v>19</v>
      </c>
      <c r="D55">
        <v>7.8</v>
      </c>
      <c r="E55">
        <v>7.33</v>
      </c>
      <c r="F55">
        <v>123053</v>
      </c>
      <c r="G55">
        <f>IFERROR(INDEX(population!F:F, MATCH(A220&amp;B220, population!A:A, 0)), 0)</f>
        <v>65129731</v>
      </c>
      <c r="H55" t="e">
        <f t="shared" si="0"/>
        <v>#VALUE!</v>
      </c>
      <c r="I55">
        <f t="shared" si="1"/>
        <v>65129731</v>
      </c>
      <c r="J55">
        <v>65129731</v>
      </c>
    </row>
    <row r="56" spans="1:10" x14ac:dyDescent="0.2">
      <c r="A56">
        <v>2020</v>
      </c>
      <c r="B56" t="s">
        <v>63</v>
      </c>
      <c r="C56" t="s">
        <v>11</v>
      </c>
      <c r="D56">
        <v>6.62</v>
      </c>
      <c r="E56">
        <v>5.72</v>
      </c>
      <c r="F56">
        <v>123054</v>
      </c>
      <c r="G56">
        <f>IFERROR(INDEX(population!F:F, MATCH(A221&amp;B221, population!A:A, 0)), 0)</f>
        <v>2172578</v>
      </c>
      <c r="H56" t="e">
        <f t="shared" si="0"/>
        <v>#VALUE!</v>
      </c>
      <c r="I56">
        <f t="shared" si="1"/>
        <v>2172578</v>
      </c>
      <c r="J56">
        <v>2172578</v>
      </c>
    </row>
    <row r="57" spans="1:10" x14ac:dyDescent="0.2">
      <c r="A57">
        <v>2020</v>
      </c>
      <c r="B57" t="s">
        <v>64</v>
      </c>
      <c r="C57" t="s">
        <v>11</v>
      </c>
      <c r="D57">
        <v>6.61</v>
      </c>
      <c r="E57">
        <v>7.23</v>
      </c>
      <c r="F57">
        <v>123055</v>
      </c>
      <c r="G57">
        <f>IFERROR(INDEX(population!F:F, MATCH(A222&amp;B222, population!A:A, 0)), 0)</f>
        <v>0</v>
      </c>
      <c r="H57" t="e">
        <f t="shared" si="0"/>
        <v>#VALUE!</v>
      </c>
      <c r="I57">
        <f t="shared" si="1"/>
        <v>0</v>
      </c>
      <c r="J57">
        <v>0</v>
      </c>
    </row>
    <row r="58" spans="1:10" x14ac:dyDescent="0.2">
      <c r="A58">
        <v>2020</v>
      </c>
      <c r="B58" t="s">
        <v>65</v>
      </c>
      <c r="C58" t="s">
        <v>15</v>
      </c>
      <c r="D58">
        <v>7.71</v>
      </c>
      <c r="E58">
        <v>7.78</v>
      </c>
      <c r="F58">
        <v>123056</v>
      </c>
      <c r="G58">
        <f>IFERROR(INDEX(population!F:F, MATCH(A223&amp;B223, population!A:A, 0)), 0)</f>
        <v>3996762</v>
      </c>
      <c r="H58" t="e">
        <f t="shared" si="0"/>
        <v>#VALUE!</v>
      </c>
      <c r="I58">
        <f t="shared" si="1"/>
        <v>3996762</v>
      </c>
      <c r="J58">
        <v>3996762</v>
      </c>
    </row>
    <row r="59" spans="1:10" x14ac:dyDescent="0.2">
      <c r="A59">
        <v>2020</v>
      </c>
      <c r="B59" t="s">
        <v>66</v>
      </c>
      <c r="C59" t="s">
        <v>19</v>
      </c>
      <c r="D59">
        <v>8.33</v>
      </c>
      <c r="E59">
        <v>7.65</v>
      </c>
      <c r="F59">
        <v>123057</v>
      </c>
      <c r="G59">
        <f>IFERROR(INDEX(population!F:F, MATCH(A224&amp;B224, population!A:A, 0)), 0)</f>
        <v>83517046</v>
      </c>
      <c r="H59" t="e">
        <f t="shared" si="0"/>
        <v>#VALUE!</v>
      </c>
      <c r="I59">
        <f t="shared" si="1"/>
        <v>83517046</v>
      </c>
      <c r="J59">
        <v>83517046</v>
      </c>
    </row>
    <row r="60" spans="1:10" x14ac:dyDescent="0.2">
      <c r="A60">
        <v>2020</v>
      </c>
      <c r="B60" t="s">
        <v>67</v>
      </c>
      <c r="C60" t="s">
        <v>11</v>
      </c>
      <c r="D60">
        <v>7.26</v>
      </c>
      <c r="E60">
        <v>6.49</v>
      </c>
      <c r="F60">
        <v>123058</v>
      </c>
      <c r="G60">
        <f>IFERROR(INDEX(population!F:F, MATCH(A225&amp;B225, population!A:A, 0)), 0)</f>
        <v>30417858</v>
      </c>
      <c r="H60" t="e">
        <f t="shared" si="0"/>
        <v>#VALUE!</v>
      </c>
      <c r="I60">
        <f t="shared" si="1"/>
        <v>30417858</v>
      </c>
      <c r="J60">
        <v>30417858</v>
      </c>
    </row>
    <row r="61" spans="1:10" x14ac:dyDescent="0.2">
      <c r="A61">
        <v>2020</v>
      </c>
      <c r="B61" t="s">
        <v>68</v>
      </c>
      <c r="C61" t="s">
        <v>7</v>
      </c>
      <c r="D61">
        <v>7.5</v>
      </c>
      <c r="E61">
        <v>6.81</v>
      </c>
      <c r="F61">
        <v>123059</v>
      </c>
      <c r="G61">
        <f>IFERROR(INDEX(population!F:F, MATCH(A226&amp;B226, population!A:A, 0)), 0)</f>
        <v>10473452</v>
      </c>
      <c r="H61" t="e">
        <f t="shared" si="0"/>
        <v>#VALUE!</v>
      </c>
      <c r="I61">
        <f t="shared" si="1"/>
        <v>10473452</v>
      </c>
      <c r="J61">
        <v>10473452</v>
      </c>
    </row>
    <row r="62" spans="1:10" x14ac:dyDescent="0.2">
      <c r="A62">
        <v>2020</v>
      </c>
      <c r="B62" t="s">
        <v>69</v>
      </c>
      <c r="C62" t="s">
        <v>13</v>
      </c>
      <c r="D62">
        <v>7.08</v>
      </c>
      <c r="E62">
        <v>7.59</v>
      </c>
      <c r="F62">
        <v>123060</v>
      </c>
      <c r="G62">
        <f>IFERROR(INDEX(population!F:F, MATCH(A227&amp;B227, population!A:A, 0)), 0)</f>
        <v>17581476</v>
      </c>
      <c r="H62" t="e">
        <f t="shared" si="0"/>
        <v>#VALUE!</v>
      </c>
      <c r="I62">
        <f t="shared" si="1"/>
        <v>17581476</v>
      </c>
      <c r="J62">
        <v>17581476</v>
      </c>
    </row>
    <row r="63" spans="1:10" x14ac:dyDescent="0.2">
      <c r="A63">
        <v>2020</v>
      </c>
      <c r="B63" t="s">
        <v>70</v>
      </c>
      <c r="C63" t="s">
        <v>11</v>
      </c>
      <c r="D63">
        <v>5.45</v>
      </c>
      <c r="E63">
        <v>5.84</v>
      </c>
      <c r="F63">
        <v>123061</v>
      </c>
      <c r="G63">
        <f>IFERROR(INDEX(population!F:F, MATCH(A228&amp;B228, population!A:A, 0)), 0)</f>
        <v>12771246</v>
      </c>
      <c r="H63" t="e">
        <f t="shared" si="0"/>
        <v>#VALUE!</v>
      </c>
      <c r="I63">
        <f t="shared" si="1"/>
        <v>12771246</v>
      </c>
      <c r="J63">
        <v>12771246</v>
      </c>
    </row>
    <row r="64" spans="1:10" x14ac:dyDescent="0.2">
      <c r="A64">
        <v>2020</v>
      </c>
      <c r="B64" t="s">
        <v>71</v>
      </c>
      <c r="C64" t="s">
        <v>11</v>
      </c>
      <c r="D64">
        <v>6.54</v>
      </c>
      <c r="E64">
        <v>5.64</v>
      </c>
      <c r="F64">
        <v>123062</v>
      </c>
      <c r="G64">
        <f>IFERROR(INDEX(population!F:F, MATCH(A229&amp;B229, population!A:A, 0)), 0)</f>
        <v>1920917</v>
      </c>
      <c r="H64" t="e">
        <f t="shared" si="0"/>
        <v>#VALUE!</v>
      </c>
      <c r="I64">
        <f t="shared" si="1"/>
        <v>1920917</v>
      </c>
      <c r="J64">
        <v>1920917</v>
      </c>
    </row>
    <row r="65" spans="1:10" x14ac:dyDescent="0.2">
      <c r="A65">
        <v>2020</v>
      </c>
      <c r="B65" t="s">
        <v>72</v>
      </c>
      <c r="C65" t="s">
        <v>13</v>
      </c>
      <c r="D65">
        <v>6.9</v>
      </c>
      <c r="E65">
        <v>5.82</v>
      </c>
      <c r="F65">
        <v>123063</v>
      </c>
      <c r="G65">
        <f>IFERROR(INDEX(population!F:F, MATCH(A230&amp;B230, population!A:A, 0)), 0)</f>
        <v>782775</v>
      </c>
      <c r="H65" t="e">
        <f t="shared" si="0"/>
        <v>#VALUE!</v>
      </c>
      <c r="I65">
        <f t="shared" si="1"/>
        <v>782775</v>
      </c>
      <c r="J65">
        <v>782775</v>
      </c>
    </row>
    <row r="66" spans="1:10" x14ac:dyDescent="0.2">
      <c r="A66">
        <v>2020</v>
      </c>
      <c r="B66" t="s">
        <v>73</v>
      </c>
      <c r="C66" t="s">
        <v>13</v>
      </c>
      <c r="D66">
        <v>6.78</v>
      </c>
      <c r="E66">
        <v>6.57</v>
      </c>
      <c r="F66">
        <v>123064</v>
      </c>
      <c r="G66">
        <f>IFERROR(INDEX(population!F:F, MATCH(A231&amp;B231, population!A:A, 0)), 0)</f>
        <v>11263079</v>
      </c>
      <c r="H66" t="e">
        <f t="shared" si="0"/>
        <v>#VALUE!</v>
      </c>
      <c r="I66">
        <f t="shared" si="1"/>
        <v>11263079</v>
      </c>
      <c r="J66">
        <v>11263079</v>
      </c>
    </row>
    <row r="67" spans="1:10" x14ac:dyDescent="0.2">
      <c r="A67">
        <v>2020</v>
      </c>
      <c r="B67" t="s">
        <v>74</v>
      </c>
      <c r="C67" t="s">
        <v>13</v>
      </c>
      <c r="D67">
        <v>6.67</v>
      </c>
      <c r="E67">
        <v>7.04</v>
      </c>
      <c r="F67">
        <v>123065</v>
      </c>
      <c r="G67">
        <f>IFERROR(INDEX(population!F:F, MATCH(A232&amp;B232, population!A:A, 0)), 0)</f>
        <v>9746115</v>
      </c>
      <c r="H67" t="e">
        <f t="shared" ref="H67:H130" si="2">LEFT(G67, FIND(",", G67) - 1) &amp; ", " &amp; VALUE(RIGHT(G67, LEN(G67) - FIND(",", G67))) * 1000</f>
        <v>#VALUE!</v>
      </c>
      <c r="I67">
        <f t="shared" ref="I67:I130" si="3">IF(ISNUMBER(FIND(",", G67)), INT(LEFT(G67, FIND(",", G67) - 1) &amp; "000"), G67)</f>
        <v>9746115</v>
      </c>
      <c r="J67">
        <v>9746115</v>
      </c>
    </row>
    <row r="68" spans="1:10" x14ac:dyDescent="0.2">
      <c r="A68">
        <v>2020</v>
      </c>
      <c r="B68" t="s">
        <v>75</v>
      </c>
      <c r="C68" t="s">
        <v>46</v>
      </c>
      <c r="D68">
        <v>8.01</v>
      </c>
      <c r="E68">
        <v>8.59</v>
      </c>
      <c r="F68">
        <v>123066</v>
      </c>
      <c r="G68">
        <f>IFERROR(INDEX(population!F:F, MATCH(A233&amp;B233, population!A:A, 0)), 0)</f>
        <v>0</v>
      </c>
      <c r="H68" t="e">
        <f t="shared" si="2"/>
        <v>#VALUE!</v>
      </c>
      <c r="I68">
        <f t="shared" si="3"/>
        <v>0</v>
      </c>
      <c r="J68">
        <v>0</v>
      </c>
    </row>
    <row r="69" spans="1:10" x14ac:dyDescent="0.2">
      <c r="A69">
        <v>2020</v>
      </c>
      <c r="B69" t="s">
        <v>76</v>
      </c>
      <c r="C69" t="s">
        <v>7</v>
      </c>
      <c r="D69">
        <v>7.21</v>
      </c>
      <c r="E69">
        <v>7.24</v>
      </c>
      <c r="F69">
        <v>123067</v>
      </c>
      <c r="G69" t="str">
        <f>IFERROR(INDEX(population!F:F, MATCH(A234&amp;B234, population!A:A, 0)), 0)</f>
        <v>9684,68</v>
      </c>
      <c r="H69" t="str">
        <f t="shared" si="2"/>
        <v>9684, 68000</v>
      </c>
      <c r="I69">
        <f t="shared" si="3"/>
        <v>9684000</v>
      </c>
      <c r="J69">
        <v>9684000</v>
      </c>
    </row>
    <row r="70" spans="1:10" x14ac:dyDescent="0.2">
      <c r="A70">
        <v>2020</v>
      </c>
      <c r="B70" t="s">
        <v>77</v>
      </c>
      <c r="C70" t="s">
        <v>19</v>
      </c>
      <c r="D70">
        <v>8.64</v>
      </c>
      <c r="E70">
        <v>7.73</v>
      </c>
      <c r="F70">
        <v>123068</v>
      </c>
      <c r="G70">
        <f>IFERROR(INDEX(population!F:F, MATCH(A235&amp;B235, population!A:A, 0)), 0)</f>
        <v>339037</v>
      </c>
      <c r="H70" t="e">
        <f t="shared" si="2"/>
        <v>#VALUE!</v>
      </c>
      <c r="I70">
        <f t="shared" si="3"/>
        <v>339037</v>
      </c>
      <c r="J70">
        <v>339037</v>
      </c>
    </row>
    <row r="71" spans="1:10" x14ac:dyDescent="0.2">
      <c r="A71">
        <v>2020</v>
      </c>
      <c r="B71" t="s">
        <v>78</v>
      </c>
      <c r="C71" t="s">
        <v>23</v>
      </c>
      <c r="D71">
        <v>6.3</v>
      </c>
      <c r="E71">
        <v>6.72</v>
      </c>
      <c r="F71">
        <v>123069</v>
      </c>
      <c r="G71">
        <f>IFERROR(INDEX(population!F:F, MATCH(A236&amp;B236, population!A:A, 0)), 0)</f>
        <v>1366417756</v>
      </c>
      <c r="H71" t="e">
        <f t="shared" si="2"/>
        <v>#VALUE!</v>
      </c>
      <c r="I71">
        <f t="shared" si="3"/>
        <v>1366417756</v>
      </c>
      <c r="J71">
        <v>1366417756</v>
      </c>
    </row>
    <row r="72" spans="1:10" x14ac:dyDescent="0.2">
      <c r="A72">
        <v>2020</v>
      </c>
      <c r="B72" t="s">
        <v>79</v>
      </c>
      <c r="C72" t="s">
        <v>23</v>
      </c>
      <c r="D72">
        <v>6.74</v>
      </c>
      <c r="E72">
        <v>7.09</v>
      </c>
      <c r="F72">
        <v>123070</v>
      </c>
      <c r="G72">
        <f>IFERROR(INDEX(population!F:F, MATCH(A237&amp;B237, population!A:A, 0)), 0)</f>
        <v>270625567</v>
      </c>
      <c r="H72" t="e">
        <f t="shared" si="2"/>
        <v>#VALUE!</v>
      </c>
      <c r="I72">
        <f t="shared" si="3"/>
        <v>270625567</v>
      </c>
      <c r="J72">
        <v>270625567</v>
      </c>
    </row>
    <row r="73" spans="1:10" x14ac:dyDescent="0.2">
      <c r="A73">
        <v>2020</v>
      </c>
      <c r="B73" t="s">
        <v>178</v>
      </c>
      <c r="C73" t="s">
        <v>9</v>
      </c>
      <c r="D73">
        <v>4.26</v>
      </c>
      <c r="E73">
        <v>4.96</v>
      </c>
      <c r="F73">
        <v>123071</v>
      </c>
      <c r="G73">
        <f>IFERROR(INDEX(population!F:F, MATCH(A238&amp;B238, population!A:A, 0)), 0)</f>
        <v>0</v>
      </c>
      <c r="H73" t="e">
        <f t="shared" si="2"/>
        <v>#VALUE!</v>
      </c>
      <c r="I73">
        <f t="shared" si="3"/>
        <v>0</v>
      </c>
      <c r="J73">
        <v>0</v>
      </c>
    </row>
    <row r="74" spans="1:10" x14ac:dyDescent="0.2">
      <c r="A74">
        <v>2020</v>
      </c>
      <c r="B74" t="s">
        <v>80</v>
      </c>
      <c r="C74" t="s">
        <v>9</v>
      </c>
      <c r="D74">
        <v>4.7699999999999996</v>
      </c>
      <c r="E74">
        <v>5.51</v>
      </c>
      <c r="F74">
        <v>123072</v>
      </c>
      <c r="G74">
        <f>IFERROR(INDEX(population!F:F, MATCH(A239&amp;B239, population!A:A, 0)), 0)</f>
        <v>39309789</v>
      </c>
      <c r="H74" t="e">
        <f t="shared" si="2"/>
        <v>#VALUE!</v>
      </c>
      <c r="I74">
        <f t="shared" si="3"/>
        <v>39309789</v>
      </c>
      <c r="J74">
        <v>39309789</v>
      </c>
    </row>
    <row r="75" spans="1:10" x14ac:dyDescent="0.2">
      <c r="A75">
        <v>2020</v>
      </c>
      <c r="B75" t="s">
        <v>81</v>
      </c>
      <c r="C75" t="s">
        <v>19</v>
      </c>
      <c r="D75">
        <v>8.6999999999999993</v>
      </c>
      <c r="E75">
        <v>7.86</v>
      </c>
      <c r="F75">
        <v>123073</v>
      </c>
      <c r="G75">
        <f>IFERROR(INDEX(population!F:F, MATCH(A240&amp;B240, population!A:A, 0)), 0)</f>
        <v>4882498</v>
      </c>
      <c r="H75" t="e">
        <f t="shared" si="2"/>
        <v>#VALUE!</v>
      </c>
      <c r="I75">
        <f t="shared" si="3"/>
        <v>4882498</v>
      </c>
      <c r="J75">
        <v>4882498</v>
      </c>
    </row>
    <row r="76" spans="1:10" x14ac:dyDescent="0.2">
      <c r="A76">
        <v>2020</v>
      </c>
      <c r="B76" t="s">
        <v>82</v>
      </c>
      <c r="C76" t="s">
        <v>9</v>
      </c>
      <c r="D76">
        <v>7.36</v>
      </c>
      <c r="E76">
        <v>7.35</v>
      </c>
      <c r="F76">
        <v>123074</v>
      </c>
      <c r="G76">
        <f>IFERROR(INDEX(population!F:F, MATCH(A241&amp;B241, population!A:A, 0)), 0)</f>
        <v>8519373</v>
      </c>
      <c r="H76" t="e">
        <f t="shared" si="2"/>
        <v>#VALUE!</v>
      </c>
      <c r="I76">
        <f t="shared" si="3"/>
        <v>8519373</v>
      </c>
      <c r="J76">
        <v>8519373</v>
      </c>
    </row>
    <row r="77" spans="1:10" x14ac:dyDescent="0.2">
      <c r="A77">
        <v>2020</v>
      </c>
      <c r="B77" t="s">
        <v>83</v>
      </c>
      <c r="C77" t="s">
        <v>19</v>
      </c>
      <c r="D77">
        <v>8.02</v>
      </c>
      <c r="E77">
        <v>7.4</v>
      </c>
      <c r="F77">
        <v>123075</v>
      </c>
      <c r="G77">
        <f>IFERROR(INDEX(population!F:F, MATCH(A242&amp;B242, population!A:A, 0)), 0)</f>
        <v>60550092</v>
      </c>
      <c r="H77" t="e">
        <f t="shared" si="2"/>
        <v>#VALUE!</v>
      </c>
      <c r="I77">
        <f t="shared" si="3"/>
        <v>60550092</v>
      </c>
      <c r="J77">
        <v>60550092</v>
      </c>
    </row>
    <row r="78" spans="1:10" x14ac:dyDescent="0.2">
      <c r="A78">
        <v>2020</v>
      </c>
      <c r="B78" t="s">
        <v>84</v>
      </c>
      <c r="C78" t="s">
        <v>13</v>
      </c>
      <c r="D78">
        <v>7.53</v>
      </c>
      <c r="E78">
        <v>7.38</v>
      </c>
      <c r="F78">
        <v>123076</v>
      </c>
      <c r="G78">
        <f>IFERROR(INDEX(population!F:F, MATCH(A243&amp;B243, population!A:A, 0)), 0)</f>
        <v>2948277</v>
      </c>
      <c r="H78" t="e">
        <f t="shared" si="2"/>
        <v>#VALUE!</v>
      </c>
      <c r="I78">
        <f t="shared" si="3"/>
        <v>2948277</v>
      </c>
      <c r="J78">
        <v>2948277</v>
      </c>
    </row>
    <row r="79" spans="1:10" x14ac:dyDescent="0.2">
      <c r="A79">
        <v>2020</v>
      </c>
      <c r="B79" t="s">
        <v>85</v>
      </c>
      <c r="C79" t="s">
        <v>46</v>
      </c>
      <c r="D79">
        <v>8.39</v>
      </c>
      <c r="E79">
        <v>7.82</v>
      </c>
      <c r="F79">
        <v>123077</v>
      </c>
      <c r="G79">
        <f>IFERROR(INDEX(population!F:F, MATCH(A244&amp;B244, population!A:A, 0)), 0)</f>
        <v>126860299</v>
      </c>
      <c r="H79" t="e">
        <f t="shared" si="2"/>
        <v>#VALUE!</v>
      </c>
      <c r="I79">
        <f t="shared" si="3"/>
        <v>126860299</v>
      </c>
      <c r="J79">
        <v>126860299</v>
      </c>
    </row>
    <row r="80" spans="1:10" x14ac:dyDescent="0.2">
      <c r="A80">
        <v>2020</v>
      </c>
      <c r="B80" t="s">
        <v>86</v>
      </c>
      <c r="C80" t="s">
        <v>9</v>
      </c>
      <c r="D80">
        <v>6.39</v>
      </c>
      <c r="E80">
        <v>7.37</v>
      </c>
      <c r="F80">
        <v>123078</v>
      </c>
      <c r="G80">
        <f>IFERROR(INDEX(population!F:F, MATCH(A245&amp;B245, population!A:A, 0)), 0)</f>
        <v>10101697</v>
      </c>
      <c r="H80" t="e">
        <f t="shared" si="2"/>
        <v>#VALUE!</v>
      </c>
      <c r="I80">
        <f t="shared" si="3"/>
        <v>10101697</v>
      </c>
      <c r="J80">
        <v>10101697</v>
      </c>
    </row>
    <row r="81" spans="1:10" x14ac:dyDescent="0.2">
      <c r="A81">
        <v>2020</v>
      </c>
      <c r="B81" t="s">
        <v>87</v>
      </c>
      <c r="C81" t="s">
        <v>15</v>
      </c>
      <c r="D81">
        <v>6.46</v>
      </c>
      <c r="E81">
        <v>7.35</v>
      </c>
      <c r="F81">
        <v>123079</v>
      </c>
      <c r="G81">
        <f>IFERROR(INDEX(population!F:F, MATCH(A246&amp;B246, population!A:A, 0)), 0)</f>
        <v>18551428</v>
      </c>
      <c r="H81" t="e">
        <f t="shared" si="2"/>
        <v>#VALUE!</v>
      </c>
      <c r="I81">
        <f t="shared" si="3"/>
        <v>18551428</v>
      </c>
      <c r="J81">
        <v>18551428</v>
      </c>
    </row>
    <row r="82" spans="1:10" x14ac:dyDescent="0.2">
      <c r="A82">
        <v>2020</v>
      </c>
      <c r="B82" t="s">
        <v>88</v>
      </c>
      <c r="C82" t="s">
        <v>11</v>
      </c>
      <c r="D82">
        <v>6.58</v>
      </c>
      <c r="E82">
        <v>6.96</v>
      </c>
      <c r="F82">
        <v>123080</v>
      </c>
      <c r="G82">
        <f>IFERROR(INDEX(population!F:F, MATCH(A247&amp;B247, population!A:A, 0)), 0)</f>
        <v>52573967</v>
      </c>
      <c r="H82" t="e">
        <f t="shared" si="2"/>
        <v>#VALUE!</v>
      </c>
      <c r="I82">
        <f t="shared" si="3"/>
        <v>52573967</v>
      </c>
      <c r="J82">
        <v>52573967</v>
      </c>
    </row>
    <row r="83" spans="1:10" x14ac:dyDescent="0.2">
      <c r="A83">
        <v>2020</v>
      </c>
      <c r="B83" t="s">
        <v>177</v>
      </c>
      <c r="C83" t="s">
        <v>46</v>
      </c>
      <c r="D83">
        <v>8.11</v>
      </c>
      <c r="E83">
        <v>7.42</v>
      </c>
      <c r="F83">
        <v>123081</v>
      </c>
      <c r="G83">
        <f>IFERROR(INDEX(population!F:F, MATCH(A248&amp;B248, population!A:A, 0)), 0)</f>
        <v>0</v>
      </c>
      <c r="H83" t="e">
        <f t="shared" si="2"/>
        <v>#VALUE!</v>
      </c>
      <c r="I83">
        <f t="shared" si="3"/>
        <v>0</v>
      </c>
      <c r="J83">
        <v>0</v>
      </c>
    </row>
    <row r="84" spans="1:10" x14ac:dyDescent="0.2">
      <c r="A84">
        <v>2020</v>
      </c>
      <c r="B84" t="s">
        <v>89</v>
      </c>
      <c r="C84" t="s">
        <v>9</v>
      </c>
      <c r="D84">
        <v>6.25</v>
      </c>
      <c r="E84">
        <v>6.73</v>
      </c>
      <c r="F84">
        <v>123082</v>
      </c>
      <c r="G84">
        <f>IFERROR(INDEX(population!F:F, MATCH(A249&amp;B249, population!A:A, 0)), 0)</f>
        <v>4207077</v>
      </c>
      <c r="H84" t="e">
        <f t="shared" si="2"/>
        <v>#VALUE!</v>
      </c>
      <c r="I84">
        <f t="shared" si="3"/>
        <v>4207077</v>
      </c>
      <c r="J84">
        <v>4207077</v>
      </c>
    </row>
    <row r="85" spans="1:10" x14ac:dyDescent="0.2">
      <c r="A85">
        <v>2020</v>
      </c>
      <c r="B85" t="s">
        <v>176</v>
      </c>
      <c r="C85" t="s">
        <v>15</v>
      </c>
      <c r="D85">
        <v>6.7</v>
      </c>
      <c r="E85">
        <v>6.97</v>
      </c>
      <c r="F85">
        <v>123083</v>
      </c>
      <c r="G85">
        <f>IFERROR(INDEX(population!F:F, MATCH(A250&amp;B250, population!A:A, 0)), 0)</f>
        <v>6415851</v>
      </c>
      <c r="H85" t="e">
        <f t="shared" si="2"/>
        <v>#VALUE!</v>
      </c>
      <c r="I85">
        <f t="shared" si="3"/>
        <v>6415851</v>
      </c>
      <c r="J85">
        <v>6415851</v>
      </c>
    </row>
    <row r="86" spans="1:10" x14ac:dyDescent="0.2">
      <c r="A86">
        <v>2020</v>
      </c>
      <c r="B86" t="s">
        <v>90</v>
      </c>
      <c r="C86" t="s">
        <v>23</v>
      </c>
      <c r="D86">
        <v>5.44</v>
      </c>
      <c r="E86">
        <v>6.5</v>
      </c>
      <c r="F86">
        <v>123084</v>
      </c>
      <c r="G86">
        <f>IFERROR(INDEX(population!F:F, MATCH(A251&amp;B251, population!A:A, 0)), 0)</f>
        <v>0</v>
      </c>
      <c r="H86" t="e">
        <f t="shared" si="2"/>
        <v>#VALUE!</v>
      </c>
      <c r="I86">
        <f t="shared" si="3"/>
        <v>0</v>
      </c>
      <c r="J86">
        <v>0</v>
      </c>
    </row>
    <row r="87" spans="1:10" x14ac:dyDescent="0.2">
      <c r="A87">
        <v>2020</v>
      </c>
      <c r="B87" t="s">
        <v>91</v>
      </c>
      <c r="C87" t="s">
        <v>7</v>
      </c>
      <c r="D87">
        <v>8.42</v>
      </c>
      <c r="E87">
        <v>7.77</v>
      </c>
      <c r="F87">
        <v>123085</v>
      </c>
      <c r="G87" t="str">
        <f>IFERROR(INDEX(population!F:F, MATCH(A252&amp;B252, population!A:A, 0)), 0)</f>
        <v>1906,74</v>
      </c>
      <c r="H87" t="str">
        <f t="shared" si="2"/>
        <v>1906, 74000</v>
      </c>
      <c r="I87">
        <f t="shared" si="3"/>
        <v>1906000</v>
      </c>
      <c r="J87">
        <v>1906000</v>
      </c>
    </row>
    <row r="88" spans="1:10" x14ac:dyDescent="0.2">
      <c r="A88">
        <v>2020</v>
      </c>
      <c r="B88" t="s">
        <v>92</v>
      </c>
      <c r="C88" t="s">
        <v>9</v>
      </c>
      <c r="D88">
        <v>5.98</v>
      </c>
      <c r="E88">
        <v>5.45</v>
      </c>
      <c r="F88">
        <v>123086</v>
      </c>
      <c r="G88">
        <f>IFERROR(INDEX(population!F:F, MATCH(A253&amp;B253, population!A:A, 0)), 0)</f>
        <v>6855709</v>
      </c>
      <c r="H88" t="e">
        <f t="shared" si="2"/>
        <v>#VALUE!</v>
      </c>
      <c r="I88">
        <f t="shared" si="3"/>
        <v>6855709</v>
      </c>
      <c r="J88">
        <v>6855709</v>
      </c>
    </row>
    <row r="89" spans="1:10" x14ac:dyDescent="0.2">
      <c r="A89">
        <v>2020</v>
      </c>
      <c r="B89" t="s">
        <v>93</v>
      </c>
      <c r="C89" t="s">
        <v>11</v>
      </c>
      <c r="D89">
        <v>6.8</v>
      </c>
      <c r="E89">
        <v>6.52</v>
      </c>
      <c r="F89">
        <v>123087</v>
      </c>
      <c r="G89">
        <f>IFERROR(INDEX(population!F:F, MATCH(A254&amp;B254, population!A:A, 0)), 0)</f>
        <v>2125267</v>
      </c>
      <c r="H89" t="e">
        <f t="shared" si="2"/>
        <v>#VALUE!</v>
      </c>
      <c r="I89">
        <f t="shared" si="3"/>
        <v>2125267</v>
      </c>
      <c r="J89">
        <v>2125267</v>
      </c>
    </row>
    <row r="90" spans="1:10" x14ac:dyDescent="0.2">
      <c r="A90">
        <v>2020</v>
      </c>
      <c r="B90" t="s">
        <v>94</v>
      </c>
      <c r="C90" t="s">
        <v>11</v>
      </c>
      <c r="D90">
        <v>6.62</v>
      </c>
      <c r="E90">
        <v>6.51</v>
      </c>
      <c r="F90">
        <v>123088</v>
      </c>
      <c r="G90">
        <f>IFERROR(INDEX(population!F:F, MATCH(A255&amp;B255, population!A:A, 0)), 0)</f>
        <v>4937374</v>
      </c>
      <c r="H90" t="e">
        <f t="shared" si="2"/>
        <v>#VALUE!</v>
      </c>
      <c r="I90">
        <f t="shared" si="3"/>
        <v>4937374</v>
      </c>
      <c r="J90">
        <v>4937374</v>
      </c>
    </row>
    <row r="91" spans="1:10" x14ac:dyDescent="0.2">
      <c r="A91">
        <v>2020</v>
      </c>
      <c r="B91" t="s">
        <v>95</v>
      </c>
      <c r="C91" t="s">
        <v>9</v>
      </c>
      <c r="D91">
        <v>4.95</v>
      </c>
      <c r="E91">
        <v>4.95</v>
      </c>
      <c r="F91">
        <v>123089</v>
      </c>
      <c r="G91">
        <f>IFERROR(INDEX(population!F:F, MATCH(A256&amp;B256, population!A:A, 0)), 0)</f>
        <v>6777453</v>
      </c>
      <c r="H91" t="e">
        <f t="shared" si="2"/>
        <v>#VALUE!</v>
      </c>
      <c r="I91">
        <f t="shared" si="3"/>
        <v>6777453</v>
      </c>
      <c r="J91">
        <v>6777453</v>
      </c>
    </row>
    <row r="92" spans="1:10" x14ac:dyDescent="0.2">
      <c r="A92">
        <v>2020</v>
      </c>
      <c r="B92" t="s">
        <v>96</v>
      </c>
      <c r="C92" t="s">
        <v>7</v>
      </c>
      <c r="D92">
        <v>8.34</v>
      </c>
      <c r="E92">
        <v>7.82</v>
      </c>
      <c r="F92">
        <v>123090</v>
      </c>
      <c r="G92">
        <f>IFERROR(INDEX(population!F:F, MATCH(A257&amp;B257, population!A:A, 0)), 0)</f>
        <v>2759631</v>
      </c>
      <c r="H92" t="e">
        <f t="shared" si="2"/>
        <v>#VALUE!</v>
      </c>
      <c r="I92">
        <f t="shared" si="3"/>
        <v>2759631</v>
      </c>
      <c r="J92">
        <v>2759631</v>
      </c>
    </row>
    <row r="93" spans="1:10" x14ac:dyDescent="0.2">
      <c r="A93">
        <v>2020</v>
      </c>
      <c r="B93" t="s">
        <v>97</v>
      </c>
      <c r="C93" t="s">
        <v>19</v>
      </c>
      <c r="D93">
        <v>8.5299999999999994</v>
      </c>
      <c r="E93">
        <v>7.54</v>
      </c>
      <c r="F93">
        <v>123091</v>
      </c>
      <c r="G93" t="str">
        <f>IFERROR(INDEX(population!F:F, MATCH(A258&amp;B258, population!A:A, 0)), 0)</f>
        <v>615,73</v>
      </c>
      <c r="H93" t="str">
        <f t="shared" si="2"/>
        <v>615, 73000</v>
      </c>
      <c r="I93">
        <f t="shared" si="3"/>
        <v>615000</v>
      </c>
      <c r="J93">
        <v>615000</v>
      </c>
    </row>
    <row r="94" spans="1:10" x14ac:dyDescent="0.2">
      <c r="A94">
        <v>2020</v>
      </c>
      <c r="B94" t="s">
        <v>98</v>
      </c>
      <c r="C94" t="s">
        <v>11</v>
      </c>
      <c r="D94">
        <v>6.47</v>
      </c>
      <c r="E94">
        <v>6.1</v>
      </c>
      <c r="F94">
        <v>123092</v>
      </c>
      <c r="G94">
        <f>IFERROR(INDEX(population!F:F, MATCH(A259&amp;B259, population!A:A, 0)), 0)</f>
        <v>26969306</v>
      </c>
      <c r="H94" t="e">
        <f t="shared" si="2"/>
        <v>#VALUE!</v>
      </c>
      <c r="I94">
        <f t="shared" si="3"/>
        <v>26969306</v>
      </c>
      <c r="J94">
        <v>26969306</v>
      </c>
    </row>
    <row r="95" spans="1:10" x14ac:dyDescent="0.2">
      <c r="A95">
        <v>2020</v>
      </c>
      <c r="B95" t="s">
        <v>99</v>
      </c>
      <c r="C95" t="s">
        <v>11</v>
      </c>
      <c r="D95">
        <v>6.89</v>
      </c>
      <c r="E95">
        <v>5.98</v>
      </c>
      <c r="F95">
        <v>123093</v>
      </c>
      <c r="G95">
        <f>IFERROR(INDEX(population!F:F, MATCH(A260&amp;B260, population!A:A, 0)), 0)</f>
        <v>18628749</v>
      </c>
      <c r="H95" t="e">
        <f t="shared" si="2"/>
        <v>#VALUE!</v>
      </c>
      <c r="I95">
        <f t="shared" si="3"/>
        <v>18628749</v>
      </c>
      <c r="J95">
        <v>18628749</v>
      </c>
    </row>
    <row r="96" spans="1:10" x14ac:dyDescent="0.2">
      <c r="A96">
        <v>2020</v>
      </c>
      <c r="B96" t="s">
        <v>100</v>
      </c>
      <c r="C96" t="s">
        <v>23</v>
      </c>
      <c r="D96">
        <v>6.78</v>
      </c>
      <c r="E96">
        <v>7.35</v>
      </c>
      <c r="F96">
        <v>123094</v>
      </c>
      <c r="G96">
        <f>IFERROR(INDEX(population!F:F, MATCH(A261&amp;B261, population!A:A, 0)), 0)</f>
        <v>31949789</v>
      </c>
      <c r="H96" t="e">
        <f t="shared" si="2"/>
        <v>#VALUE!</v>
      </c>
      <c r="I96">
        <f t="shared" si="3"/>
        <v>31949789</v>
      </c>
      <c r="J96">
        <v>31949789</v>
      </c>
    </row>
    <row r="97" spans="1:10" x14ac:dyDescent="0.2">
      <c r="A97">
        <v>2020</v>
      </c>
      <c r="B97" t="s">
        <v>101</v>
      </c>
      <c r="C97" t="s">
        <v>11</v>
      </c>
      <c r="D97">
        <v>6.01</v>
      </c>
      <c r="E97">
        <v>5.85</v>
      </c>
      <c r="F97">
        <v>123095</v>
      </c>
      <c r="G97">
        <f>IFERROR(INDEX(population!F:F, MATCH(A262&amp;B262, population!A:A, 0)), 0)</f>
        <v>19658023</v>
      </c>
      <c r="H97" t="e">
        <f t="shared" si="2"/>
        <v>#VALUE!</v>
      </c>
      <c r="I97">
        <f t="shared" si="3"/>
        <v>19658023</v>
      </c>
      <c r="J97">
        <v>19658023</v>
      </c>
    </row>
    <row r="98" spans="1:10" x14ac:dyDescent="0.2">
      <c r="A98">
        <v>2020</v>
      </c>
      <c r="B98" t="s">
        <v>102</v>
      </c>
      <c r="C98" t="s">
        <v>19</v>
      </c>
      <c r="D98">
        <v>8.1999999999999993</v>
      </c>
      <c r="E98">
        <v>7.72</v>
      </c>
      <c r="F98">
        <v>123096</v>
      </c>
      <c r="G98">
        <f>IFERROR(INDEX(population!F:F, MATCH(A263&amp;B263, population!A:A, 0)), 0)</f>
        <v>440377</v>
      </c>
      <c r="H98" t="e">
        <f t="shared" si="2"/>
        <v>#VALUE!</v>
      </c>
      <c r="I98">
        <f t="shared" si="3"/>
        <v>440377</v>
      </c>
      <c r="J98">
        <v>440377</v>
      </c>
    </row>
    <row r="99" spans="1:10" x14ac:dyDescent="0.2">
      <c r="A99">
        <v>2020</v>
      </c>
      <c r="B99" t="s">
        <v>103</v>
      </c>
      <c r="C99" t="s">
        <v>11</v>
      </c>
      <c r="D99">
        <v>5.54</v>
      </c>
      <c r="E99">
        <v>6.13</v>
      </c>
      <c r="F99">
        <v>123097</v>
      </c>
      <c r="G99">
        <f>IFERROR(INDEX(population!F:F, MATCH(A264&amp;B264, population!A:A, 0)), 0)</f>
        <v>4525698</v>
      </c>
      <c r="H99" t="e">
        <f t="shared" si="2"/>
        <v>#VALUE!</v>
      </c>
      <c r="I99">
        <f t="shared" si="3"/>
        <v>4525698</v>
      </c>
      <c r="J99">
        <v>4525698</v>
      </c>
    </row>
    <row r="100" spans="1:10" x14ac:dyDescent="0.2">
      <c r="A100">
        <v>2020</v>
      </c>
      <c r="B100" t="s">
        <v>104</v>
      </c>
      <c r="C100" t="s">
        <v>11</v>
      </c>
      <c r="D100">
        <v>7.63</v>
      </c>
      <c r="E100">
        <v>7.88</v>
      </c>
      <c r="F100">
        <v>123098</v>
      </c>
      <c r="G100" t="str">
        <f>IFERROR(INDEX(population!F:F, MATCH(A265&amp;B265, population!A:A, 0)), 0)</f>
        <v>1269,67</v>
      </c>
      <c r="H100" t="str">
        <f t="shared" si="2"/>
        <v>1269, 67000</v>
      </c>
      <c r="I100">
        <f t="shared" si="3"/>
        <v>1269000</v>
      </c>
      <c r="J100">
        <v>1269000</v>
      </c>
    </row>
    <row r="101" spans="1:10" x14ac:dyDescent="0.2">
      <c r="A101">
        <v>2020</v>
      </c>
      <c r="B101" t="s">
        <v>105</v>
      </c>
      <c r="C101" t="s">
        <v>13</v>
      </c>
      <c r="D101">
        <v>6.6</v>
      </c>
      <c r="E101">
        <v>7.12</v>
      </c>
      <c r="F101">
        <v>123099</v>
      </c>
      <c r="G101">
        <f>IFERROR(INDEX(population!F:F, MATCH(A266&amp;B266, population!A:A, 0)), 0)</f>
        <v>127575529</v>
      </c>
      <c r="H101" t="e">
        <f t="shared" si="2"/>
        <v>#VALUE!</v>
      </c>
      <c r="I101">
        <f t="shared" si="3"/>
        <v>127575529</v>
      </c>
      <c r="J101">
        <v>127575529</v>
      </c>
    </row>
    <row r="102" spans="1:10" x14ac:dyDescent="0.2">
      <c r="A102">
        <v>2020</v>
      </c>
      <c r="B102" t="s">
        <v>106</v>
      </c>
      <c r="C102" t="s">
        <v>7</v>
      </c>
      <c r="D102">
        <v>7.46</v>
      </c>
      <c r="E102">
        <v>7.05</v>
      </c>
      <c r="F102">
        <v>123100</v>
      </c>
      <c r="G102">
        <f>IFERROR(INDEX(population!F:F, MATCH(A267&amp;B267, population!A:A, 0)), 0)</f>
        <v>0</v>
      </c>
      <c r="H102" t="e">
        <f t="shared" si="2"/>
        <v>#VALUE!</v>
      </c>
      <c r="I102">
        <f t="shared" si="3"/>
        <v>0</v>
      </c>
      <c r="J102">
        <v>0</v>
      </c>
    </row>
    <row r="103" spans="1:10" x14ac:dyDescent="0.2">
      <c r="A103">
        <v>2020</v>
      </c>
      <c r="B103" t="s">
        <v>107</v>
      </c>
      <c r="C103" t="s">
        <v>46</v>
      </c>
      <c r="D103">
        <v>7.62</v>
      </c>
      <c r="E103">
        <v>7.3</v>
      </c>
      <c r="F103">
        <v>123101</v>
      </c>
      <c r="G103">
        <f>IFERROR(INDEX(population!F:F, MATCH(A268&amp;B268, population!A:A, 0)), 0)</f>
        <v>3225166</v>
      </c>
      <c r="H103" t="e">
        <f t="shared" si="2"/>
        <v>#VALUE!</v>
      </c>
      <c r="I103">
        <f t="shared" si="3"/>
        <v>3225166</v>
      </c>
      <c r="J103">
        <v>3225166</v>
      </c>
    </row>
    <row r="104" spans="1:10" x14ac:dyDescent="0.2">
      <c r="A104">
        <v>2020</v>
      </c>
      <c r="B104" t="s">
        <v>108</v>
      </c>
      <c r="C104" t="s">
        <v>7</v>
      </c>
      <c r="D104">
        <v>7.45</v>
      </c>
      <c r="E104">
        <v>7.46</v>
      </c>
      <c r="F104">
        <v>123102</v>
      </c>
      <c r="G104">
        <f>IFERROR(INDEX(population!F:F, MATCH(A269&amp;B269, population!A:A, 0)), 0)</f>
        <v>627988</v>
      </c>
      <c r="H104" t="e">
        <f t="shared" si="2"/>
        <v>#VALUE!</v>
      </c>
      <c r="I104">
        <f t="shared" si="3"/>
        <v>627988</v>
      </c>
      <c r="J104">
        <v>627988</v>
      </c>
    </row>
    <row r="105" spans="1:10" x14ac:dyDescent="0.2">
      <c r="A105">
        <v>2020</v>
      </c>
      <c r="B105" t="s">
        <v>109</v>
      </c>
      <c r="C105" t="s">
        <v>9</v>
      </c>
      <c r="D105">
        <v>5.55</v>
      </c>
      <c r="E105">
        <v>6.55</v>
      </c>
      <c r="F105">
        <v>123103</v>
      </c>
      <c r="G105">
        <f>IFERROR(INDEX(population!F:F, MATCH(A270&amp;B270, population!A:A, 0)), 0)</f>
        <v>36471766</v>
      </c>
      <c r="H105" t="e">
        <f t="shared" si="2"/>
        <v>#VALUE!</v>
      </c>
      <c r="I105">
        <f t="shared" si="3"/>
        <v>36471766</v>
      </c>
      <c r="J105">
        <v>36471766</v>
      </c>
    </row>
    <row r="106" spans="1:10" x14ac:dyDescent="0.2">
      <c r="A106">
        <v>2020</v>
      </c>
      <c r="B106" t="s">
        <v>110</v>
      </c>
      <c r="C106" t="s">
        <v>11</v>
      </c>
      <c r="D106">
        <v>6.62</v>
      </c>
      <c r="E106">
        <v>6.27</v>
      </c>
      <c r="F106">
        <v>123104</v>
      </c>
      <c r="G106">
        <f>IFERROR(INDEX(population!F:F, MATCH(A271&amp;B271, population!A:A, 0)), 0)</f>
        <v>30366043</v>
      </c>
      <c r="H106" t="e">
        <f t="shared" si="2"/>
        <v>#VALUE!</v>
      </c>
      <c r="I106">
        <f t="shared" si="3"/>
        <v>30366043</v>
      </c>
      <c r="J106">
        <v>30366043</v>
      </c>
    </row>
    <row r="107" spans="1:10" x14ac:dyDescent="0.2">
      <c r="A107">
        <v>2020</v>
      </c>
      <c r="B107" t="s">
        <v>111</v>
      </c>
      <c r="C107" t="s">
        <v>23</v>
      </c>
      <c r="D107">
        <v>5.56</v>
      </c>
      <c r="E107">
        <v>5.93</v>
      </c>
      <c r="F107">
        <v>123105</v>
      </c>
      <c r="G107">
        <f>IFERROR(INDEX(population!F:F, MATCH(A272&amp;B272, population!A:A, 0)), 0)</f>
        <v>54045422</v>
      </c>
      <c r="H107" t="e">
        <f t="shared" si="2"/>
        <v>#VALUE!</v>
      </c>
      <c r="I107">
        <f t="shared" si="3"/>
        <v>54045422</v>
      </c>
      <c r="J107">
        <v>54045422</v>
      </c>
    </row>
    <row r="108" spans="1:10" x14ac:dyDescent="0.2">
      <c r="A108">
        <v>2020</v>
      </c>
      <c r="B108" t="s">
        <v>112</v>
      </c>
      <c r="C108" t="s">
        <v>11</v>
      </c>
      <c r="D108">
        <v>7.49</v>
      </c>
      <c r="E108">
        <v>6.57</v>
      </c>
      <c r="F108">
        <v>123106</v>
      </c>
      <c r="G108">
        <f>IFERROR(INDEX(population!F:F, MATCH(A273&amp;B273, population!A:A, 0)), 0)</f>
        <v>2494524</v>
      </c>
      <c r="H108" t="e">
        <f t="shared" si="2"/>
        <v>#VALUE!</v>
      </c>
      <c r="I108">
        <f t="shared" si="3"/>
        <v>2494524</v>
      </c>
      <c r="J108">
        <v>2494524</v>
      </c>
    </row>
    <row r="109" spans="1:10" x14ac:dyDescent="0.2">
      <c r="A109">
        <v>2020</v>
      </c>
      <c r="B109" t="s">
        <v>113</v>
      </c>
      <c r="C109" t="s">
        <v>23</v>
      </c>
      <c r="D109">
        <v>6.77</v>
      </c>
      <c r="E109">
        <v>6.54</v>
      </c>
      <c r="F109">
        <v>123107</v>
      </c>
      <c r="G109">
        <f>IFERROR(INDEX(population!F:F, MATCH(A274&amp;B274, population!A:A, 0)), 0)</f>
        <v>28608715</v>
      </c>
      <c r="H109" t="e">
        <f t="shared" si="2"/>
        <v>#VALUE!</v>
      </c>
      <c r="I109">
        <f t="shared" si="3"/>
        <v>28608715</v>
      </c>
      <c r="J109">
        <v>28608715</v>
      </c>
    </row>
    <row r="110" spans="1:10" x14ac:dyDescent="0.2">
      <c r="A110">
        <v>2020</v>
      </c>
      <c r="B110" t="s">
        <v>114</v>
      </c>
      <c r="C110" t="s">
        <v>19</v>
      </c>
      <c r="D110">
        <v>8.5500000000000007</v>
      </c>
      <c r="E110">
        <v>7.75</v>
      </c>
      <c r="F110">
        <v>123108</v>
      </c>
      <c r="G110">
        <f>IFERROR(INDEX(population!F:F, MATCH(A275&amp;B275, population!A:A, 0)), 0)</f>
        <v>17097123</v>
      </c>
      <c r="H110" t="e">
        <f t="shared" si="2"/>
        <v>#VALUE!</v>
      </c>
      <c r="I110">
        <f t="shared" si="3"/>
        <v>17097123</v>
      </c>
      <c r="J110">
        <v>17097123</v>
      </c>
    </row>
    <row r="111" spans="1:10" x14ac:dyDescent="0.2">
      <c r="A111">
        <v>2020</v>
      </c>
      <c r="B111" t="s">
        <v>115</v>
      </c>
      <c r="C111" t="s">
        <v>17</v>
      </c>
      <c r="D111">
        <v>8.75</v>
      </c>
      <c r="E111">
        <v>8.27</v>
      </c>
      <c r="F111">
        <v>123109</v>
      </c>
      <c r="G111">
        <f>IFERROR(INDEX(population!F:F, MATCH(A276&amp;B276, population!A:A, 0)), 0)</f>
        <v>4783062</v>
      </c>
      <c r="H111" t="e">
        <f t="shared" si="2"/>
        <v>#VALUE!</v>
      </c>
      <c r="I111">
        <f t="shared" si="3"/>
        <v>4783062</v>
      </c>
      <c r="J111">
        <v>4783062</v>
      </c>
    </row>
    <row r="112" spans="1:10" x14ac:dyDescent="0.2">
      <c r="A112">
        <v>2020</v>
      </c>
      <c r="B112" t="s">
        <v>116</v>
      </c>
      <c r="C112" t="s">
        <v>13</v>
      </c>
      <c r="D112">
        <v>5.96</v>
      </c>
      <c r="E112">
        <v>6.84</v>
      </c>
      <c r="F112">
        <v>123110</v>
      </c>
      <c r="G112">
        <f>IFERROR(INDEX(population!F:F, MATCH(A277&amp;B277, population!A:A, 0)), 0)</f>
        <v>6545503</v>
      </c>
      <c r="H112" t="e">
        <f t="shared" si="2"/>
        <v>#VALUE!</v>
      </c>
      <c r="I112">
        <f t="shared" si="3"/>
        <v>6545503</v>
      </c>
      <c r="J112">
        <v>6545503</v>
      </c>
    </row>
    <row r="113" spans="1:10" x14ac:dyDescent="0.2">
      <c r="A113">
        <v>2020</v>
      </c>
      <c r="B113" t="s">
        <v>117</v>
      </c>
      <c r="C113" t="s">
        <v>11</v>
      </c>
      <c r="D113">
        <v>6.33</v>
      </c>
      <c r="E113">
        <v>5.97</v>
      </c>
      <c r="F113">
        <v>123111</v>
      </c>
      <c r="G113">
        <f>IFERROR(INDEX(population!F:F, MATCH(A278&amp;B278, population!A:A, 0)), 0)</f>
        <v>23310719</v>
      </c>
      <c r="H113" t="e">
        <f t="shared" si="2"/>
        <v>#VALUE!</v>
      </c>
      <c r="I113">
        <f t="shared" si="3"/>
        <v>23310719</v>
      </c>
      <c r="J113">
        <v>23310719</v>
      </c>
    </row>
    <row r="114" spans="1:10" x14ac:dyDescent="0.2">
      <c r="A114">
        <v>2020</v>
      </c>
      <c r="B114" t="s">
        <v>118</v>
      </c>
      <c r="C114" t="s">
        <v>11</v>
      </c>
      <c r="D114">
        <v>5.93</v>
      </c>
      <c r="E114">
        <v>6.7</v>
      </c>
      <c r="F114">
        <v>123112</v>
      </c>
      <c r="G114">
        <f>IFERROR(INDEX(population!F:F, MATCH(A279&amp;B279, population!A:A, 0)), 0)</f>
        <v>200963603</v>
      </c>
      <c r="H114" t="e">
        <f t="shared" si="2"/>
        <v>#VALUE!</v>
      </c>
      <c r="I114">
        <f t="shared" si="3"/>
        <v>200963603</v>
      </c>
      <c r="J114">
        <v>200963603</v>
      </c>
    </row>
    <row r="115" spans="1:10" x14ac:dyDescent="0.2">
      <c r="A115">
        <v>2020</v>
      </c>
      <c r="B115" t="s">
        <v>119</v>
      </c>
      <c r="C115" t="s">
        <v>7</v>
      </c>
      <c r="D115">
        <v>7.67</v>
      </c>
      <c r="E115">
        <v>7.16</v>
      </c>
      <c r="F115">
        <v>123113</v>
      </c>
      <c r="G115">
        <f>IFERROR(INDEX(population!F:F, MATCH(A280&amp;B280, population!A:A, 0)), 0)</f>
        <v>2083458</v>
      </c>
      <c r="H115" t="e">
        <f t="shared" si="2"/>
        <v>#VALUE!</v>
      </c>
      <c r="I115">
        <f t="shared" si="3"/>
        <v>2083458</v>
      </c>
      <c r="J115">
        <v>2083458</v>
      </c>
    </row>
    <row r="116" spans="1:10" x14ac:dyDescent="0.2">
      <c r="A116">
        <v>2020</v>
      </c>
      <c r="B116" t="s">
        <v>120</v>
      </c>
      <c r="C116" t="s">
        <v>19</v>
      </c>
      <c r="D116">
        <v>8.51</v>
      </c>
      <c r="E116">
        <v>7.58</v>
      </c>
      <c r="F116">
        <v>123114</v>
      </c>
      <c r="G116">
        <f>IFERROR(INDEX(population!F:F, MATCH(A281&amp;B281, population!A:A, 0)), 0)</f>
        <v>5378859</v>
      </c>
      <c r="H116" t="e">
        <f t="shared" si="2"/>
        <v>#VALUE!</v>
      </c>
      <c r="I116">
        <f t="shared" si="3"/>
        <v>5378859</v>
      </c>
      <c r="J116">
        <v>5378859</v>
      </c>
    </row>
    <row r="117" spans="1:10" x14ac:dyDescent="0.2">
      <c r="A117">
        <v>2020</v>
      </c>
      <c r="B117" t="s">
        <v>121</v>
      </c>
      <c r="C117" t="s">
        <v>9</v>
      </c>
      <c r="D117">
        <v>5.57</v>
      </c>
      <c r="E117">
        <v>6.65</v>
      </c>
      <c r="F117">
        <v>123115</v>
      </c>
      <c r="G117">
        <f>IFERROR(INDEX(population!F:F, MATCH(A282&amp;B282, population!A:A, 0)), 0)</f>
        <v>4974992</v>
      </c>
      <c r="H117" t="e">
        <f t="shared" si="2"/>
        <v>#VALUE!</v>
      </c>
      <c r="I117">
        <f t="shared" si="3"/>
        <v>4974992</v>
      </c>
      <c r="J117">
        <v>4974992</v>
      </c>
    </row>
    <row r="118" spans="1:10" x14ac:dyDescent="0.2">
      <c r="A118">
        <v>2020</v>
      </c>
      <c r="B118" t="s">
        <v>122</v>
      </c>
      <c r="C118" t="s">
        <v>23</v>
      </c>
      <c r="D118">
        <v>5.44</v>
      </c>
      <c r="E118">
        <v>6.03</v>
      </c>
      <c r="F118">
        <v>123116</v>
      </c>
      <c r="G118">
        <f>IFERROR(INDEX(population!F:F, MATCH(A283&amp;B283, population!A:A, 0)), 0)</f>
        <v>216565317</v>
      </c>
      <c r="H118" t="e">
        <f t="shared" si="2"/>
        <v>#VALUE!</v>
      </c>
      <c r="I118">
        <f t="shared" si="3"/>
        <v>216565317</v>
      </c>
      <c r="J118">
        <v>216565317</v>
      </c>
    </row>
    <row r="119" spans="1:10" x14ac:dyDescent="0.2">
      <c r="A119">
        <v>2020</v>
      </c>
      <c r="B119" t="s">
        <v>123</v>
      </c>
      <c r="C119" t="s">
        <v>13</v>
      </c>
      <c r="D119">
        <v>7.52</v>
      </c>
      <c r="E119">
        <v>7.45</v>
      </c>
      <c r="F119">
        <v>123117</v>
      </c>
      <c r="G119" t="str">
        <f>IFERROR(INDEX(population!F:F, MATCH(A284&amp;B284, population!A:A, 0)), 0)</f>
        <v>4246,44</v>
      </c>
      <c r="H119" t="str">
        <f t="shared" si="2"/>
        <v>4246, 44000</v>
      </c>
      <c r="I119">
        <f t="shared" si="3"/>
        <v>4246000</v>
      </c>
      <c r="J119">
        <v>4246000</v>
      </c>
    </row>
    <row r="120" spans="1:10" x14ac:dyDescent="0.2">
      <c r="A120">
        <v>2020</v>
      </c>
      <c r="B120" t="s">
        <v>124</v>
      </c>
      <c r="C120" t="s">
        <v>17</v>
      </c>
      <c r="D120">
        <v>6.98</v>
      </c>
      <c r="E120">
        <v>6.17</v>
      </c>
      <c r="F120">
        <v>123118</v>
      </c>
      <c r="G120">
        <f>IFERROR(INDEX(population!F:F, MATCH(A285&amp;B285, population!A:A, 0)), 0)</f>
        <v>8776119</v>
      </c>
      <c r="H120" t="e">
        <f t="shared" si="2"/>
        <v>#VALUE!</v>
      </c>
      <c r="I120">
        <f t="shared" si="3"/>
        <v>8776119</v>
      </c>
      <c r="J120">
        <v>8776119</v>
      </c>
    </row>
    <row r="121" spans="1:10" x14ac:dyDescent="0.2">
      <c r="A121">
        <v>2020</v>
      </c>
      <c r="B121" t="s">
        <v>125</v>
      </c>
      <c r="C121" t="s">
        <v>13</v>
      </c>
      <c r="D121">
        <v>7.03</v>
      </c>
      <c r="E121">
        <v>6.96</v>
      </c>
      <c r="F121">
        <v>123119</v>
      </c>
      <c r="G121">
        <f>IFERROR(INDEX(population!F:F, MATCH(A286&amp;B286, population!A:A, 0)), 0)</f>
        <v>7044639</v>
      </c>
      <c r="H121" t="e">
        <f t="shared" si="2"/>
        <v>#VALUE!</v>
      </c>
      <c r="I121">
        <f t="shared" si="3"/>
        <v>7044639</v>
      </c>
      <c r="J121">
        <v>7044639</v>
      </c>
    </row>
    <row r="122" spans="1:10" x14ac:dyDescent="0.2">
      <c r="A122">
        <v>2020</v>
      </c>
      <c r="B122" t="s">
        <v>126</v>
      </c>
      <c r="C122" t="s">
        <v>13</v>
      </c>
      <c r="D122">
        <v>7.51</v>
      </c>
      <c r="E122">
        <v>7.5</v>
      </c>
      <c r="F122">
        <v>123120</v>
      </c>
      <c r="G122">
        <f>IFERROR(INDEX(population!F:F, MATCH(A287&amp;B287, population!A:A, 0)), 0)</f>
        <v>32510462</v>
      </c>
      <c r="H122" t="e">
        <f t="shared" si="2"/>
        <v>#VALUE!</v>
      </c>
      <c r="I122">
        <f t="shared" si="3"/>
        <v>32510462</v>
      </c>
      <c r="J122">
        <v>32510462</v>
      </c>
    </row>
    <row r="123" spans="1:10" x14ac:dyDescent="0.2">
      <c r="A123">
        <v>2020</v>
      </c>
      <c r="B123" t="s">
        <v>127</v>
      </c>
      <c r="C123" t="s">
        <v>23</v>
      </c>
      <c r="D123">
        <v>6.52</v>
      </c>
      <c r="E123">
        <v>7.09</v>
      </c>
      <c r="F123">
        <v>123121</v>
      </c>
      <c r="G123">
        <f>IFERROR(INDEX(population!F:F, MATCH(A288&amp;B288, population!A:A, 0)), 0)</f>
        <v>108116622</v>
      </c>
      <c r="H123" t="e">
        <f t="shared" si="2"/>
        <v>#VALUE!</v>
      </c>
      <c r="I123">
        <f t="shared" si="3"/>
        <v>108116622</v>
      </c>
      <c r="J123">
        <v>108116622</v>
      </c>
    </row>
    <row r="124" spans="1:10" x14ac:dyDescent="0.2">
      <c r="A124">
        <v>2020</v>
      </c>
      <c r="B124" t="s">
        <v>128</v>
      </c>
      <c r="C124" t="s">
        <v>7</v>
      </c>
      <c r="D124">
        <v>7.66</v>
      </c>
      <c r="E124">
        <v>6.93</v>
      </c>
      <c r="F124">
        <v>123122</v>
      </c>
      <c r="G124">
        <f>IFERROR(INDEX(population!F:F, MATCH(A289&amp;B289, population!A:A, 0)), 0)</f>
        <v>37887771</v>
      </c>
      <c r="H124" t="e">
        <f t="shared" si="2"/>
        <v>#VALUE!</v>
      </c>
      <c r="I124">
        <f t="shared" si="3"/>
        <v>37887771</v>
      </c>
      <c r="J124">
        <v>37887771</v>
      </c>
    </row>
    <row r="125" spans="1:10" x14ac:dyDescent="0.2">
      <c r="A125">
        <v>2020</v>
      </c>
      <c r="B125" t="s">
        <v>129</v>
      </c>
      <c r="C125" t="s">
        <v>19</v>
      </c>
      <c r="D125">
        <v>8.1999999999999993</v>
      </c>
      <c r="E125">
        <v>7.43</v>
      </c>
      <c r="F125">
        <v>123123</v>
      </c>
      <c r="G125">
        <f>IFERROR(INDEX(population!F:F, MATCH(A290&amp;B290, population!A:A, 0)), 0)</f>
        <v>10226178</v>
      </c>
      <c r="H125" t="e">
        <f t="shared" si="2"/>
        <v>#VALUE!</v>
      </c>
      <c r="I125">
        <f t="shared" si="3"/>
        <v>10226178</v>
      </c>
      <c r="J125">
        <v>10226178</v>
      </c>
    </row>
    <row r="126" spans="1:10" x14ac:dyDescent="0.2">
      <c r="A126">
        <v>2020</v>
      </c>
      <c r="B126" t="s">
        <v>130</v>
      </c>
      <c r="C126" t="s">
        <v>9</v>
      </c>
      <c r="D126">
        <v>5.73</v>
      </c>
      <c r="E126">
        <v>6.99</v>
      </c>
      <c r="F126">
        <v>123124</v>
      </c>
      <c r="G126">
        <f>IFERROR(INDEX(population!F:F, MATCH(A291&amp;B291, population!A:A, 0)), 0)</f>
        <v>2832071</v>
      </c>
      <c r="H126" t="e">
        <f t="shared" si="2"/>
        <v>#VALUE!</v>
      </c>
      <c r="I126">
        <f t="shared" si="3"/>
        <v>2832071</v>
      </c>
      <c r="J126">
        <v>2832071</v>
      </c>
    </row>
    <row r="127" spans="1:10" x14ac:dyDescent="0.2">
      <c r="A127">
        <v>2020</v>
      </c>
      <c r="B127" t="s">
        <v>131</v>
      </c>
      <c r="C127" t="s">
        <v>7</v>
      </c>
      <c r="D127">
        <v>7.89</v>
      </c>
      <c r="E127">
        <v>7.74</v>
      </c>
      <c r="F127">
        <v>123125</v>
      </c>
      <c r="G127">
        <f>IFERROR(INDEX(population!F:F, MATCH(A292&amp;B292, population!A:A, 0)), 0)</f>
        <v>19364558</v>
      </c>
      <c r="H127" t="e">
        <f t="shared" si="2"/>
        <v>#VALUE!</v>
      </c>
      <c r="I127">
        <f t="shared" si="3"/>
        <v>19364558</v>
      </c>
      <c r="J127">
        <v>19364558</v>
      </c>
    </row>
    <row r="128" spans="1:10" x14ac:dyDescent="0.2">
      <c r="A128">
        <v>2020</v>
      </c>
      <c r="B128" t="s">
        <v>170</v>
      </c>
      <c r="C128" t="s">
        <v>7</v>
      </c>
      <c r="D128">
        <v>6.01</v>
      </c>
      <c r="E128">
        <v>6.62</v>
      </c>
      <c r="F128">
        <v>123126</v>
      </c>
      <c r="G128">
        <f>IFERROR(INDEX(population!F:F, MATCH(A293&amp;B293, population!A:A, 0)), 0)</f>
        <v>0</v>
      </c>
      <c r="H128" t="e">
        <f t="shared" si="2"/>
        <v>#VALUE!</v>
      </c>
      <c r="I128">
        <f t="shared" si="3"/>
        <v>0</v>
      </c>
      <c r="J128">
        <v>0</v>
      </c>
    </row>
    <row r="129" spans="1:10" x14ac:dyDescent="0.2">
      <c r="A129">
        <v>2020</v>
      </c>
      <c r="B129" t="s">
        <v>133</v>
      </c>
      <c r="C129" t="s">
        <v>11</v>
      </c>
      <c r="D129">
        <v>5.93</v>
      </c>
      <c r="E129">
        <v>6.9</v>
      </c>
      <c r="F129">
        <v>123127</v>
      </c>
      <c r="G129">
        <f>IFERROR(INDEX(population!F:F, MATCH(A294&amp;B294, population!A:A, 0)), 0)</f>
        <v>12626938</v>
      </c>
      <c r="H129" t="e">
        <f t="shared" si="2"/>
        <v>#VALUE!</v>
      </c>
      <c r="I129">
        <f t="shared" si="3"/>
        <v>12626938</v>
      </c>
      <c r="J129">
        <v>12626938</v>
      </c>
    </row>
    <row r="130" spans="1:10" x14ac:dyDescent="0.2">
      <c r="A130">
        <v>2020</v>
      </c>
      <c r="B130" t="s">
        <v>134</v>
      </c>
      <c r="C130" t="s">
        <v>9</v>
      </c>
      <c r="D130">
        <v>4.5599999999999996</v>
      </c>
      <c r="E130">
        <v>6.78</v>
      </c>
      <c r="F130">
        <v>123128</v>
      </c>
      <c r="G130">
        <f>IFERROR(INDEX(population!F:F, MATCH(A295&amp;B295, population!A:A, 0)), 0)</f>
        <v>34268529</v>
      </c>
      <c r="H130" t="e">
        <f t="shared" si="2"/>
        <v>#VALUE!</v>
      </c>
      <c r="I130">
        <f t="shared" si="3"/>
        <v>34268529</v>
      </c>
      <c r="J130">
        <v>34268529</v>
      </c>
    </row>
    <row r="131" spans="1:10" x14ac:dyDescent="0.2">
      <c r="A131">
        <v>2020</v>
      </c>
      <c r="B131" t="s">
        <v>135</v>
      </c>
      <c r="C131" t="s">
        <v>11</v>
      </c>
      <c r="D131">
        <v>6.7</v>
      </c>
      <c r="E131">
        <v>6.05</v>
      </c>
      <c r="F131">
        <v>123129</v>
      </c>
      <c r="G131">
        <f>IFERROR(INDEX(population!F:F, MATCH(A296&amp;B296, population!A:A, 0)), 0)</f>
        <v>16296362</v>
      </c>
      <c r="H131" t="e">
        <f t="shared" ref="H131:H194" si="4">LEFT(G131, FIND(",", G131) - 1) &amp; ", " &amp; VALUE(RIGHT(G131, LEN(G131) - FIND(",", G131))) * 1000</f>
        <v>#VALUE!</v>
      </c>
      <c r="I131">
        <f t="shared" ref="I131:I194" si="5">IF(ISNUMBER(FIND(",", G131)), INT(LEFT(G131, FIND(",", G131) - 1) &amp; "000"), G131)</f>
        <v>16296362</v>
      </c>
      <c r="J131">
        <v>16296362</v>
      </c>
    </row>
    <row r="132" spans="1:10" x14ac:dyDescent="0.2">
      <c r="A132">
        <v>2020</v>
      </c>
      <c r="B132" t="s">
        <v>136</v>
      </c>
      <c r="C132" t="s">
        <v>7</v>
      </c>
      <c r="D132">
        <v>7.16</v>
      </c>
      <c r="E132">
        <v>6.82</v>
      </c>
      <c r="F132">
        <v>123130</v>
      </c>
      <c r="G132">
        <f>IFERROR(INDEX(population!F:F, MATCH(A297&amp;B297, population!A:A, 0)), 0)</f>
        <v>8772228</v>
      </c>
      <c r="H132" t="e">
        <f t="shared" si="4"/>
        <v>#VALUE!</v>
      </c>
      <c r="I132">
        <f t="shared" si="5"/>
        <v>8772228</v>
      </c>
      <c r="J132">
        <v>8772228</v>
      </c>
    </row>
    <row r="133" spans="1:10" x14ac:dyDescent="0.2">
      <c r="A133">
        <v>2020</v>
      </c>
      <c r="B133" t="s">
        <v>137</v>
      </c>
      <c r="C133" t="s">
        <v>11</v>
      </c>
      <c r="D133">
        <v>7.7</v>
      </c>
      <c r="E133">
        <v>7.01</v>
      </c>
      <c r="F133">
        <v>123131</v>
      </c>
      <c r="G133">
        <f>IFERROR(INDEX(population!F:F, MATCH(A298&amp;B298, population!A:A, 0)), 0)</f>
        <v>97741</v>
      </c>
      <c r="H133" t="e">
        <f t="shared" si="4"/>
        <v>#VALUE!</v>
      </c>
      <c r="I133">
        <f t="shared" si="5"/>
        <v>97741</v>
      </c>
      <c r="J133">
        <v>97741</v>
      </c>
    </row>
    <row r="134" spans="1:10" x14ac:dyDescent="0.2">
      <c r="A134">
        <v>2020</v>
      </c>
      <c r="B134" t="s">
        <v>138</v>
      </c>
      <c r="C134" t="s">
        <v>11</v>
      </c>
      <c r="D134">
        <v>6.53</v>
      </c>
      <c r="E134">
        <v>5.98</v>
      </c>
      <c r="F134">
        <v>123132</v>
      </c>
      <c r="G134">
        <f>IFERROR(INDEX(population!F:F, MATCH(A299&amp;B299, population!A:A, 0)), 0)</f>
        <v>7813207</v>
      </c>
      <c r="H134" t="e">
        <f t="shared" si="4"/>
        <v>#VALUE!</v>
      </c>
      <c r="I134">
        <f t="shared" si="5"/>
        <v>7813207</v>
      </c>
      <c r="J134">
        <v>7813207</v>
      </c>
    </row>
    <row r="135" spans="1:10" x14ac:dyDescent="0.2">
      <c r="A135">
        <v>2020</v>
      </c>
      <c r="B135" t="s">
        <v>139</v>
      </c>
      <c r="C135" t="s">
        <v>23</v>
      </c>
      <c r="D135">
        <v>7.7</v>
      </c>
      <c r="E135">
        <v>8.48</v>
      </c>
      <c r="F135">
        <v>123133</v>
      </c>
      <c r="G135">
        <f>IFERROR(INDEX(population!F:F, MATCH(A300&amp;B300, population!A:A, 0)), 0)</f>
        <v>5804343</v>
      </c>
      <c r="H135" t="e">
        <f t="shared" si="4"/>
        <v>#VALUE!</v>
      </c>
      <c r="I135">
        <f t="shared" si="5"/>
        <v>5804343</v>
      </c>
      <c r="J135">
        <v>5804343</v>
      </c>
    </row>
    <row r="136" spans="1:10" x14ac:dyDescent="0.2">
      <c r="A136">
        <v>2020</v>
      </c>
      <c r="B136" t="s">
        <v>140</v>
      </c>
      <c r="C136" t="s">
        <v>7</v>
      </c>
      <c r="D136">
        <v>7.94</v>
      </c>
      <c r="E136">
        <v>7.33</v>
      </c>
      <c r="F136">
        <v>123134</v>
      </c>
      <c r="G136">
        <f>IFERROR(INDEX(population!F:F, MATCH(A301&amp;B301, population!A:A, 0)), 0)</f>
        <v>0</v>
      </c>
      <c r="H136" t="e">
        <f t="shared" si="4"/>
        <v>#VALUE!</v>
      </c>
      <c r="I136">
        <f t="shared" si="5"/>
        <v>0</v>
      </c>
      <c r="J136">
        <v>0</v>
      </c>
    </row>
    <row r="137" spans="1:10" x14ac:dyDescent="0.2">
      <c r="A137">
        <v>2020</v>
      </c>
      <c r="B137" t="s">
        <v>141</v>
      </c>
      <c r="C137" t="s">
        <v>7</v>
      </c>
      <c r="D137">
        <v>7.88</v>
      </c>
      <c r="E137">
        <v>7</v>
      </c>
      <c r="F137">
        <v>123135</v>
      </c>
      <c r="G137">
        <f>IFERROR(INDEX(population!F:F, MATCH(A302&amp;B302, population!A:A, 0)), 0)</f>
        <v>2078654</v>
      </c>
      <c r="H137" t="e">
        <f t="shared" si="4"/>
        <v>#VALUE!</v>
      </c>
      <c r="I137">
        <f t="shared" si="5"/>
        <v>2078654</v>
      </c>
      <c r="J137">
        <v>2078654</v>
      </c>
    </row>
    <row r="138" spans="1:10" x14ac:dyDescent="0.2">
      <c r="A138">
        <v>2020</v>
      </c>
      <c r="B138" t="s">
        <v>175</v>
      </c>
      <c r="C138" t="s">
        <v>11</v>
      </c>
      <c r="D138">
        <v>4.67</v>
      </c>
      <c r="E138">
        <v>6.03</v>
      </c>
      <c r="F138">
        <v>123136</v>
      </c>
      <c r="G138">
        <f>IFERROR(INDEX(population!F:F, MATCH(A303&amp;B303, population!A:A, 0)), 0)</f>
        <v>0</v>
      </c>
      <c r="H138" t="e">
        <f t="shared" si="4"/>
        <v>#VALUE!</v>
      </c>
      <c r="I138">
        <f t="shared" si="5"/>
        <v>0</v>
      </c>
      <c r="J138">
        <v>0</v>
      </c>
    </row>
    <row r="139" spans="1:10" x14ac:dyDescent="0.2">
      <c r="A139">
        <v>2020</v>
      </c>
      <c r="B139" t="s">
        <v>143</v>
      </c>
      <c r="C139" t="s">
        <v>11</v>
      </c>
      <c r="D139">
        <v>6.93</v>
      </c>
      <c r="E139">
        <v>6.55</v>
      </c>
      <c r="F139">
        <v>123137</v>
      </c>
      <c r="G139">
        <f>IFERROR(INDEX(population!F:F, MATCH(A304&amp;B304, population!A:A, 0)), 0)</f>
        <v>58558267</v>
      </c>
      <c r="H139" t="e">
        <f t="shared" si="4"/>
        <v>#VALUE!</v>
      </c>
      <c r="I139">
        <f t="shared" si="5"/>
        <v>58558267</v>
      </c>
      <c r="J139">
        <v>58558267</v>
      </c>
    </row>
    <row r="140" spans="1:10" x14ac:dyDescent="0.2">
      <c r="A140">
        <v>2020</v>
      </c>
      <c r="B140" t="s">
        <v>144</v>
      </c>
      <c r="C140" t="s">
        <v>19</v>
      </c>
      <c r="D140">
        <v>8.08</v>
      </c>
      <c r="E140">
        <v>7.63</v>
      </c>
      <c r="F140">
        <v>123138</v>
      </c>
      <c r="G140">
        <f>IFERROR(INDEX(population!F:F, MATCH(A305&amp;B305, population!A:A, 0)), 0)</f>
        <v>46736782</v>
      </c>
      <c r="H140" t="e">
        <f t="shared" si="4"/>
        <v>#VALUE!</v>
      </c>
      <c r="I140">
        <f t="shared" si="5"/>
        <v>46736782</v>
      </c>
      <c r="J140">
        <v>46736782</v>
      </c>
    </row>
    <row r="141" spans="1:10" x14ac:dyDescent="0.2">
      <c r="A141">
        <v>2020</v>
      </c>
      <c r="B141" t="s">
        <v>145</v>
      </c>
      <c r="C141" t="s">
        <v>23</v>
      </c>
      <c r="D141">
        <v>6.33</v>
      </c>
      <c r="E141">
        <v>6.72</v>
      </c>
      <c r="F141">
        <v>123139</v>
      </c>
      <c r="G141">
        <f>IFERROR(INDEX(population!F:F, MATCH(A306&amp;B306, population!A:A, 0)), 0)</f>
        <v>21323734</v>
      </c>
      <c r="H141" t="e">
        <f t="shared" si="4"/>
        <v>#VALUE!</v>
      </c>
      <c r="I141">
        <f t="shared" si="5"/>
        <v>21323734</v>
      </c>
      <c r="J141">
        <v>21323734</v>
      </c>
    </row>
    <row r="142" spans="1:10" x14ac:dyDescent="0.2">
      <c r="A142">
        <v>2020</v>
      </c>
      <c r="B142" t="s">
        <v>146</v>
      </c>
      <c r="C142" t="s">
        <v>11</v>
      </c>
      <c r="D142">
        <v>4.3099999999999996</v>
      </c>
      <c r="E142">
        <v>4.21</v>
      </c>
      <c r="F142">
        <v>123140</v>
      </c>
      <c r="G142">
        <f>IFERROR(INDEX(population!F:F, MATCH(A307&amp;B307, population!A:A, 0)), 0)</f>
        <v>42813237</v>
      </c>
      <c r="H142" t="e">
        <f t="shared" si="4"/>
        <v>#VALUE!</v>
      </c>
      <c r="I142">
        <f t="shared" si="5"/>
        <v>42813237</v>
      </c>
      <c r="J142">
        <v>42813237</v>
      </c>
    </row>
    <row r="143" spans="1:10" x14ac:dyDescent="0.2">
      <c r="A143">
        <v>2020</v>
      </c>
      <c r="B143" t="s">
        <v>147</v>
      </c>
      <c r="C143" t="s">
        <v>13</v>
      </c>
      <c r="D143">
        <v>7.2</v>
      </c>
      <c r="E143">
        <v>5.81</v>
      </c>
      <c r="F143">
        <v>123141</v>
      </c>
      <c r="G143">
        <f>IFERROR(INDEX(population!F:F, MATCH(A308&amp;B308, population!A:A, 0)), 0)</f>
        <v>581363</v>
      </c>
      <c r="H143" t="e">
        <f t="shared" si="4"/>
        <v>#VALUE!</v>
      </c>
      <c r="I143">
        <f t="shared" si="5"/>
        <v>581363</v>
      </c>
      <c r="J143">
        <v>581363</v>
      </c>
    </row>
    <row r="144" spans="1:10" x14ac:dyDescent="0.2">
      <c r="A144">
        <v>2020</v>
      </c>
      <c r="B144" t="s">
        <v>148</v>
      </c>
      <c r="C144" t="s">
        <v>19</v>
      </c>
      <c r="D144">
        <v>8.66</v>
      </c>
      <c r="E144">
        <v>7.56</v>
      </c>
      <c r="F144">
        <v>123142</v>
      </c>
      <c r="G144">
        <f>IFERROR(INDEX(population!F:F, MATCH(A309&amp;B309, population!A:A, 0)), 0)</f>
        <v>10036391</v>
      </c>
      <c r="H144" t="e">
        <f t="shared" si="4"/>
        <v>#VALUE!</v>
      </c>
      <c r="I144">
        <f t="shared" si="5"/>
        <v>10036391</v>
      </c>
      <c r="J144">
        <v>10036391</v>
      </c>
    </row>
    <row r="145" spans="1:10" x14ac:dyDescent="0.2">
      <c r="A145">
        <v>2020</v>
      </c>
      <c r="B145" t="s">
        <v>149</v>
      </c>
      <c r="C145" t="s">
        <v>19</v>
      </c>
      <c r="D145">
        <v>8.94</v>
      </c>
      <c r="E145">
        <v>8.3699999999999992</v>
      </c>
      <c r="F145">
        <v>123143</v>
      </c>
      <c r="G145">
        <f>IFERROR(INDEX(population!F:F, MATCH(A310&amp;B310, population!A:A, 0)), 0)</f>
        <v>8591361</v>
      </c>
      <c r="H145" t="e">
        <f t="shared" si="4"/>
        <v>#VALUE!</v>
      </c>
      <c r="I145">
        <f t="shared" si="5"/>
        <v>8591361</v>
      </c>
      <c r="J145">
        <v>8591361</v>
      </c>
    </row>
    <row r="146" spans="1:10" x14ac:dyDescent="0.2">
      <c r="A146">
        <v>2020</v>
      </c>
      <c r="B146" t="s">
        <v>179</v>
      </c>
      <c r="C146" t="s">
        <v>9</v>
      </c>
      <c r="D146">
        <v>3.3</v>
      </c>
      <c r="E146">
        <v>4.63</v>
      </c>
      <c r="F146">
        <v>123144</v>
      </c>
      <c r="G146">
        <f>IFERROR(INDEX(population!F:F, MATCH(A311&amp;B311, population!A:A, 0)), 0)</f>
        <v>17070132</v>
      </c>
      <c r="H146" t="e">
        <f t="shared" si="4"/>
        <v>#VALUE!</v>
      </c>
      <c r="I146">
        <f t="shared" si="5"/>
        <v>17070132</v>
      </c>
      <c r="J146">
        <v>17070132</v>
      </c>
    </row>
    <row r="147" spans="1:10" x14ac:dyDescent="0.2">
      <c r="A147">
        <v>2020</v>
      </c>
      <c r="B147" t="s">
        <v>150</v>
      </c>
      <c r="C147" t="s">
        <v>46</v>
      </c>
      <c r="D147">
        <v>8.44</v>
      </c>
      <c r="E147">
        <v>7.68</v>
      </c>
      <c r="F147">
        <v>123145</v>
      </c>
      <c r="G147">
        <f>IFERROR(INDEX(population!F:F, MATCH(A312&amp;B312, population!A:A, 0)), 0)</f>
        <v>23773881</v>
      </c>
      <c r="H147" t="e">
        <f t="shared" si="4"/>
        <v>#VALUE!</v>
      </c>
      <c r="I147">
        <f t="shared" si="5"/>
        <v>23773881</v>
      </c>
      <c r="J147">
        <v>23773881</v>
      </c>
    </row>
    <row r="148" spans="1:10" x14ac:dyDescent="0.2">
      <c r="A148">
        <v>2020</v>
      </c>
      <c r="B148" t="s">
        <v>151</v>
      </c>
      <c r="C148" t="s">
        <v>15</v>
      </c>
      <c r="D148">
        <v>5.49</v>
      </c>
      <c r="E148">
        <v>6.6</v>
      </c>
      <c r="F148">
        <v>123146</v>
      </c>
      <c r="G148">
        <f>IFERROR(INDEX(population!F:F, MATCH(A313&amp;B313, population!A:A, 0)), 0)</f>
        <v>9321023</v>
      </c>
      <c r="H148" t="e">
        <f t="shared" si="4"/>
        <v>#VALUE!</v>
      </c>
      <c r="I148">
        <f t="shared" si="5"/>
        <v>9321023</v>
      </c>
      <c r="J148">
        <v>9321023</v>
      </c>
    </row>
    <row r="149" spans="1:10" x14ac:dyDescent="0.2">
      <c r="A149">
        <v>2020</v>
      </c>
      <c r="B149" t="s">
        <v>152</v>
      </c>
      <c r="C149" t="s">
        <v>11</v>
      </c>
      <c r="D149">
        <v>6.24</v>
      </c>
      <c r="E149">
        <v>6.55</v>
      </c>
      <c r="F149">
        <v>123147</v>
      </c>
      <c r="G149">
        <f>IFERROR(INDEX(population!F:F, MATCH(A314&amp;B314, population!A:A, 0)), 0)</f>
        <v>58005461</v>
      </c>
      <c r="H149" t="e">
        <f t="shared" si="4"/>
        <v>#VALUE!</v>
      </c>
      <c r="I149">
        <f t="shared" si="5"/>
        <v>58005461</v>
      </c>
      <c r="J149">
        <v>58005461</v>
      </c>
    </row>
    <row r="150" spans="1:10" x14ac:dyDescent="0.2">
      <c r="A150">
        <v>2020</v>
      </c>
      <c r="B150" t="s">
        <v>153</v>
      </c>
      <c r="C150" t="s">
        <v>23</v>
      </c>
      <c r="D150">
        <v>6.49</v>
      </c>
      <c r="E150">
        <v>6.78</v>
      </c>
      <c r="F150">
        <v>123148</v>
      </c>
      <c r="G150">
        <f>IFERROR(INDEX(population!F:F, MATCH(A315&amp;B315, population!A:A, 0)), 0)</f>
        <v>69625581</v>
      </c>
      <c r="H150" t="e">
        <f t="shared" si="4"/>
        <v>#VALUE!</v>
      </c>
      <c r="I150">
        <f t="shared" si="5"/>
        <v>69625581</v>
      </c>
      <c r="J150">
        <v>69625581</v>
      </c>
    </row>
    <row r="151" spans="1:10" x14ac:dyDescent="0.2">
      <c r="A151">
        <v>2020</v>
      </c>
      <c r="B151" t="s">
        <v>154</v>
      </c>
      <c r="C151" t="s">
        <v>23</v>
      </c>
      <c r="D151">
        <v>7.27</v>
      </c>
      <c r="E151">
        <v>5.94</v>
      </c>
      <c r="F151">
        <v>123149</v>
      </c>
      <c r="G151" t="str">
        <f>IFERROR(INDEX(population!F:F, MATCH(A316&amp;B316, population!A:A, 0)), 0)</f>
        <v>1293,12</v>
      </c>
      <c r="H151" t="str">
        <f t="shared" si="4"/>
        <v>1293, 12000</v>
      </c>
      <c r="I151">
        <f t="shared" si="5"/>
        <v>1293000</v>
      </c>
      <c r="J151">
        <v>1293000</v>
      </c>
    </row>
    <row r="152" spans="1:10" x14ac:dyDescent="0.2">
      <c r="A152">
        <v>2020</v>
      </c>
      <c r="B152" t="s">
        <v>155</v>
      </c>
      <c r="C152" t="s">
        <v>11</v>
      </c>
      <c r="D152">
        <v>6.25</v>
      </c>
      <c r="E152">
        <v>6.19</v>
      </c>
      <c r="F152">
        <v>123150</v>
      </c>
      <c r="G152">
        <f>IFERROR(INDEX(population!F:F, MATCH(A317&amp;B317, population!A:A, 0)), 0)</f>
        <v>8082359</v>
      </c>
      <c r="H152" t="e">
        <f t="shared" si="4"/>
        <v>#VALUE!</v>
      </c>
      <c r="I152">
        <f t="shared" si="5"/>
        <v>8082359</v>
      </c>
      <c r="J152">
        <v>8082359</v>
      </c>
    </row>
    <row r="153" spans="1:10" x14ac:dyDescent="0.2">
      <c r="A153">
        <v>2020</v>
      </c>
      <c r="B153" t="s">
        <v>156</v>
      </c>
      <c r="C153" t="s">
        <v>13</v>
      </c>
      <c r="D153">
        <v>7.53</v>
      </c>
      <c r="E153">
        <v>7.01</v>
      </c>
      <c r="F153">
        <v>123151</v>
      </c>
      <c r="G153">
        <f>IFERROR(INDEX(population!F:F, MATCH(A318&amp;B318, population!A:A, 0)), 0)</f>
        <v>1394969</v>
      </c>
      <c r="H153" t="e">
        <f t="shared" si="4"/>
        <v>#VALUE!</v>
      </c>
      <c r="I153">
        <f t="shared" si="5"/>
        <v>1394969</v>
      </c>
      <c r="J153">
        <v>1394969</v>
      </c>
    </row>
    <row r="154" spans="1:10" x14ac:dyDescent="0.2">
      <c r="A154">
        <v>2020</v>
      </c>
      <c r="B154" t="s">
        <v>157</v>
      </c>
      <c r="C154" t="s">
        <v>9</v>
      </c>
      <c r="D154">
        <v>6.25</v>
      </c>
      <c r="E154">
        <v>6.09</v>
      </c>
      <c r="F154">
        <v>123152</v>
      </c>
      <c r="G154">
        <f>IFERROR(INDEX(population!F:F, MATCH(A319&amp;B319, population!A:A, 0)), 0)</f>
        <v>11694721</v>
      </c>
      <c r="H154" t="e">
        <f t="shared" si="4"/>
        <v>#VALUE!</v>
      </c>
      <c r="I154">
        <f t="shared" si="5"/>
        <v>11694721</v>
      </c>
      <c r="J154">
        <v>11694721</v>
      </c>
    </row>
    <row r="155" spans="1:10" x14ac:dyDescent="0.2">
      <c r="A155">
        <v>2020</v>
      </c>
      <c r="B155" t="s">
        <v>158</v>
      </c>
      <c r="C155" t="s">
        <v>9</v>
      </c>
      <c r="D155">
        <v>5.71</v>
      </c>
      <c r="E155">
        <v>6.48</v>
      </c>
      <c r="F155">
        <v>123153</v>
      </c>
      <c r="G155">
        <f>IFERROR(INDEX(population!F:F, MATCH(A320&amp;B320, population!A:A, 0)), 0)</f>
        <v>83429607</v>
      </c>
      <c r="H155" t="e">
        <f t="shared" si="4"/>
        <v>#VALUE!</v>
      </c>
      <c r="I155">
        <f t="shared" si="5"/>
        <v>83429607</v>
      </c>
      <c r="J155">
        <v>83429607</v>
      </c>
    </row>
    <row r="156" spans="1:10" x14ac:dyDescent="0.2">
      <c r="A156">
        <v>2020</v>
      </c>
      <c r="B156" t="s">
        <v>159</v>
      </c>
      <c r="C156" t="s">
        <v>11</v>
      </c>
      <c r="D156">
        <v>6.13</v>
      </c>
      <c r="E156">
        <v>7.18</v>
      </c>
      <c r="F156">
        <v>123154</v>
      </c>
      <c r="G156">
        <f>IFERROR(INDEX(population!F:F, MATCH(A321&amp;B321, population!A:A, 0)), 0)</f>
        <v>44269587</v>
      </c>
      <c r="H156" t="e">
        <f t="shared" si="4"/>
        <v>#VALUE!</v>
      </c>
      <c r="I156">
        <f t="shared" si="5"/>
        <v>44269587</v>
      </c>
      <c r="J156">
        <v>44269587</v>
      </c>
    </row>
    <row r="157" spans="1:10" x14ac:dyDescent="0.2">
      <c r="A157">
        <v>2020</v>
      </c>
      <c r="B157" t="s">
        <v>160</v>
      </c>
      <c r="C157" t="s">
        <v>7</v>
      </c>
      <c r="D157">
        <v>6.68</v>
      </c>
      <c r="E157">
        <v>6.11</v>
      </c>
      <c r="F157">
        <v>123155</v>
      </c>
      <c r="G157">
        <f>IFERROR(INDEX(population!F:F, MATCH(A322&amp;B322, population!A:A, 0)), 0)</f>
        <v>43993643</v>
      </c>
      <c r="H157" t="e">
        <f t="shared" si="4"/>
        <v>#VALUE!</v>
      </c>
      <c r="I157">
        <f t="shared" si="5"/>
        <v>43993643</v>
      </c>
      <c r="J157">
        <v>43993643</v>
      </c>
    </row>
    <row r="158" spans="1:10" x14ac:dyDescent="0.2">
      <c r="A158">
        <v>2020</v>
      </c>
      <c r="B158" t="s">
        <v>161</v>
      </c>
      <c r="C158" t="s">
        <v>9</v>
      </c>
      <c r="D158">
        <v>5.76</v>
      </c>
      <c r="E158">
        <v>7.35</v>
      </c>
      <c r="F158">
        <v>123156</v>
      </c>
      <c r="G158">
        <f>IFERROR(INDEX(population!F:F, MATCH(A323&amp;B323, population!A:A, 0)), 0)</f>
        <v>9770526</v>
      </c>
      <c r="H158" t="e">
        <f t="shared" si="4"/>
        <v>#VALUE!</v>
      </c>
      <c r="I158">
        <f t="shared" si="5"/>
        <v>9770526</v>
      </c>
      <c r="J158">
        <v>9770526</v>
      </c>
    </row>
    <row r="159" spans="1:10" x14ac:dyDescent="0.2">
      <c r="A159">
        <v>2020</v>
      </c>
      <c r="B159" t="s">
        <v>162</v>
      </c>
      <c r="C159" t="s">
        <v>19</v>
      </c>
      <c r="D159">
        <v>8.3000000000000007</v>
      </c>
      <c r="E159">
        <v>7.71</v>
      </c>
      <c r="F159">
        <v>123157</v>
      </c>
      <c r="G159">
        <f>IFERROR(INDEX(population!F:F, MATCH(A324&amp;B324, population!A:A, 0)), 0)</f>
        <v>67530161</v>
      </c>
      <c r="H159" t="e">
        <f t="shared" si="4"/>
        <v>#VALUE!</v>
      </c>
      <c r="I159">
        <f t="shared" si="5"/>
        <v>67530161</v>
      </c>
      <c r="J159">
        <v>67530161</v>
      </c>
    </row>
    <row r="160" spans="1:10" x14ac:dyDescent="0.2">
      <c r="A160">
        <v>2020</v>
      </c>
      <c r="B160" t="s">
        <v>163</v>
      </c>
      <c r="C160" t="s">
        <v>41</v>
      </c>
      <c r="D160">
        <v>8.23</v>
      </c>
      <c r="E160">
        <v>7.97</v>
      </c>
      <c r="F160">
        <v>123158</v>
      </c>
      <c r="G160">
        <f>IFERROR(INDEX(population!F:F, MATCH(A325&amp;B325, population!A:A, 0)), 0)</f>
        <v>329064917</v>
      </c>
      <c r="H160" t="e">
        <f t="shared" si="4"/>
        <v>#VALUE!</v>
      </c>
      <c r="I160">
        <f t="shared" si="5"/>
        <v>329064917</v>
      </c>
      <c r="J160">
        <v>329064917</v>
      </c>
    </row>
    <row r="161" spans="1:10" x14ac:dyDescent="0.2">
      <c r="A161">
        <v>2020</v>
      </c>
      <c r="B161" t="s">
        <v>164</v>
      </c>
      <c r="C161" t="s">
        <v>13</v>
      </c>
      <c r="D161">
        <v>7.97</v>
      </c>
      <c r="E161">
        <v>7.06</v>
      </c>
      <c r="F161">
        <v>123159</v>
      </c>
      <c r="G161">
        <f>IFERROR(INDEX(population!F:F, MATCH(A326&amp;B326, population!A:A, 0)), 0)</f>
        <v>3461731</v>
      </c>
      <c r="H161" t="e">
        <f t="shared" si="4"/>
        <v>#VALUE!</v>
      </c>
      <c r="I161">
        <f t="shared" si="5"/>
        <v>3461731</v>
      </c>
      <c r="J161">
        <v>3461731</v>
      </c>
    </row>
    <row r="162" spans="1:10" x14ac:dyDescent="0.2">
      <c r="A162">
        <v>2020</v>
      </c>
      <c r="B162" t="s">
        <v>168</v>
      </c>
      <c r="C162" t="s">
        <v>13</v>
      </c>
      <c r="D162">
        <v>4.09</v>
      </c>
      <c r="E162">
        <v>3.32</v>
      </c>
      <c r="F162">
        <v>123160</v>
      </c>
      <c r="G162">
        <f>IFERROR(INDEX(population!F:F, MATCH(A327&amp;B327, population!A:A, 0)), 0)</f>
        <v>28515829</v>
      </c>
      <c r="H162" t="e">
        <f t="shared" si="4"/>
        <v>#VALUE!</v>
      </c>
      <c r="I162">
        <f t="shared" si="5"/>
        <v>28515829</v>
      </c>
      <c r="J162">
        <v>28515829</v>
      </c>
    </row>
    <row r="163" spans="1:10" x14ac:dyDescent="0.2">
      <c r="A163">
        <v>2020</v>
      </c>
      <c r="B163" t="s">
        <v>165</v>
      </c>
      <c r="C163" t="s">
        <v>23</v>
      </c>
      <c r="D163">
        <v>5.64</v>
      </c>
      <c r="E163">
        <v>6.42</v>
      </c>
      <c r="F163">
        <v>123161</v>
      </c>
      <c r="G163">
        <f>IFERROR(INDEX(population!F:F, MATCH(A328&amp;B328, population!A:A, 0)), 0)</f>
        <v>96462108</v>
      </c>
      <c r="H163" t="e">
        <f t="shared" si="4"/>
        <v>#VALUE!</v>
      </c>
      <c r="I163">
        <f t="shared" si="5"/>
        <v>96462108</v>
      </c>
      <c r="J163">
        <v>96462108</v>
      </c>
    </row>
    <row r="164" spans="1:10" x14ac:dyDescent="0.2">
      <c r="A164">
        <v>2020</v>
      </c>
      <c r="B164" t="s">
        <v>172</v>
      </c>
      <c r="C164" t="s">
        <v>9</v>
      </c>
      <c r="D164">
        <v>3.94</v>
      </c>
      <c r="E164">
        <v>5.67</v>
      </c>
      <c r="F164">
        <v>123162</v>
      </c>
      <c r="G164">
        <f>IFERROR(INDEX(population!F:F, MATCH(A329&amp;B329, population!A:A, 0)), 0)</f>
        <v>29161922</v>
      </c>
      <c r="H164" t="e">
        <f t="shared" si="4"/>
        <v>#VALUE!</v>
      </c>
      <c r="I164">
        <f t="shared" si="5"/>
        <v>29161922</v>
      </c>
      <c r="J164">
        <v>29161922</v>
      </c>
    </row>
    <row r="165" spans="1:10" x14ac:dyDescent="0.2">
      <c r="A165">
        <v>2020</v>
      </c>
      <c r="B165" t="s">
        <v>166</v>
      </c>
      <c r="C165" t="s">
        <v>11</v>
      </c>
      <c r="D165">
        <v>6.38</v>
      </c>
      <c r="E165">
        <v>6.56</v>
      </c>
      <c r="F165">
        <v>123163</v>
      </c>
      <c r="G165">
        <f>IFERROR(INDEX(population!F:F, MATCH(A330&amp;B330, population!A:A, 0)), 0)</f>
        <v>17861034</v>
      </c>
      <c r="H165" t="e">
        <f t="shared" si="4"/>
        <v>#VALUE!</v>
      </c>
      <c r="I165">
        <f t="shared" si="5"/>
        <v>17861034</v>
      </c>
      <c r="J165">
        <v>17861034</v>
      </c>
    </row>
    <row r="166" spans="1:10" x14ac:dyDescent="0.2">
      <c r="A166">
        <v>2020</v>
      </c>
      <c r="B166" t="s">
        <v>167</v>
      </c>
      <c r="C166" t="s">
        <v>11</v>
      </c>
      <c r="D166">
        <v>5.25</v>
      </c>
      <c r="E166">
        <v>4.4800000000000004</v>
      </c>
      <c r="F166">
        <v>123164</v>
      </c>
      <c r="G166">
        <f>IFERROR(INDEX(population!F:F, MATCH(A331&amp;B331, population!A:A, 0)), 0)</f>
        <v>14645473</v>
      </c>
      <c r="H166" t="e">
        <f t="shared" si="4"/>
        <v>#VALUE!</v>
      </c>
      <c r="I166">
        <f t="shared" si="5"/>
        <v>14645473</v>
      </c>
      <c r="J166">
        <v>14645473</v>
      </c>
    </row>
    <row r="167" spans="1:10" x14ac:dyDescent="0.2">
      <c r="A167">
        <v>2019</v>
      </c>
      <c r="B167" t="s">
        <v>6</v>
      </c>
      <c r="C167" t="s">
        <v>7</v>
      </c>
      <c r="D167">
        <v>8.07</v>
      </c>
      <c r="E167">
        <v>7.79</v>
      </c>
      <c r="F167">
        <v>123165</v>
      </c>
      <c r="G167">
        <f>IFERROR(INDEX(population!F:F, MATCH(A332&amp;B332, population!A:A, 0)), 0)</f>
        <v>2882735</v>
      </c>
      <c r="H167" t="e">
        <f t="shared" si="4"/>
        <v>#VALUE!</v>
      </c>
      <c r="I167">
        <f t="shared" si="5"/>
        <v>2882735</v>
      </c>
      <c r="J167">
        <v>2882735</v>
      </c>
    </row>
    <row r="168" spans="1:10" x14ac:dyDescent="0.2">
      <c r="A168">
        <v>2019</v>
      </c>
      <c r="B168" t="s">
        <v>8</v>
      </c>
      <c r="C168" t="s">
        <v>9</v>
      </c>
      <c r="D168">
        <v>5.08</v>
      </c>
      <c r="E168">
        <v>4.8600000000000003</v>
      </c>
      <c r="F168">
        <v>123166</v>
      </c>
      <c r="G168">
        <f>IFERROR(INDEX(population!F:F, MATCH(A333&amp;B333, population!A:A, 0)), 0)</f>
        <v>42228415</v>
      </c>
      <c r="H168" t="e">
        <f t="shared" si="4"/>
        <v>#VALUE!</v>
      </c>
      <c r="I168">
        <f t="shared" si="5"/>
        <v>42228415</v>
      </c>
      <c r="J168">
        <v>42228415</v>
      </c>
    </row>
    <row r="169" spans="1:10" x14ac:dyDescent="0.2">
      <c r="A169">
        <v>2019</v>
      </c>
      <c r="B169" t="s">
        <v>10</v>
      </c>
      <c r="C169" t="s">
        <v>11</v>
      </c>
      <c r="D169">
        <v>5.96</v>
      </c>
      <c r="E169">
        <v>5.55</v>
      </c>
      <c r="F169">
        <v>123167</v>
      </c>
      <c r="G169">
        <f>IFERROR(INDEX(population!F:F, MATCH(A334&amp;B334, population!A:A, 0)), 0)</f>
        <v>30809787</v>
      </c>
      <c r="H169" t="e">
        <f t="shared" si="4"/>
        <v>#VALUE!</v>
      </c>
      <c r="I169">
        <f t="shared" si="5"/>
        <v>30809787</v>
      </c>
      <c r="J169">
        <v>30809787</v>
      </c>
    </row>
    <row r="170" spans="1:10" x14ac:dyDescent="0.2">
      <c r="A170">
        <v>2019</v>
      </c>
      <c r="B170" t="s">
        <v>12</v>
      </c>
      <c r="C170" t="s">
        <v>13</v>
      </c>
      <c r="D170">
        <v>7.33</v>
      </c>
      <c r="E170">
        <v>5.44</v>
      </c>
      <c r="F170">
        <v>123168</v>
      </c>
      <c r="G170" t="str">
        <f>IFERROR(INDEX(population!F:F, MATCH(A335&amp;B335, population!A:A, 0)), 0)</f>
        <v>44361,15</v>
      </c>
      <c r="H170" t="str">
        <f t="shared" si="4"/>
        <v>44361, 15000</v>
      </c>
      <c r="I170">
        <f t="shared" si="5"/>
        <v>44361000</v>
      </c>
      <c r="J170">
        <v>44361000</v>
      </c>
    </row>
    <row r="171" spans="1:10" x14ac:dyDescent="0.2">
      <c r="A171">
        <v>2019</v>
      </c>
      <c r="B171" t="s">
        <v>14</v>
      </c>
      <c r="C171" t="s">
        <v>15</v>
      </c>
      <c r="D171">
        <v>8.32</v>
      </c>
      <c r="E171">
        <v>7.98</v>
      </c>
      <c r="F171">
        <v>123169</v>
      </c>
      <c r="G171">
        <f>IFERROR(INDEX(population!F:F, MATCH(A336&amp;B336, population!A:A, 0)), 0)</f>
        <v>2951741</v>
      </c>
      <c r="H171" t="e">
        <f t="shared" si="4"/>
        <v>#VALUE!</v>
      </c>
      <c r="I171">
        <f t="shared" si="5"/>
        <v>2951741</v>
      </c>
      <c r="J171">
        <v>2951741</v>
      </c>
    </row>
    <row r="172" spans="1:10" x14ac:dyDescent="0.2">
      <c r="A172">
        <v>2019</v>
      </c>
      <c r="B172" t="s">
        <v>16</v>
      </c>
      <c r="C172" t="s">
        <v>17</v>
      </c>
      <c r="D172">
        <v>8.83</v>
      </c>
      <c r="E172">
        <v>8.17</v>
      </c>
      <c r="F172">
        <v>123170</v>
      </c>
      <c r="G172">
        <f>IFERROR(INDEX(population!F:F, MATCH(A337&amp;B337, population!A:A, 0)), 0)</f>
        <v>24898153</v>
      </c>
      <c r="H172" t="e">
        <f t="shared" si="4"/>
        <v>#VALUE!</v>
      </c>
      <c r="I172">
        <f t="shared" si="5"/>
        <v>24898153</v>
      </c>
      <c r="J172">
        <v>24898153</v>
      </c>
    </row>
    <row r="173" spans="1:10" x14ac:dyDescent="0.2">
      <c r="A173">
        <v>2019</v>
      </c>
      <c r="B173" t="s">
        <v>18</v>
      </c>
      <c r="C173" t="s">
        <v>19</v>
      </c>
      <c r="D173">
        <v>8.68</v>
      </c>
      <c r="E173">
        <v>7.86</v>
      </c>
      <c r="F173">
        <v>123171</v>
      </c>
      <c r="G173">
        <f>IFERROR(INDEX(population!F:F, MATCH(A338&amp;B338, population!A:A, 0)), 0)</f>
        <v>8891383</v>
      </c>
      <c r="H173" t="e">
        <f t="shared" si="4"/>
        <v>#VALUE!</v>
      </c>
      <c r="I173">
        <f t="shared" si="5"/>
        <v>8891383</v>
      </c>
      <c r="J173">
        <v>8891383</v>
      </c>
    </row>
    <row r="174" spans="1:10" x14ac:dyDescent="0.2">
      <c r="A174">
        <v>2019</v>
      </c>
      <c r="B174" t="s">
        <v>20</v>
      </c>
      <c r="C174" t="s">
        <v>15</v>
      </c>
      <c r="D174">
        <v>6.02</v>
      </c>
      <c r="E174">
        <v>6.43</v>
      </c>
      <c r="F174">
        <v>123172</v>
      </c>
      <c r="G174">
        <f>IFERROR(INDEX(population!F:F, MATCH(A339&amp;B339, population!A:A, 0)), 0)</f>
        <v>9949537</v>
      </c>
      <c r="H174" t="e">
        <f t="shared" si="4"/>
        <v>#VALUE!</v>
      </c>
      <c r="I174">
        <f t="shared" si="5"/>
        <v>9949537</v>
      </c>
      <c r="J174">
        <v>9949537</v>
      </c>
    </row>
    <row r="175" spans="1:10" x14ac:dyDescent="0.2">
      <c r="A175">
        <v>2019</v>
      </c>
      <c r="B175" t="s">
        <v>396</v>
      </c>
      <c r="C175" t="s">
        <v>13</v>
      </c>
      <c r="D175">
        <v>8.15</v>
      </c>
      <c r="E175">
        <v>7.21</v>
      </c>
      <c r="F175">
        <v>123173</v>
      </c>
      <c r="G175">
        <f>IFERROR(INDEX(population!F:F, MATCH(A340&amp;B340, population!A:A, 0)), 0)</f>
        <v>385635</v>
      </c>
      <c r="H175" t="e">
        <f t="shared" si="4"/>
        <v>#VALUE!</v>
      </c>
      <c r="I175">
        <f t="shared" si="5"/>
        <v>385635</v>
      </c>
      <c r="J175">
        <v>385635</v>
      </c>
    </row>
    <row r="176" spans="1:10" x14ac:dyDescent="0.2">
      <c r="A176">
        <v>2019</v>
      </c>
      <c r="B176" t="s">
        <v>21</v>
      </c>
      <c r="C176" t="s">
        <v>9</v>
      </c>
      <c r="D176">
        <v>5.43</v>
      </c>
      <c r="E176">
        <v>7.43</v>
      </c>
      <c r="F176">
        <v>123174</v>
      </c>
      <c r="G176" t="str">
        <f>IFERROR(INDEX(population!F:F, MATCH(A341&amp;B341, population!A:A, 0)), 0)</f>
        <v>1569,44</v>
      </c>
      <c r="H176" t="str">
        <f t="shared" si="4"/>
        <v>1569, 44000</v>
      </c>
      <c r="I176">
        <f t="shared" si="5"/>
        <v>1569000</v>
      </c>
      <c r="J176">
        <v>1569000</v>
      </c>
    </row>
    <row r="177" spans="1:10" x14ac:dyDescent="0.2">
      <c r="A177">
        <v>2019</v>
      </c>
      <c r="B177" t="s">
        <v>22</v>
      </c>
      <c r="C177" t="s">
        <v>23</v>
      </c>
      <c r="D177">
        <v>5.56</v>
      </c>
      <c r="E177">
        <v>6.04</v>
      </c>
      <c r="F177">
        <v>123175</v>
      </c>
      <c r="G177">
        <f>IFERROR(INDEX(population!F:F, MATCH(A342&amp;B342, population!A:A, 0)), 0)</f>
        <v>161376713</v>
      </c>
      <c r="H177" t="e">
        <f t="shared" si="4"/>
        <v>#VALUE!</v>
      </c>
      <c r="I177">
        <f t="shared" si="5"/>
        <v>161376713</v>
      </c>
      <c r="J177">
        <v>161376713</v>
      </c>
    </row>
    <row r="178" spans="1:10" x14ac:dyDescent="0.2">
      <c r="A178">
        <v>2019</v>
      </c>
      <c r="B178" t="s">
        <v>24</v>
      </c>
      <c r="C178" t="s">
        <v>13</v>
      </c>
      <c r="D178">
        <v>7.93</v>
      </c>
      <c r="E178">
        <v>7.05</v>
      </c>
      <c r="F178">
        <v>123176</v>
      </c>
      <c r="G178" t="str">
        <f>IFERROR(INDEX(population!F:F, MATCH(A343&amp;B343, population!A:A, 0)), 0)</f>
        <v>286,64</v>
      </c>
      <c r="H178" t="str">
        <f t="shared" si="4"/>
        <v>286, 64000</v>
      </c>
      <c r="I178">
        <f t="shared" si="5"/>
        <v>286000</v>
      </c>
      <c r="J178">
        <v>286000</v>
      </c>
    </row>
    <row r="179" spans="1:10" x14ac:dyDescent="0.2">
      <c r="A179">
        <v>2019</v>
      </c>
      <c r="B179" t="s">
        <v>25</v>
      </c>
      <c r="C179" t="s">
        <v>7</v>
      </c>
      <c r="D179">
        <v>6.27</v>
      </c>
      <c r="E179">
        <v>6.48</v>
      </c>
      <c r="F179">
        <v>123177</v>
      </c>
      <c r="G179">
        <f>IFERROR(INDEX(population!F:F, MATCH(A344&amp;B344, population!A:A, 0)), 0)</f>
        <v>9452615</v>
      </c>
      <c r="H179" t="e">
        <f t="shared" si="4"/>
        <v>#VALUE!</v>
      </c>
      <c r="I179">
        <f t="shared" si="5"/>
        <v>9452615</v>
      </c>
      <c r="J179">
        <v>9452615</v>
      </c>
    </row>
    <row r="180" spans="1:10" x14ac:dyDescent="0.2">
      <c r="A180">
        <v>2019</v>
      </c>
      <c r="B180" t="s">
        <v>26</v>
      </c>
      <c r="C180" t="s">
        <v>19</v>
      </c>
      <c r="D180">
        <v>8.5500000000000007</v>
      </c>
      <c r="E180">
        <v>7.62</v>
      </c>
      <c r="F180">
        <v>123178</v>
      </c>
      <c r="G180" t="str">
        <f>IFERROR(INDEX(population!F:F, MATCH(A345&amp;B345, population!A:A, 0)), 0)</f>
        <v>11482,18</v>
      </c>
      <c r="H180" t="str">
        <f t="shared" si="4"/>
        <v>11482, 18000</v>
      </c>
      <c r="I180">
        <f t="shared" si="5"/>
        <v>11482000</v>
      </c>
      <c r="J180">
        <v>11482000</v>
      </c>
    </row>
    <row r="181" spans="1:10" x14ac:dyDescent="0.2">
      <c r="A181">
        <v>2019</v>
      </c>
      <c r="B181" t="s">
        <v>27</v>
      </c>
      <c r="C181" t="s">
        <v>13</v>
      </c>
      <c r="D181">
        <v>7.48</v>
      </c>
      <c r="E181">
        <v>6.41</v>
      </c>
      <c r="F181">
        <v>123179</v>
      </c>
      <c r="G181">
        <f>IFERROR(INDEX(population!F:F, MATCH(A346&amp;B346, population!A:A, 0)), 0)</f>
        <v>383071</v>
      </c>
      <c r="H181" t="e">
        <f t="shared" si="4"/>
        <v>#VALUE!</v>
      </c>
      <c r="I181">
        <f t="shared" si="5"/>
        <v>383071</v>
      </c>
      <c r="J181">
        <v>383071</v>
      </c>
    </row>
    <row r="182" spans="1:10" x14ac:dyDescent="0.2">
      <c r="A182">
        <v>2019</v>
      </c>
      <c r="B182" t="s">
        <v>28</v>
      </c>
      <c r="C182" t="s">
        <v>11</v>
      </c>
      <c r="D182">
        <v>7.25</v>
      </c>
      <c r="E182">
        <v>6.66</v>
      </c>
      <c r="F182">
        <v>123180</v>
      </c>
      <c r="G182">
        <f>IFERROR(INDEX(population!F:F, MATCH(A347&amp;B347, population!A:A, 0)), 0)</f>
        <v>11485035</v>
      </c>
      <c r="H182" t="e">
        <f t="shared" si="4"/>
        <v>#VALUE!</v>
      </c>
      <c r="I182">
        <f t="shared" si="5"/>
        <v>11485035</v>
      </c>
      <c r="J182">
        <v>11485035</v>
      </c>
    </row>
    <row r="183" spans="1:10" x14ac:dyDescent="0.2">
      <c r="A183">
        <v>2019</v>
      </c>
      <c r="B183" t="s">
        <v>29</v>
      </c>
      <c r="C183" t="s">
        <v>23</v>
      </c>
      <c r="D183">
        <v>6.68</v>
      </c>
      <c r="E183">
        <v>6.52</v>
      </c>
      <c r="F183">
        <v>123181</v>
      </c>
      <c r="G183">
        <f>IFERROR(INDEX(population!F:F, MATCH(A348&amp;B348, population!A:A, 0)), 0)</f>
        <v>754396</v>
      </c>
      <c r="H183" t="e">
        <f t="shared" si="4"/>
        <v>#VALUE!</v>
      </c>
      <c r="I183">
        <f t="shared" si="5"/>
        <v>754396</v>
      </c>
      <c r="J183">
        <v>754396</v>
      </c>
    </row>
    <row r="184" spans="1:10" x14ac:dyDescent="0.2">
      <c r="A184">
        <v>2019</v>
      </c>
      <c r="B184" t="s">
        <v>30</v>
      </c>
      <c r="C184" t="s">
        <v>13</v>
      </c>
      <c r="D184">
        <v>6.88</v>
      </c>
      <c r="E184">
        <v>6.32</v>
      </c>
      <c r="F184">
        <v>123182</v>
      </c>
      <c r="G184" t="str">
        <f>IFERROR(INDEX(population!F:F, MATCH(A349&amp;B349, population!A:A, 0)), 0)</f>
        <v>11353,14</v>
      </c>
      <c r="H184" t="str">
        <f t="shared" si="4"/>
        <v>11353, 14000</v>
      </c>
      <c r="I184">
        <f t="shared" si="5"/>
        <v>11353000</v>
      </c>
      <c r="J184">
        <v>11353000</v>
      </c>
    </row>
    <row r="185" spans="1:10" x14ac:dyDescent="0.2">
      <c r="A185">
        <v>2019</v>
      </c>
      <c r="B185" t="s">
        <v>3056</v>
      </c>
      <c r="C185" t="s">
        <v>7</v>
      </c>
      <c r="D185">
        <v>7.43</v>
      </c>
      <c r="E185">
        <v>6.94</v>
      </c>
      <c r="F185">
        <v>123183</v>
      </c>
      <c r="G185">
        <f>IFERROR(INDEX(population!F:F, MATCH(A350&amp;B350, population!A:A, 0)), 0)</f>
        <v>3323929</v>
      </c>
      <c r="H185" t="e">
        <f t="shared" si="4"/>
        <v>#VALUE!</v>
      </c>
      <c r="I185">
        <f t="shared" si="5"/>
        <v>3323929</v>
      </c>
      <c r="J185">
        <v>3323929</v>
      </c>
    </row>
    <row r="186" spans="1:10" x14ac:dyDescent="0.2">
      <c r="A186">
        <v>2019</v>
      </c>
      <c r="B186" t="s">
        <v>31</v>
      </c>
      <c r="C186" t="s">
        <v>11</v>
      </c>
      <c r="D186">
        <v>7.76</v>
      </c>
      <c r="E186">
        <v>7.47</v>
      </c>
      <c r="F186">
        <v>123184</v>
      </c>
      <c r="G186">
        <f>IFERROR(INDEX(population!F:F, MATCH(A351&amp;B351, population!A:A, 0)), 0)</f>
        <v>2254067</v>
      </c>
      <c r="H186" t="e">
        <f t="shared" si="4"/>
        <v>#VALUE!</v>
      </c>
      <c r="I186">
        <f t="shared" si="5"/>
        <v>2254067</v>
      </c>
      <c r="J186">
        <v>2254067</v>
      </c>
    </row>
    <row r="187" spans="1:10" x14ac:dyDescent="0.2">
      <c r="A187">
        <v>2019</v>
      </c>
      <c r="B187" t="s">
        <v>32</v>
      </c>
      <c r="C187" t="s">
        <v>13</v>
      </c>
      <c r="D187">
        <v>7.25</v>
      </c>
      <c r="E187">
        <v>6.6</v>
      </c>
      <c r="F187">
        <v>123185</v>
      </c>
      <c r="G187" t="str">
        <f>IFERROR(INDEX(population!F:F, MATCH(A352&amp;B352, population!A:A, 0)), 0)</f>
        <v>209469,32</v>
      </c>
      <c r="H187" t="str">
        <f t="shared" si="4"/>
        <v>209469, 32000</v>
      </c>
      <c r="I187">
        <f t="shared" si="5"/>
        <v>209469000</v>
      </c>
      <c r="J187">
        <v>209469000</v>
      </c>
    </row>
    <row r="188" spans="1:10" x14ac:dyDescent="0.2">
      <c r="A188">
        <v>2019</v>
      </c>
      <c r="B188" t="s">
        <v>33</v>
      </c>
      <c r="C188" t="s">
        <v>23</v>
      </c>
      <c r="D188">
        <v>5.96</v>
      </c>
      <c r="E188">
        <v>7.3</v>
      </c>
      <c r="F188">
        <v>123186</v>
      </c>
      <c r="G188" t="str">
        <f>IFERROR(INDEX(population!F:F, MATCH(A353&amp;B353, population!A:A, 0)), 0)</f>
        <v>428,96</v>
      </c>
      <c r="H188" t="str">
        <f t="shared" si="4"/>
        <v>428, 96000</v>
      </c>
      <c r="I188">
        <f t="shared" si="5"/>
        <v>428000</v>
      </c>
      <c r="J188">
        <v>428000</v>
      </c>
    </row>
    <row r="189" spans="1:10" x14ac:dyDescent="0.2">
      <c r="A189">
        <v>2019</v>
      </c>
      <c r="B189" t="s">
        <v>34</v>
      </c>
      <c r="C189" t="s">
        <v>7</v>
      </c>
      <c r="D189">
        <v>7.97</v>
      </c>
      <c r="E189">
        <v>7.79</v>
      </c>
      <c r="F189">
        <v>123187</v>
      </c>
      <c r="G189" t="str">
        <f>IFERROR(INDEX(population!F:F, MATCH(A354&amp;B354, population!A:A, 0)), 0)</f>
        <v>7051,61</v>
      </c>
      <c r="H189" t="str">
        <f t="shared" si="4"/>
        <v>7051, 61000</v>
      </c>
      <c r="I189">
        <f t="shared" si="5"/>
        <v>7051000</v>
      </c>
      <c r="J189">
        <v>7051000</v>
      </c>
    </row>
    <row r="190" spans="1:10" x14ac:dyDescent="0.2">
      <c r="A190">
        <v>2019</v>
      </c>
      <c r="B190" t="s">
        <v>35</v>
      </c>
      <c r="C190" t="s">
        <v>11</v>
      </c>
      <c r="D190">
        <v>6.83</v>
      </c>
      <c r="E190">
        <v>6.25</v>
      </c>
      <c r="F190">
        <v>123188</v>
      </c>
      <c r="G190">
        <f>IFERROR(INDEX(population!F:F, MATCH(A355&amp;B355, population!A:A, 0)), 0)</f>
        <v>19751466</v>
      </c>
      <c r="H190" t="e">
        <f t="shared" si="4"/>
        <v>#VALUE!</v>
      </c>
      <c r="I190">
        <f t="shared" si="5"/>
        <v>19751466</v>
      </c>
      <c r="J190">
        <v>19751466</v>
      </c>
    </row>
    <row r="191" spans="1:10" x14ac:dyDescent="0.2">
      <c r="A191">
        <v>2019</v>
      </c>
      <c r="B191" t="s">
        <v>36</v>
      </c>
      <c r="C191" t="s">
        <v>11</v>
      </c>
      <c r="D191">
        <v>4.91</v>
      </c>
      <c r="E191">
        <v>5.67</v>
      </c>
      <c r="F191">
        <v>123189</v>
      </c>
      <c r="G191">
        <f>IFERROR(INDEX(population!F:F, MATCH(A356&amp;B356, population!A:A, 0)), 0)</f>
        <v>11175379</v>
      </c>
      <c r="H191" t="e">
        <f t="shared" si="4"/>
        <v>#VALUE!</v>
      </c>
      <c r="I191">
        <f t="shared" si="5"/>
        <v>11175379</v>
      </c>
      <c r="J191">
        <v>11175379</v>
      </c>
    </row>
    <row r="192" spans="1:10" x14ac:dyDescent="0.2">
      <c r="A192">
        <v>2019</v>
      </c>
      <c r="B192" t="s">
        <v>37</v>
      </c>
      <c r="C192" t="s">
        <v>11</v>
      </c>
      <c r="D192">
        <v>8.44</v>
      </c>
      <c r="E192">
        <v>7.65</v>
      </c>
      <c r="F192">
        <v>123190</v>
      </c>
      <c r="G192">
        <f>IFERROR(INDEX(population!F:F, MATCH(A357&amp;B357, population!A:A, 0)), 0)</f>
        <v>543764</v>
      </c>
      <c r="H192" t="e">
        <f t="shared" si="4"/>
        <v>#VALUE!</v>
      </c>
      <c r="I192">
        <f t="shared" si="5"/>
        <v>543764</v>
      </c>
      <c r="J192">
        <v>543764</v>
      </c>
    </row>
    <row r="193" spans="1:10" x14ac:dyDescent="0.2">
      <c r="A193">
        <v>2019</v>
      </c>
      <c r="B193" t="s">
        <v>38</v>
      </c>
      <c r="C193" t="s">
        <v>23</v>
      </c>
      <c r="D193">
        <v>6.43</v>
      </c>
      <c r="E193">
        <v>7.38</v>
      </c>
      <c r="F193">
        <v>123191</v>
      </c>
      <c r="G193">
        <f>IFERROR(INDEX(population!F:F, MATCH(A358&amp;B358, population!A:A, 0)), 0)</f>
        <v>16249795</v>
      </c>
      <c r="H193" t="e">
        <f t="shared" si="4"/>
        <v>#VALUE!</v>
      </c>
      <c r="I193">
        <f t="shared" si="5"/>
        <v>16249795</v>
      </c>
      <c r="J193">
        <v>16249795</v>
      </c>
    </row>
    <row r="194" spans="1:10" x14ac:dyDescent="0.2">
      <c r="A194">
        <v>2019</v>
      </c>
      <c r="B194" t="s">
        <v>39</v>
      </c>
      <c r="C194" t="s">
        <v>11</v>
      </c>
      <c r="D194">
        <v>5.34</v>
      </c>
      <c r="E194">
        <v>5.79</v>
      </c>
      <c r="F194">
        <v>123192</v>
      </c>
      <c r="G194">
        <f>IFERROR(INDEX(population!F:F, MATCH(A359&amp;B359, population!A:A, 0)), 0)</f>
        <v>25216261</v>
      </c>
      <c r="H194" t="e">
        <f t="shared" si="4"/>
        <v>#VALUE!</v>
      </c>
      <c r="I194">
        <f t="shared" si="5"/>
        <v>25216261</v>
      </c>
      <c r="J194">
        <v>25216261</v>
      </c>
    </row>
    <row r="195" spans="1:10" x14ac:dyDescent="0.2">
      <c r="A195">
        <v>2019</v>
      </c>
      <c r="B195" t="s">
        <v>40</v>
      </c>
      <c r="C195" t="s">
        <v>41</v>
      </c>
      <c r="D195">
        <v>8.85</v>
      </c>
      <c r="E195">
        <v>8.0500000000000007</v>
      </c>
      <c r="F195">
        <v>123193</v>
      </c>
      <c r="G195">
        <f>IFERROR(INDEX(population!F:F, MATCH(A360&amp;B360, population!A:A, 0)), 0)</f>
        <v>37074558</v>
      </c>
      <c r="H195" t="e">
        <f t="shared" ref="H195:H258" si="6">LEFT(G195, FIND(",", G195) - 1) &amp; ", " &amp; VALUE(RIGHT(G195, LEN(G195) - FIND(",", G195))) * 1000</f>
        <v>#VALUE!</v>
      </c>
      <c r="I195">
        <f t="shared" ref="I195:I258" si="7">IF(ISNUMBER(FIND(",", G195)), INT(LEFT(G195, FIND(",", G195) - 1) &amp; "000"), G195)</f>
        <v>37074558</v>
      </c>
      <c r="J195">
        <v>37074558</v>
      </c>
    </row>
    <row r="196" spans="1:10" x14ac:dyDescent="0.2">
      <c r="A196">
        <v>2019</v>
      </c>
      <c r="B196" t="s">
        <v>171</v>
      </c>
      <c r="C196" t="s">
        <v>11</v>
      </c>
      <c r="D196">
        <v>5.68</v>
      </c>
      <c r="E196">
        <v>5.37</v>
      </c>
      <c r="F196">
        <v>123194</v>
      </c>
      <c r="G196">
        <f>IFERROR(INDEX(population!F:F, MATCH(A361&amp;B361, population!A:A, 0)), 0)</f>
        <v>192599226</v>
      </c>
      <c r="H196" t="e">
        <f t="shared" si="6"/>
        <v>#VALUE!</v>
      </c>
      <c r="I196">
        <f t="shared" si="7"/>
        <v>192599226</v>
      </c>
      <c r="J196">
        <v>192599226</v>
      </c>
    </row>
    <row r="197" spans="1:10" x14ac:dyDescent="0.2">
      <c r="A197">
        <v>2019</v>
      </c>
      <c r="B197" t="s">
        <v>43</v>
      </c>
      <c r="C197" t="s">
        <v>11</v>
      </c>
      <c r="D197">
        <v>5.41</v>
      </c>
      <c r="E197">
        <v>5.63</v>
      </c>
      <c r="F197">
        <v>123195</v>
      </c>
      <c r="G197">
        <f>IFERROR(INDEX(population!F:F, MATCH(A362&amp;B362, population!A:A, 0)), 0)</f>
        <v>15477727</v>
      </c>
      <c r="H197" t="e">
        <f t="shared" si="6"/>
        <v>#VALUE!</v>
      </c>
      <c r="I197">
        <f t="shared" si="7"/>
        <v>15477727</v>
      </c>
      <c r="J197">
        <v>15477727</v>
      </c>
    </row>
    <row r="198" spans="1:10" x14ac:dyDescent="0.2">
      <c r="A198">
        <v>2019</v>
      </c>
      <c r="B198" t="s">
        <v>44</v>
      </c>
      <c r="C198" t="s">
        <v>13</v>
      </c>
      <c r="D198">
        <v>8.5</v>
      </c>
      <c r="E198">
        <v>7.86</v>
      </c>
      <c r="F198">
        <v>123196</v>
      </c>
      <c r="G198">
        <f>IFERROR(INDEX(population!F:F, MATCH(A363&amp;B363, population!A:A, 0)), 0)</f>
        <v>18729166</v>
      </c>
      <c r="H198" t="e">
        <f t="shared" si="6"/>
        <v>#VALUE!</v>
      </c>
      <c r="I198">
        <f t="shared" si="7"/>
        <v>18729166</v>
      </c>
      <c r="J198">
        <v>18729166</v>
      </c>
    </row>
    <row r="199" spans="1:10" x14ac:dyDescent="0.2">
      <c r="A199">
        <v>2019</v>
      </c>
      <c r="B199" t="s">
        <v>45</v>
      </c>
      <c r="C199" t="s">
        <v>46</v>
      </c>
      <c r="D199">
        <v>5.27</v>
      </c>
      <c r="E199">
        <v>6.33</v>
      </c>
      <c r="F199">
        <v>123197</v>
      </c>
      <c r="G199">
        <f>IFERROR(INDEX(population!F:F, MATCH(A364&amp;B364, population!A:A, 0)), 0)</f>
        <v>1427647789</v>
      </c>
      <c r="H199" t="e">
        <f t="shared" si="6"/>
        <v>#VALUE!</v>
      </c>
      <c r="I199">
        <f t="shared" si="7"/>
        <v>1427647789</v>
      </c>
      <c r="J199">
        <v>1427647789</v>
      </c>
    </row>
    <row r="200" spans="1:10" x14ac:dyDescent="0.2">
      <c r="A200">
        <v>2019</v>
      </c>
      <c r="B200" t="s">
        <v>47</v>
      </c>
      <c r="C200" t="s">
        <v>13</v>
      </c>
      <c r="D200">
        <v>6.95</v>
      </c>
      <c r="E200">
        <v>6.83</v>
      </c>
      <c r="F200">
        <v>123198</v>
      </c>
      <c r="G200">
        <f>IFERROR(INDEX(population!F:F, MATCH(A365&amp;B365, population!A:A, 0)), 0)</f>
        <v>49661056</v>
      </c>
      <c r="H200" t="e">
        <f t="shared" si="6"/>
        <v>#VALUE!</v>
      </c>
      <c r="I200">
        <f t="shared" si="7"/>
        <v>49661056</v>
      </c>
      <c r="J200">
        <v>49661056</v>
      </c>
    </row>
    <row r="201" spans="1:10" x14ac:dyDescent="0.2">
      <c r="A201">
        <v>2019</v>
      </c>
      <c r="B201" t="s">
        <v>48</v>
      </c>
      <c r="C201" t="s">
        <v>11</v>
      </c>
      <c r="D201">
        <v>5.91</v>
      </c>
      <c r="E201">
        <v>6.33</v>
      </c>
      <c r="F201">
        <v>123199</v>
      </c>
      <c r="G201">
        <f>IFERROR(INDEX(population!F:F, MATCH(A366&amp;B366, population!A:A, 0)), 0)</f>
        <v>84068092</v>
      </c>
      <c r="H201" t="e">
        <f t="shared" si="6"/>
        <v>#VALUE!</v>
      </c>
      <c r="I201">
        <f t="shared" si="7"/>
        <v>84068092</v>
      </c>
      <c r="J201">
        <v>84068092</v>
      </c>
    </row>
    <row r="202" spans="1:10" x14ac:dyDescent="0.2">
      <c r="A202">
        <v>2019</v>
      </c>
      <c r="B202" t="s">
        <v>169</v>
      </c>
      <c r="C202" t="s">
        <v>11</v>
      </c>
      <c r="D202">
        <v>5.49</v>
      </c>
      <c r="E202">
        <v>5.42</v>
      </c>
      <c r="F202">
        <v>123200</v>
      </c>
      <c r="G202">
        <f>IFERROR(INDEX(population!F:F, MATCH(A367&amp;B367, population!A:A, 0)), 0)</f>
        <v>5244363</v>
      </c>
      <c r="H202" t="e">
        <f t="shared" si="6"/>
        <v>#VALUE!</v>
      </c>
      <c r="I202">
        <f t="shared" si="7"/>
        <v>5244363</v>
      </c>
      <c r="J202">
        <v>5244363</v>
      </c>
    </row>
    <row r="203" spans="1:10" x14ac:dyDescent="0.2">
      <c r="A203">
        <v>2019</v>
      </c>
      <c r="B203" t="s">
        <v>174</v>
      </c>
      <c r="C203" t="s">
        <v>11</v>
      </c>
      <c r="D203">
        <v>5.33</v>
      </c>
      <c r="E203">
        <v>4.78</v>
      </c>
      <c r="F203">
        <v>123201</v>
      </c>
      <c r="G203">
        <f>IFERROR(INDEX(population!F:F, MATCH(A368&amp;B368, population!A:A, 0)), 0)</f>
        <v>4999443</v>
      </c>
      <c r="H203" t="e">
        <f t="shared" si="6"/>
        <v>#VALUE!</v>
      </c>
      <c r="I203">
        <f t="shared" si="7"/>
        <v>4999443</v>
      </c>
      <c r="J203">
        <v>4999443</v>
      </c>
    </row>
    <row r="204" spans="1:10" x14ac:dyDescent="0.2">
      <c r="A204">
        <v>2019</v>
      </c>
      <c r="B204" t="s">
        <v>49</v>
      </c>
      <c r="C204" t="s">
        <v>13</v>
      </c>
      <c r="D204">
        <v>8.2799999999999994</v>
      </c>
      <c r="E204">
        <v>7.67</v>
      </c>
      <c r="F204">
        <v>123202</v>
      </c>
      <c r="G204">
        <f>IFERROR(INDEX(population!F:F, MATCH(A369&amp;B369, population!A:A, 0)), 0)</f>
        <v>25069226</v>
      </c>
      <c r="H204" t="e">
        <f t="shared" si="6"/>
        <v>#VALUE!</v>
      </c>
      <c r="I204">
        <f t="shared" si="7"/>
        <v>25069226</v>
      </c>
      <c r="J204">
        <v>25069226</v>
      </c>
    </row>
    <row r="205" spans="1:10" x14ac:dyDescent="0.2">
      <c r="A205">
        <v>2019</v>
      </c>
      <c r="B205" t="s">
        <v>3055</v>
      </c>
      <c r="C205" t="s">
        <v>11</v>
      </c>
      <c r="D205">
        <v>6.78</v>
      </c>
      <c r="E205">
        <v>6.17</v>
      </c>
      <c r="F205">
        <v>123203</v>
      </c>
      <c r="G205">
        <f>IFERROR(INDEX(population!F:F, MATCH(A370&amp;B370, population!A:A, 0)), 0)</f>
        <v>4156407</v>
      </c>
      <c r="H205" t="e">
        <f t="shared" si="6"/>
        <v>#VALUE!</v>
      </c>
      <c r="I205">
        <f t="shared" si="7"/>
        <v>4156407</v>
      </c>
      <c r="J205">
        <v>4156407</v>
      </c>
    </row>
    <row r="206" spans="1:10" x14ac:dyDescent="0.2">
      <c r="A206">
        <v>2019</v>
      </c>
      <c r="B206" t="s">
        <v>50</v>
      </c>
      <c r="C206" t="s">
        <v>7</v>
      </c>
      <c r="D206">
        <v>8.15</v>
      </c>
      <c r="E206">
        <v>7.42</v>
      </c>
      <c r="F206">
        <v>123204</v>
      </c>
      <c r="G206">
        <f>IFERROR(INDEX(population!F:F, MATCH(A371&amp;B371, population!A:A, 0)), 0)</f>
        <v>1189262</v>
      </c>
      <c r="H206" t="e">
        <f t="shared" si="6"/>
        <v>#VALUE!</v>
      </c>
      <c r="I206">
        <f t="shared" si="7"/>
        <v>1189262</v>
      </c>
      <c r="J206">
        <v>1189262</v>
      </c>
    </row>
    <row r="207" spans="1:10" x14ac:dyDescent="0.2">
      <c r="A207">
        <v>2019</v>
      </c>
      <c r="B207" t="s">
        <v>51</v>
      </c>
      <c r="C207" t="s">
        <v>7</v>
      </c>
      <c r="D207">
        <v>8.49</v>
      </c>
      <c r="E207">
        <v>7.89</v>
      </c>
      <c r="F207">
        <v>123205</v>
      </c>
      <c r="G207">
        <f>IFERROR(INDEX(population!F:F, MATCH(A372&amp;B372, population!A:A, 0)), 0)</f>
        <v>10665679</v>
      </c>
      <c r="H207" t="e">
        <f t="shared" si="6"/>
        <v>#VALUE!</v>
      </c>
      <c r="I207">
        <f t="shared" si="7"/>
        <v>10665679</v>
      </c>
      <c r="J207">
        <v>10665679</v>
      </c>
    </row>
    <row r="208" spans="1:10" x14ac:dyDescent="0.2">
      <c r="A208">
        <v>2019</v>
      </c>
      <c r="B208" t="s">
        <v>180</v>
      </c>
      <c r="C208" t="s">
        <v>7</v>
      </c>
      <c r="D208">
        <v>8.61</v>
      </c>
      <c r="E208">
        <v>7.98</v>
      </c>
      <c r="F208">
        <v>123206</v>
      </c>
      <c r="G208">
        <f>IFERROR(INDEX(population!F:F, MATCH(A373&amp;B373, population!A:A, 0)), 0)</f>
        <v>5752131</v>
      </c>
      <c r="H208" t="e">
        <f t="shared" si="6"/>
        <v>#VALUE!</v>
      </c>
      <c r="I208">
        <f t="shared" si="7"/>
        <v>5752131</v>
      </c>
      <c r="J208">
        <v>5752131</v>
      </c>
    </row>
    <row r="209" spans="1:10" x14ac:dyDescent="0.2">
      <c r="A209">
        <v>2019</v>
      </c>
      <c r="B209" t="s">
        <v>52</v>
      </c>
      <c r="C209" t="s">
        <v>19</v>
      </c>
      <c r="D209">
        <v>9.01</v>
      </c>
      <c r="E209">
        <v>8.23</v>
      </c>
      <c r="F209">
        <v>123207</v>
      </c>
      <c r="G209">
        <f>IFERROR(INDEX(population!F:F, MATCH(A374&amp;B374, population!A:A, 0)), 0)</f>
        <v>10627147</v>
      </c>
      <c r="H209" t="e">
        <f t="shared" si="6"/>
        <v>#VALUE!</v>
      </c>
      <c r="I209">
        <f t="shared" si="7"/>
        <v>10627147</v>
      </c>
      <c r="J209">
        <v>10627147</v>
      </c>
    </row>
    <row r="210" spans="1:10" x14ac:dyDescent="0.2">
      <c r="A210">
        <v>2019</v>
      </c>
      <c r="B210" t="s">
        <v>53</v>
      </c>
      <c r="C210" t="s">
        <v>11</v>
      </c>
      <c r="D210">
        <v>5.63</v>
      </c>
      <c r="E210">
        <v>6.45</v>
      </c>
      <c r="F210">
        <v>123208</v>
      </c>
      <c r="G210">
        <f>IFERROR(INDEX(population!F:F, MATCH(A375&amp;B375, population!A:A, 0)), 0)</f>
        <v>17084359</v>
      </c>
      <c r="H210" t="e">
        <f t="shared" si="6"/>
        <v>#VALUE!</v>
      </c>
      <c r="I210">
        <f t="shared" si="7"/>
        <v>17084359</v>
      </c>
      <c r="J210">
        <v>17084359</v>
      </c>
    </row>
    <row r="211" spans="1:10" x14ac:dyDescent="0.2">
      <c r="A211">
        <v>2019</v>
      </c>
      <c r="B211" t="s">
        <v>54</v>
      </c>
      <c r="C211" t="s">
        <v>13</v>
      </c>
      <c r="D211">
        <v>7.87</v>
      </c>
      <c r="E211">
        <v>7.6</v>
      </c>
      <c r="F211">
        <v>123209</v>
      </c>
      <c r="G211">
        <f>IFERROR(INDEX(population!F:F, MATCH(A376&amp;B376, population!A:A, 0)), 0)</f>
        <v>98423602</v>
      </c>
      <c r="H211" t="e">
        <f t="shared" si="6"/>
        <v>#VALUE!</v>
      </c>
      <c r="I211">
        <f t="shared" si="7"/>
        <v>98423602</v>
      </c>
      <c r="J211">
        <v>98423602</v>
      </c>
    </row>
    <row r="212" spans="1:10" x14ac:dyDescent="0.2">
      <c r="A212">
        <v>2019</v>
      </c>
      <c r="B212" t="s">
        <v>55</v>
      </c>
      <c r="C212" t="s">
        <v>13</v>
      </c>
      <c r="D212">
        <v>7.37</v>
      </c>
      <c r="E212">
        <v>6.68</v>
      </c>
      <c r="F212">
        <v>123210</v>
      </c>
      <c r="G212" t="str">
        <f>IFERROR(INDEX(population!F:F, MATCH(A377&amp;B377, population!A:A, 0)), 0)</f>
        <v>6420,74</v>
      </c>
      <c r="H212" t="str">
        <f t="shared" si="6"/>
        <v>6420, 74000</v>
      </c>
      <c r="I212">
        <f t="shared" si="7"/>
        <v>6420000</v>
      </c>
      <c r="J212">
        <v>6420000</v>
      </c>
    </row>
    <row r="213" spans="1:10" x14ac:dyDescent="0.2">
      <c r="A213">
        <v>2019</v>
      </c>
      <c r="B213" t="s">
        <v>173</v>
      </c>
      <c r="C213" t="s">
        <v>9</v>
      </c>
      <c r="D213">
        <v>4.3499999999999996</v>
      </c>
      <c r="E213">
        <v>5.74</v>
      </c>
      <c r="F213">
        <v>123211</v>
      </c>
      <c r="G213">
        <f>IFERROR(INDEX(population!F:F, MATCH(A378&amp;B378, population!A:A, 0)), 0)</f>
        <v>1322913</v>
      </c>
      <c r="H213" t="e">
        <f t="shared" si="6"/>
        <v>#VALUE!</v>
      </c>
      <c r="I213">
        <f t="shared" si="7"/>
        <v>1322913</v>
      </c>
      <c r="J213">
        <v>1322913</v>
      </c>
    </row>
    <row r="214" spans="1:10" x14ac:dyDescent="0.2">
      <c r="A214">
        <v>2019</v>
      </c>
      <c r="B214" t="s">
        <v>56</v>
      </c>
      <c r="C214" t="s">
        <v>13</v>
      </c>
      <c r="D214">
        <v>7.34</v>
      </c>
      <c r="E214">
        <v>7.34</v>
      </c>
      <c r="F214">
        <v>123212</v>
      </c>
      <c r="G214">
        <f>IFERROR(INDEX(population!F:F, MATCH(A379&amp;B379, population!A:A, 0)), 0)</f>
        <v>1136274</v>
      </c>
      <c r="H214" t="e">
        <f t="shared" si="6"/>
        <v>#VALUE!</v>
      </c>
      <c r="I214">
        <f t="shared" si="7"/>
        <v>1136274</v>
      </c>
      <c r="J214">
        <v>1136274</v>
      </c>
    </row>
    <row r="215" spans="1:10" x14ac:dyDescent="0.2">
      <c r="A215">
        <v>2019</v>
      </c>
      <c r="B215" t="s">
        <v>57</v>
      </c>
      <c r="C215" t="s">
        <v>7</v>
      </c>
      <c r="D215">
        <v>8.94</v>
      </c>
      <c r="E215">
        <v>8.11</v>
      </c>
      <c r="F215">
        <v>123213</v>
      </c>
      <c r="G215" t="str">
        <f>IFERROR(INDEX(population!F:F, MATCH(A380&amp;B380, population!A:A, 0)), 0)</f>
        <v>109224,41</v>
      </c>
      <c r="H215" t="str">
        <f t="shared" si="6"/>
        <v>109224, 41000</v>
      </c>
      <c r="I215">
        <f t="shared" si="7"/>
        <v>109224000</v>
      </c>
      <c r="J215">
        <v>109224000</v>
      </c>
    </row>
    <row r="216" spans="1:10" x14ac:dyDescent="0.2">
      <c r="A216">
        <v>2019</v>
      </c>
      <c r="B216" t="s">
        <v>58</v>
      </c>
      <c r="C216" t="s">
        <v>11</v>
      </c>
      <c r="D216">
        <v>5.73</v>
      </c>
      <c r="E216">
        <v>6.14</v>
      </c>
      <c r="F216">
        <v>123214</v>
      </c>
      <c r="G216" t="str">
        <f>IFERROR(INDEX(population!F:F, MATCH(A381&amp;B381, population!A:A, 0)), 0)</f>
        <v>883,49</v>
      </c>
      <c r="H216" t="str">
        <f t="shared" si="6"/>
        <v>883, 49000</v>
      </c>
      <c r="I216">
        <f t="shared" si="7"/>
        <v>883000</v>
      </c>
      <c r="J216">
        <v>883000</v>
      </c>
    </row>
    <row r="217" spans="1:10" x14ac:dyDescent="0.2">
      <c r="A217">
        <v>2019</v>
      </c>
      <c r="B217" t="s">
        <v>59</v>
      </c>
      <c r="C217" t="s">
        <v>11</v>
      </c>
      <c r="D217">
        <v>5.73</v>
      </c>
      <c r="E217">
        <v>5.82</v>
      </c>
      <c r="F217">
        <v>123215</v>
      </c>
      <c r="G217">
        <f>IFERROR(INDEX(population!F:F, MATCH(A382&amp;B382, population!A:A, 0)), 0)</f>
        <v>5522585</v>
      </c>
      <c r="H217" t="e">
        <f t="shared" si="6"/>
        <v>#VALUE!</v>
      </c>
      <c r="I217">
        <f t="shared" si="7"/>
        <v>5522585</v>
      </c>
      <c r="J217">
        <v>5522585</v>
      </c>
    </row>
    <row r="218" spans="1:10" x14ac:dyDescent="0.2">
      <c r="A218">
        <v>2019</v>
      </c>
      <c r="B218" t="s">
        <v>60</v>
      </c>
      <c r="C218" t="s">
        <v>17</v>
      </c>
      <c r="D218">
        <v>7.35</v>
      </c>
      <c r="E218">
        <v>6.36</v>
      </c>
      <c r="F218">
        <v>123216</v>
      </c>
      <c r="G218">
        <f>IFERROR(INDEX(population!F:F, MATCH(A383&amp;B383, population!A:A, 0)), 0)</f>
        <v>64990512</v>
      </c>
      <c r="H218" t="e">
        <f t="shared" si="6"/>
        <v>#VALUE!</v>
      </c>
      <c r="I218">
        <f t="shared" si="7"/>
        <v>64990512</v>
      </c>
      <c r="J218">
        <v>64990512</v>
      </c>
    </row>
    <row r="219" spans="1:10" x14ac:dyDescent="0.2">
      <c r="A219">
        <v>2019</v>
      </c>
      <c r="B219" t="s">
        <v>61</v>
      </c>
      <c r="C219" t="s">
        <v>19</v>
      </c>
      <c r="D219">
        <v>8.8699999999999992</v>
      </c>
      <c r="E219">
        <v>7.92</v>
      </c>
      <c r="F219">
        <v>123217</v>
      </c>
      <c r="G219">
        <f>IFERROR(INDEX(population!F:F, MATCH(A384&amp;B384, population!A:A, 0)), 0)</f>
        <v>2119275</v>
      </c>
      <c r="H219" t="e">
        <f t="shared" si="6"/>
        <v>#VALUE!</v>
      </c>
      <c r="I219">
        <f t="shared" si="7"/>
        <v>2119275</v>
      </c>
      <c r="J219">
        <v>2119275</v>
      </c>
    </row>
    <row r="220" spans="1:10" x14ac:dyDescent="0.2">
      <c r="A220">
        <v>2019</v>
      </c>
      <c r="B220" t="s">
        <v>62</v>
      </c>
      <c r="C220" t="s">
        <v>19</v>
      </c>
      <c r="D220">
        <v>8.26</v>
      </c>
      <c r="E220">
        <v>7.55</v>
      </c>
      <c r="F220">
        <v>123218</v>
      </c>
      <c r="G220">
        <f>IFERROR(INDEX(population!F:F, MATCH(A385&amp;B385, population!A:A, 0)), 0)</f>
        <v>0</v>
      </c>
      <c r="H220" t="e">
        <f t="shared" si="6"/>
        <v>#VALUE!</v>
      </c>
      <c r="I220">
        <f t="shared" si="7"/>
        <v>0</v>
      </c>
      <c r="J220">
        <v>0</v>
      </c>
    </row>
    <row r="221" spans="1:10" x14ac:dyDescent="0.2">
      <c r="A221">
        <v>2019</v>
      </c>
      <c r="B221" t="s">
        <v>63</v>
      </c>
      <c r="C221" t="s">
        <v>11</v>
      </c>
      <c r="D221">
        <v>6.66</v>
      </c>
      <c r="E221">
        <v>5.83</v>
      </c>
      <c r="F221">
        <v>123219</v>
      </c>
      <c r="G221">
        <f>IFERROR(INDEX(population!F:F, MATCH(A386&amp;B386, population!A:A, 0)), 0)</f>
        <v>4002946</v>
      </c>
      <c r="H221" t="e">
        <f t="shared" si="6"/>
        <v>#VALUE!</v>
      </c>
      <c r="I221">
        <f t="shared" si="7"/>
        <v>4002946</v>
      </c>
      <c r="J221">
        <v>4002946</v>
      </c>
    </row>
    <row r="222" spans="1:10" x14ac:dyDescent="0.2">
      <c r="A222">
        <v>2019</v>
      </c>
      <c r="B222" t="s">
        <v>64</v>
      </c>
      <c r="C222" t="s">
        <v>11</v>
      </c>
      <c r="D222">
        <v>6.82</v>
      </c>
      <c r="E222">
        <v>7.06</v>
      </c>
      <c r="F222">
        <v>123220</v>
      </c>
      <c r="G222">
        <f>IFERROR(INDEX(population!F:F, MATCH(A387&amp;B387, population!A:A, 0)), 0)</f>
        <v>83124413</v>
      </c>
      <c r="H222" t="e">
        <f t="shared" si="6"/>
        <v>#VALUE!</v>
      </c>
      <c r="I222">
        <f t="shared" si="7"/>
        <v>83124413</v>
      </c>
      <c r="J222">
        <v>83124413</v>
      </c>
    </row>
    <row r="223" spans="1:10" x14ac:dyDescent="0.2">
      <c r="A223">
        <v>2019</v>
      </c>
      <c r="B223" t="s">
        <v>65</v>
      </c>
      <c r="C223" t="s">
        <v>15</v>
      </c>
      <c r="D223">
        <v>7.85</v>
      </c>
      <c r="E223">
        <v>8.16</v>
      </c>
      <c r="F223">
        <v>123221</v>
      </c>
      <c r="G223">
        <f>IFERROR(INDEX(population!F:F, MATCH(A388&amp;B388, population!A:A, 0)), 0)</f>
        <v>29767108</v>
      </c>
      <c r="H223" t="e">
        <f t="shared" si="6"/>
        <v>#VALUE!</v>
      </c>
      <c r="I223">
        <f t="shared" si="7"/>
        <v>29767108</v>
      </c>
      <c r="J223">
        <v>29767108</v>
      </c>
    </row>
    <row r="224" spans="1:10" x14ac:dyDescent="0.2">
      <c r="A224">
        <v>2019</v>
      </c>
      <c r="B224" t="s">
        <v>66</v>
      </c>
      <c r="C224" t="s">
        <v>19</v>
      </c>
      <c r="D224">
        <v>8.73</v>
      </c>
      <c r="E224">
        <v>7.89</v>
      </c>
      <c r="F224">
        <v>123222</v>
      </c>
      <c r="G224">
        <f>IFERROR(INDEX(population!F:F, MATCH(A389&amp;B389, population!A:A, 0)), 0)</f>
        <v>10522244</v>
      </c>
      <c r="H224" t="e">
        <f t="shared" si="6"/>
        <v>#VALUE!</v>
      </c>
      <c r="I224">
        <f t="shared" si="7"/>
        <v>10522244</v>
      </c>
      <c r="J224">
        <v>10522244</v>
      </c>
    </row>
    <row r="225" spans="1:10" x14ac:dyDescent="0.2">
      <c r="A225">
        <v>2019</v>
      </c>
      <c r="B225" t="s">
        <v>67</v>
      </c>
      <c r="C225" t="s">
        <v>11</v>
      </c>
      <c r="D225">
        <v>7.46</v>
      </c>
      <c r="E225">
        <v>6.72</v>
      </c>
      <c r="F225">
        <v>123223</v>
      </c>
      <c r="G225">
        <f>IFERROR(INDEX(population!F:F, MATCH(A390&amp;B390, population!A:A, 0)), 0)</f>
        <v>17247855</v>
      </c>
      <c r="H225" t="e">
        <f t="shared" si="6"/>
        <v>#VALUE!</v>
      </c>
      <c r="I225">
        <f t="shared" si="7"/>
        <v>17247855</v>
      </c>
      <c r="J225">
        <v>17247855</v>
      </c>
    </row>
    <row r="226" spans="1:10" x14ac:dyDescent="0.2">
      <c r="A226">
        <v>2019</v>
      </c>
      <c r="B226" t="s">
        <v>68</v>
      </c>
      <c r="C226" t="s">
        <v>7</v>
      </c>
      <c r="D226">
        <v>7.83</v>
      </c>
      <c r="E226">
        <v>7.19</v>
      </c>
      <c r="F226">
        <v>123224</v>
      </c>
      <c r="G226">
        <f>IFERROR(INDEX(population!F:F, MATCH(A391&amp;B391, population!A:A, 0)), 0)</f>
        <v>12414292</v>
      </c>
      <c r="H226" t="e">
        <f t="shared" si="6"/>
        <v>#VALUE!</v>
      </c>
      <c r="I226">
        <f t="shared" si="7"/>
        <v>12414292</v>
      </c>
      <c r="J226">
        <v>12414292</v>
      </c>
    </row>
    <row r="227" spans="1:10" x14ac:dyDescent="0.2">
      <c r="A227">
        <v>2019</v>
      </c>
      <c r="B227" t="s">
        <v>69</v>
      </c>
      <c r="C227" t="s">
        <v>13</v>
      </c>
      <c r="D227">
        <v>7.47</v>
      </c>
      <c r="E227">
        <v>7.78</v>
      </c>
      <c r="F227">
        <v>123225</v>
      </c>
      <c r="G227">
        <f>IFERROR(INDEX(population!F:F, MATCH(A392&amp;B392, population!A:A, 0)), 0)</f>
        <v>1874304</v>
      </c>
      <c r="H227" t="e">
        <f t="shared" si="6"/>
        <v>#VALUE!</v>
      </c>
      <c r="I227">
        <f t="shared" si="7"/>
        <v>1874304</v>
      </c>
      <c r="J227">
        <v>1874304</v>
      </c>
    </row>
    <row r="228" spans="1:10" x14ac:dyDescent="0.2">
      <c r="A228">
        <v>2019</v>
      </c>
      <c r="B228" t="s">
        <v>70</v>
      </c>
      <c r="C228" t="s">
        <v>11</v>
      </c>
      <c r="D228">
        <v>5.82</v>
      </c>
      <c r="E228">
        <v>5.94</v>
      </c>
      <c r="F228">
        <v>123226</v>
      </c>
      <c r="G228">
        <f>IFERROR(INDEX(population!F:F, MATCH(A393&amp;B393, population!A:A, 0)), 0)</f>
        <v>779007</v>
      </c>
      <c r="H228" t="e">
        <f t="shared" si="6"/>
        <v>#VALUE!</v>
      </c>
      <c r="I228">
        <f t="shared" si="7"/>
        <v>779007</v>
      </c>
      <c r="J228">
        <v>779007</v>
      </c>
    </row>
    <row r="229" spans="1:10" x14ac:dyDescent="0.2">
      <c r="A229">
        <v>2019</v>
      </c>
      <c r="B229" t="s">
        <v>71</v>
      </c>
      <c r="C229" t="s">
        <v>11</v>
      </c>
      <c r="D229">
        <v>6.78</v>
      </c>
      <c r="E229">
        <v>5.7</v>
      </c>
      <c r="F229">
        <v>123227</v>
      </c>
      <c r="G229">
        <f>IFERROR(INDEX(population!F:F, MATCH(A394&amp;B394, population!A:A, 0)), 0)</f>
        <v>11123183</v>
      </c>
      <c r="H229" t="e">
        <f t="shared" si="6"/>
        <v>#VALUE!</v>
      </c>
      <c r="I229">
        <f t="shared" si="7"/>
        <v>11123183</v>
      </c>
      <c r="J229">
        <v>11123183</v>
      </c>
    </row>
    <row r="230" spans="1:10" x14ac:dyDescent="0.2">
      <c r="A230">
        <v>2019</v>
      </c>
      <c r="B230" t="s">
        <v>72</v>
      </c>
      <c r="C230" t="s">
        <v>13</v>
      </c>
      <c r="D230">
        <v>7.04</v>
      </c>
      <c r="E230">
        <v>5.81</v>
      </c>
      <c r="F230">
        <v>123228</v>
      </c>
      <c r="G230">
        <f>IFERROR(INDEX(population!F:F, MATCH(A395&amp;B395, population!A:A, 0)), 0)</f>
        <v>9587523</v>
      </c>
      <c r="H230" t="e">
        <f t="shared" si="6"/>
        <v>#VALUE!</v>
      </c>
      <c r="I230">
        <f t="shared" si="7"/>
        <v>9587523</v>
      </c>
      <c r="J230">
        <v>9587523</v>
      </c>
    </row>
    <row r="231" spans="1:10" x14ac:dyDescent="0.2">
      <c r="A231">
        <v>2019</v>
      </c>
      <c r="B231" t="s">
        <v>73</v>
      </c>
      <c r="C231" t="s">
        <v>13</v>
      </c>
      <c r="D231">
        <v>7.2</v>
      </c>
      <c r="E231">
        <v>6.68</v>
      </c>
      <c r="F231">
        <v>123229</v>
      </c>
      <c r="G231">
        <f>IFERROR(INDEX(population!F:F, MATCH(A396&amp;B396, population!A:A, 0)), 0)</f>
        <v>0</v>
      </c>
      <c r="H231" t="e">
        <f t="shared" si="6"/>
        <v>#VALUE!</v>
      </c>
      <c r="I231">
        <f t="shared" si="7"/>
        <v>0</v>
      </c>
      <c r="J231">
        <v>0</v>
      </c>
    </row>
    <row r="232" spans="1:10" x14ac:dyDescent="0.2">
      <c r="A232">
        <v>2019</v>
      </c>
      <c r="B232" t="s">
        <v>74</v>
      </c>
      <c r="C232" t="s">
        <v>13</v>
      </c>
      <c r="D232">
        <v>6.98</v>
      </c>
      <c r="E232">
        <v>7.24</v>
      </c>
      <c r="F232">
        <v>123230</v>
      </c>
      <c r="G232">
        <f>IFERROR(INDEX(population!F:F, MATCH(A397&amp;B397, population!A:A, 0)), 0)</f>
        <v>9707502</v>
      </c>
      <c r="H232" t="e">
        <f t="shared" si="6"/>
        <v>#VALUE!</v>
      </c>
      <c r="I232">
        <f t="shared" si="7"/>
        <v>9707502</v>
      </c>
      <c r="J232">
        <v>9707502</v>
      </c>
    </row>
    <row r="233" spans="1:10" x14ac:dyDescent="0.2">
      <c r="A233">
        <v>2019</v>
      </c>
      <c r="B233" t="s">
        <v>75</v>
      </c>
      <c r="C233" t="s">
        <v>46</v>
      </c>
      <c r="D233">
        <v>8.3800000000000008</v>
      </c>
      <c r="E233">
        <v>8.8699999999999992</v>
      </c>
      <c r="F233">
        <v>123231</v>
      </c>
      <c r="G233">
        <f>IFERROR(INDEX(population!F:F, MATCH(A398&amp;B398, population!A:A, 0)), 0)</f>
        <v>336712</v>
      </c>
      <c r="H233" t="e">
        <f t="shared" si="6"/>
        <v>#VALUE!</v>
      </c>
      <c r="I233">
        <f t="shared" si="7"/>
        <v>336712</v>
      </c>
      <c r="J233">
        <v>336712</v>
      </c>
    </row>
    <row r="234" spans="1:10" x14ac:dyDescent="0.2">
      <c r="A234">
        <v>2019</v>
      </c>
      <c r="B234" t="s">
        <v>76</v>
      </c>
      <c r="C234" t="s">
        <v>7</v>
      </c>
      <c r="D234">
        <v>7.63</v>
      </c>
      <c r="E234">
        <v>7.51</v>
      </c>
      <c r="F234">
        <v>123232</v>
      </c>
      <c r="G234">
        <f>IFERROR(INDEX(population!F:F, MATCH(A399&amp;B399, population!A:A, 0)), 0)</f>
        <v>1352642283</v>
      </c>
      <c r="H234" t="e">
        <f t="shared" si="6"/>
        <v>#VALUE!</v>
      </c>
      <c r="I234">
        <f t="shared" si="7"/>
        <v>1352642283</v>
      </c>
      <c r="J234">
        <v>1352642283</v>
      </c>
    </row>
    <row r="235" spans="1:10" x14ac:dyDescent="0.2">
      <c r="A235">
        <v>2019</v>
      </c>
      <c r="B235" t="s">
        <v>77</v>
      </c>
      <c r="C235" t="s">
        <v>19</v>
      </c>
      <c r="D235">
        <v>8.84</v>
      </c>
      <c r="E235">
        <v>7.91</v>
      </c>
      <c r="F235">
        <v>123233</v>
      </c>
      <c r="G235">
        <f>IFERROR(INDEX(population!F:F, MATCH(A400&amp;B400, population!A:A, 0)), 0)</f>
        <v>267670549</v>
      </c>
      <c r="H235" t="e">
        <f t="shared" si="6"/>
        <v>#VALUE!</v>
      </c>
      <c r="I235">
        <f t="shared" si="7"/>
        <v>267670549</v>
      </c>
      <c r="J235">
        <v>267670549</v>
      </c>
    </row>
    <row r="236" spans="1:10" x14ac:dyDescent="0.2">
      <c r="A236">
        <v>2019</v>
      </c>
      <c r="B236" t="s">
        <v>78</v>
      </c>
      <c r="C236" t="s">
        <v>23</v>
      </c>
      <c r="D236">
        <v>6.42</v>
      </c>
      <c r="E236">
        <v>6.76</v>
      </c>
      <c r="F236">
        <v>123234</v>
      </c>
      <c r="G236">
        <f>IFERROR(INDEX(population!F:F, MATCH(A401&amp;B401, population!A:A, 0)), 0)</f>
        <v>0</v>
      </c>
      <c r="H236" t="e">
        <f t="shared" si="6"/>
        <v>#VALUE!</v>
      </c>
      <c r="I236">
        <f t="shared" si="7"/>
        <v>0</v>
      </c>
      <c r="J236">
        <v>0</v>
      </c>
    </row>
    <row r="237" spans="1:10" x14ac:dyDescent="0.2">
      <c r="A237">
        <v>2019</v>
      </c>
      <c r="B237" t="s">
        <v>79</v>
      </c>
      <c r="C237" t="s">
        <v>23</v>
      </c>
      <c r="D237">
        <v>6.98</v>
      </c>
      <c r="E237">
        <v>7.26</v>
      </c>
      <c r="F237">
        <v>123235</v>
      </c>
      <c r="G237">
        <f>IFERROR(INDEX(population!F:F, MATCH(A402&amp;B402, population!A:A, 0)), 0)</f>
        <v>38433604</v>
      </c>
      <c r="H237" t="e">
        <f t="shared" si="6"/>
        <v>#VALUE!</v>
      </c>
      <c r="I237">
        <f t="shared" si="7"/>
        <v>38433604</v>
      </c>
      <c r="J237">
        <v>38433604</v>
      </c>
    </row>
    <row r="238" spans="1:10" x14ac:dyDescent="0.2">
      <c r="A238">
        <v>2019</v>
      </c>
      <c r="B238" t="s">
        <v>178</v>
      </c>
      <c r="C238" t="s">
        <v>9</v>
      </c>
      <c r="D238">
        <v>4.2699999999999996</v>
      </c>
      <c r="E238">
        <v>5.0199999999999996</v>
      </c>
      <c r="F238">
        <v>123236</v>
      </c>
      <c r="G238">
        <f>IFERROR(INDEX(population!F:F, MATCH(A403&amp;B403, population!A:A, 0)), 0)</f>
        <v>4818694</v>
      </c>
      <c r="H238" t="e">
        <f t="shared" si="6"/>
        <v>#VALUE!</v>
      </c>
      <c r="I238">
        <f t="shared" si="7"/>
        <v>4818694</v>
      </c>
      <c r="J238">
        <v>4818694</v>
      </c>
    </row>
    <row r="239" spans="1:10" x14ac:dyDescent="0.2">
      <c r="A239">
        <v>2019</v>
      </c>
      <c r="B239" t="s">
        <v>80</v>
      </c>
      <c r="C239" t="s">
        <v>9</v>
      </c>
      <c r="D239">
        <v>5.12</v>
      </c>
      <c r="E239">
        <v>5.41</v>
      </c>
      <c r="F239">
        <v>123237</v>
      </c>
      <c r="G239">
        <f>IFERROR(INDEX(population!F:F, MATCH(A404&amp;B404, population!A:A, 0)), 0)</f>
        <v>8381507</v>
      </c>
      <c r="H239" t="e">
        <f t="shared" si="6"/>
        <v>#VALUE!</v>
      </c>
      <c r="I239">
        <f t="shared" si="7"/>
        <v>8381507</v>
      </c>
      <c r="J239">
        <v>8381507</v>
      </c>
    </row>
    <row r="240" spans="1:10" x14ac:dyDescent="0.2">
      <c r="A240">
        <v>2019</v>
      </c>
      <c r="B240" t="s">
        <v>81</v>
      </c>
      <c r="C240" t="s">
        <v>19</v>
      </c>
      <c r="D240">
        <v>8.9499999999999993</v>
      </c>
      <c r="E240">
        <v>8.19</v>
      </c>
      <c r="F240">
        <v>123238</v>
      </c>
      <c r="G240">
        <f>IFERROR(INDEX(population!F:F, MATCH(A405&amp;B405, population!A:A, 0)), 0)</f>
        <v>60627291</v>
      </c>
      <c r="H240" t="e">
        <f t="shared" si="6"/>
        <v>#VALUE!</v>
      </c>
      <c r="I240">
        <f t="shared" si="7"/>
        <v>60627291</v>
      </c>
      <c r="J240">
        <v>60627291</v>
      </c>
    </row>
    <row r="241" spans="1:10" x14ac:dyDescent="0.2">
      <c r="A241">
        <v>2019</v>
      </c>
      <c r="B241" t="s">
        <v>82</v>
      </c>
      <c r="C241" t="s">
        <v>9</v>
      </c>
      <c r="D241">
        <v>7.61</v>
      </c>
      <c r="E241">
        <v>7.63</v>
      </c>
      <c r="F241">
        <v>123239</v>
      </c>
      <c r="G241">
        <f>IFERROR(INDEX(population!F:F, MATCH(A406&amp;B406, population!A:A, 0)), 0)</f>
        <v>2934853</v>
      </c>
      <c r="H241" t="e">
        <f t="shared" si="6"/>
        <v>#VALUE!</v>
      </c>
      <c r="I241">
        <f t="shared" si="7"/>
        <v>2934853</v>
      </c>
      <c r="J241">
        <v>2934853</v>
      </c>
    </row>
    <row r="242" spans="1:10" x14ac:dyDescent="0.2">
      <c r="A242">
        <v>2019</v>
      </c>
      <c r="B242" t="s">
        <v>83</v>
      </c>
      <c r="C242" t="s">
        <v>19</v>
      </c>
      <c r="D242">
        <v>8.43</v>
      </c>
      <c r="E242">
        <v>7.61</v>
      </c>
      <c r="F242">
        <v>123240</v>
      </c>
      <c r="G242" t="str">
        <f>IFERROR(INDEX(population!F:F, MATCH(A407&amp;B407, population!A:A, 0)), 0)</f>
        <v>127202,19</v>
      </c>
      <c r="H242" t="str">
        <f t="shared" si="6"/>
        <v>127202, 19000</v>
      </c>
      <c r="I242">
        <f t="shared" si="7"/>
        <v>127202000</v>
      </c>
      <c r="J242">
        <v>127202000</v>
      </c>
    </row>
    <row r="243" spans="1:10" x14ac:dyDescent="0.2">
      <c r="A243">
        <v>2019</v>
      </c>
      <c r="B243" t="s">
        <v>84</v>
      </c>
      <c r="C243" t="s">
        <v>13</v>
      </c>
      <c r="D243">
        <v>7.9</v>
      </c>
      <c r="E243">
        <v>7.61</v>
      </c>
      <c r="F243">
        <v>123241</v>
      </c>
      <c r="G243">
        <f>IFERROR(INDEX(population!F:F, MATCH(A408&amp;B408, population!A:A, 0)), 0)</f>
        <v>9965322</v>
      </c>
      <c r="H243" t="e">
        <f t="shared" si="6"/>
        <v>#VALUE!</v>
      </c>
      <c r="I243">
        <f t="shared" si="7"/>
        <v>9965322</v>
      </c>
      <c r="J243">
        <v>9965322</v>
      </c>
    </row>
    <row r="244" spans="1:10" x14ac:dyDescent="0.2">
      <c r="A244">
        <v>2019</v>
      </c>
      <c r="B244" t="s">
        <v>85</v>
      </c>
      <c r="C244" t="s">
        <v>46</v>
      </c>
      <c r="D244">
        <v>8.75</v>
      </c>
      <c r="E244">
        <v>7.97</v>
      </c>
      <c r="F244">
        <v>123242</v>
      </c>
      <c r="G244">
        <f>IFERROR(INDEX(population!F:F, MATCH(A409&amp;B409, population!A:A, 0)), 0)</f>
        <v>18319616</v>
      </c>
      <c r="H244" t="e">
        <f t="shared" si="6"/>
        <v>#VALUE!</v>
      </c>
      <c r="I244">
        <f t="shared" si="7"/>
        <v>18319616</v>
      </c>
      <c r="J244">
        <v>18319616</v>
      </c>
    </row>
    <row r="245" spans="1:10" x14ac:dyDescent="0.2">
      <c r="A245">
        <v>2019</v>
      </c>
      <c r="B245" t="s">
        <v>86</v>
      </c>
      <c r="C245" t="s">
        <v>9</v>
      </c>
      <c r="D245">
        <v>6.71</v>
      </c>
      <c r="E245">
        <v>7.51</v>
      </c>
      <c r="F245">
        <v>123243</v>
      </c>
      <c r="G245" t="str">
        <f>IFERROR(INDEX(population!F:F, MATCH(A410&amp;B410, population!A:A, 0)), 0)</f>
        <v>51392,57</v>
      </c>
      <c r="H245" t="str">
        <f t="shared" si="6"/>
        <v>51392, 57000</v>
      </c>
      <c r="I245">
        <f t="shared" si="7"/>
        <v>51392000</v>
      </c>
      <c r="J245">
        <v>51392000</v>
      </c>
    </row>
    <row r="246" spans="1:10" x14ac:dyDescent="0.2">
      <c r="A246">
        <v>2019</v>
      </c>
      <c r="B246" t="s">
        <v>87</v>
      </c>
      <c r="C246" t="s">
        <v>15</v>
      </c>
      <c r="D246">
        <v>6.63</v>
      </c>
      <c r="E246">
        <v>7.6</v>
      </c>
      <c r="F246">
        <v>123244</v>
      </c>
      <c r="G246">
        <f>IFERROR(INDEX(population!F:F, MATCH(A411&amp;B411, population!A:A, 0)), 0)</f>
        <v>0</v>
      </c>
      <c r="H246" t="e">
        <f t="shared" si="6"/>
        <v>#VALUE!</v>
      </c>
      <c r="I246">
        <f t="shared" si="7"/>
        <v>0</v>
      </c>
      <c r="J246">
        <v>0</v>
      </c>
    </row>
    <row r="247" spans="1:10" x14ac:dyDescent="0.2">
      <c r="A247">
        <v>2019</v>
      </c>
      <c r="B247" t="s">
        <v>88</v>
      </c>
      <c r="C247" t="s">
        <v>11</v>
      </c>
      <c r="D247">
        <v>6.57</v>
      </c>
      <c r="E247">
        <v>7</v>
      </c>
      <c r="F247">
        <v>123245</v>
      </c>
      <c r="G247">
        <f>IFERROR(INDEX(population!F:F, MATCH(A412&amp;B412, population!A:A, 0)), 0)</f>
        <v>4137314</v>
      </c>
      <c r="H247" t="e">
        <f t="shared" si="6"/>
        <v>#VALUE!</v>
      </c>
      <c r="I247">
        <f t="shared" si="7"/>
        <v>4137314</v>
      </c>
      <c r="J247">
        <v>4137314</v>
      </c>
    </row>
    <row r="248" spans="1:10" x14ac:dyDescent="0.2">
      <c r="A248">
        <v>2019</v>
      </c>
      <c r="B248" t="s">
        <v>177</v>
      </c>
      <c r="C248" t="s">
        <v>46</v>
      </c>
      <c r="D248">
        <v>8.31</v>
      </c>
      <c r="E248">
        <v>7.62</v>
      </c>
      <c r="F248">
        <v>123246</v>
      </c>
      <c r="G248">
        <f>IFERROR(INDEX(population!F:F, MATCH(A413&amp;B413, population!A:A, 0)), 0)</f>
        <v>6304025</v>
      </c>
      <c r="H248" t="e">
        <f t="shared" si="6"/>
        <v>#VALUE!</v>
      </c>
      <c r="I248">
        <f t="shared" si="7"/>
        <v>6304025</v>
      </c>
      <c r="J248">
        <v>6304025</v>
      </c>
    </row>
    <row r="249" spans="1:10" x14ac:dyDescent="0.2">
      <c r="A249">
        <v>2019</v>
      </c>
      <c r="B249" t="s">
        <v>89</v>
      </c>
      <c r="C249" t="s">
        <v>9</v>
      </c>
      <c r="D249">
        <v>6.2</v>
      </c>
      <c r="E249">
        <v>6.74</v>
      </c>
      <c r="F249">
        <v>123247</v>
      </c>
      <c r="G249">
        <f>IFERROR(INDEX(population!F:F, MATCH(A414&amp;B414, population!A:A, 0)), 0)</f>
        <v>0</v>
      </c>
      <c r="H249" t="e">
        <f t="shared" si="6"/>
        <v>#VALUE!</v>
      </c>
      <c r="I249">
        <f t="shared" si="7"/>
        <v>0</v>
      </c>
      <c r="J249">
        <v>0</v>
      </c>
    </row>
    <row r="250" spans="1:10" x14ac:dyDescent="0.2">
      <c r="A250">
        <v>2019</v>
      </c>
      <c r="B250" t="s">
        <v>176</v>
      </c>
      <c r="C250" t="s">
        <v>15</v>
      </c>
      <c r="D250">
        <v>7.02</v>
      </c>
      <c r="E250">
        <v>7.17</v>
      </c>
      <c r="F250">
        <v>123248</v>
      </c>
      <c r="G250">
        <f>IFERROR(INDEX(population!F:F, MATCH(A415&amp;B415, population!A:A, 0)), 0)</f>
        <v>1928461</v>
      </c>
      <c r="H250" t="e">
        <f t="shared" si="6"/>
        <v>#VALUE!</v>
      </c>
      <c r="I250">
        <f t="shared" si="7"/>
        <v>1928461</v>
      </c>
      <c r="J250">
        <v>1928461</v>
      </c>
    </row>
    <row r="251" spans="1:10" x14ac:dyDescent="0.2">
      <c r="A251">
        <v>2019</v>
      </c>
      <c r="B251" t="s">
        <v>90</v>
      </c>
      <c r="C251" t="s">
        <v>23</v>
      </c>
      <c r="D251">
        <v>5.68</v>
      </c>
      <c r="E251">
        <v>6.65</v>
      </c>
      <c r="F251">
        <v>123249</v>
      </c>
      <c r="G251">
        <f>IFERROR(INDEX(population!F:F, MATCH(A416&amp;B416, population!A:A, 0)), 0)</f>
        <v>6859408</v>
      </c>
      <c r="H251" t="e">
        <f t="shared" si="6"/>
        <v>#VALUE!</v>
      </c>
      <c r="I251">
        <f t="shared" si="7"/>
        <v>6859408</v>
      </c>
      <c r="J251">
        <v>6859408</v>
      </c>
    </row>
    <row r="252" spans="1:10" x14ac:dyDescent="0.2">
      <c r="A252">
        <v>2019</v>
      </c>
      <c r="B252" t="s">
        <v>91</v>
      </c>
      <c r="C252" t="s">
        <v>7</v>
      </c>
      <c r="D252">
        <v>8.6199999999999992</v>
      </c>
      <c r="E252">
        <v>7.94</v>
      </c>
      <c r="F252">
        <v>123250</v>
      </c>
      <c r="G252">
        <f>IFERROR(INDEX(population!F:F, MATCH(A417&amp;B417, population!A:A, 0)), 0)</f>
        <v>2108327</v>
      </c>
      <c r="H252" t="e">
        <f t="shared" si="6"/>
        <v>#VALUE!</v>
      </c>
      <c r="I252">
        <f t="shared" si="7"/>
        <v>2108327</v>
      </c>
      <c r="J252">
        <v>2108327</v>
      </c>
    </row>
    <row r="253" spans="1:10" x14ac:dyDescent="0.2">
      <c r="A253">
        <v>2019</v>
      </c>
      <c r="B253" t="s">
        <v>92</v>
      </c>
      <c r="C253" t="s">
        <v>9</v>
      </c>
      <c r="D253">
        <v>6.67</v>
      </c>
      <c r="E253">
        <v>6.85</v>
      </c>
      <c r="F253">
        <v>123251</v>
      </c>
      <c r="G253">
        <f>IFERROR(INDEX(population!F:F, MATCH(A418&amp;B418, population!A:A, 0)), 0)</f>
        <v>4818976</v>
      </c>
      <c r="H253" t="e">
        <f t="shared" si="6"/>
        <v>#VALUE!</v>
      </c>
      <c r="I253">
        <f t="shared" si="7"/>
        <v>4818976</v>
      </c>
      <c r="J253">
        <v>4818976</v>
      </c>
    </row>
    <row r="254" spans="1:10" x14ac:dyDescent="0.2">
      <c r="A254">
        <v>2019</v>
      </c>
      <c r="B254" t="s">
        <v>93</v>
      </c>
      <c r="C254" t="s">
        <v>11</v>
      </c>
      <c r="D254">
        <v>7</v>
      </c>
      <c r="E254">
        <v>6.46</v>
      </c>
      <c r="F254">
        <v>123252</v>
      </c>
      <c r="G254">
        <f>IFERROR(INDEX(population!F:F, MATCH(A419&amp;B419, population!A:A, 0)), 0)</f>
        <v>6678565</v>
      </c>
      <c r="H254" t="e">
        <f t="shared" si="6"/>
        <v>#VALUE!</v>
      </c>
      <c r="I254">
        <f t="shared" si="7"/>
        <v>6678565</v>
      </c>
      <c r="J254">
        <v>6678565</v>
      </c>
    </row>
    <row r="255" spans="1:10" x14ac:dyDescent="0.2">
      <c r="A255">
        <v>2019</v>
      </c>
      <c r="B255" t="s">
        <v>94</v>
      </c>
      <c r="C255" t="s">
        <v>11</v>
      </c>
      <c r="D255">
        <v>6.6</v>
      </c>
      <c r="E255">
        <v>6.16</v>
      </c>
      <c r="F255">
        <v>123253</v>
      </c>
      <c r="G255" t="str">
        <f>IFERROR(INDEX(population!F:F, MATCH(A420&amp;B420, population!A:A, 0)), 0)</f>
        <v>2801,27</v>
      </c>
      <c r="H255" t="str">
        <f t="shared" si="6"/>
        <v>2801, 27000</v>
      </c>
      <c r="I255">
        <f t="shared" si="7"/>
        <v>2801000</v>
      </c>
      <c r="J255">
        <v>2801000</v>
      </c>
    </row>
    <row r="256" spans="1:10" x14ac:dyDescent="0.2">
      <c r="A256">
        <v>2019</v>
      </c>
      <c r="B256" t="s">
        <v>95</v>
      </c>
      <c r="C256" t="s">
        <v>9</v>
      </c>
      <c r="D256">
        <v>4.72</v>
      </c>
      <c r="E256">
        <v>4.47</v>
      </c>
      <c r="F256">
        <v>123254</v>
      </c>
      <c r="G256">
        <f>IFERROR(INDEX(population!F:F, MATCH(A421&amp;B421, population!A:A, 0)), 0)</f>
        <v>604244</v>
      </c>
      <c r="H256" t="e">
        <f t="shared" si="6"/>
        <v>#VALUE!</v>
      </c>
      <c r="I256">
        <f t="shared" si="7"/>
        <v>604244</v>
      </c>
      <c r="J256">
        <v>604244</v>
      </c>
    </row>
    <row r="257" spans="1:10" x14ac:dyDescent="0.2">
      <c r="A257">
        <v>2019</v>
      </c>
      <c r="B257" t="s">
        <v>96</v>
      </c>
      <c r="C257" t="s">
        <v>7</v>
      </c>
      <c r="D257">
        <v>8.7200000000000006</v>
      </c>
      <c r="E257">
        <v>8.2200000000000006</v>
      </c>
      <c r="F257">
        <v>123255</v>
      </c>
      <c r="G257">
        <f>IFERROR(INDEX(population!F:F, MATCH(A422&amp;B422, population!A:A, 0)), 0)</f>
        <v>26262313</v>
      </c>
      <c r="H257" t="e">
        <f t="shared" si="6"/>
        <v>#VALUE!</v>
      </c>
      <c r="I257">
        <f t="shared" si="7"/>
        <v>26262313</v>
      </c>
      <c r="J257">
        <v>26262313</v>
      </c>
    </row>
    <row r="258" spans="1:10" x14ac:dyDescent="0.2">
      <c r="A258">
        <v>2019</v>
      </c>
      <c r="B258" t="s">
        <v>97</v>
      </c>
      <c r="C258" t="s">
        <v>19</v>
      </c>
      <c r="D258">
        <v>8.85</v>
      </c>
      <c r="E258">
        <v>7.89</v>
      </c>
      <c r="F258">
        <v>123256</v>
      </c>
      <c r="G258">
        <f>IFERROR(INDEX(population!F:F, MATCH(A423&amp;B423, population!A:A, 0)), 0)</f>
        <v>18143215</v>
      </c>
      <c r="H258" t="e">
        <f t="shared" si="6"/>
        <v>#VALUE!</v>
      </c>
      <c r="I258">
        <f t="shared" si="7"/>
        <v>18143215</v>
      </c>
      <c r="J258">
        <v>18143215</v>
      </c>
    </row>
    <row r="259" spans="1:10" x14ac:dyDescent="0.2">
      <c r="A259">
        <v>2019</v>
      </c>
      <c r="B259" t="s">
        <v>98</v>
      </c>
      <c r="C259" t="s">
        <v>11</v>
      </c>
      <c r="D259">
        <v>6.86</v>
      </c>
      <c r="E259">
        <v>6.32</v>
      </c>
      <c r="F259">
        <v>123257</v>
      </c>
      <c r="G259">
        <f>IFERROR(INDEX(population!F:F, MATCH(A424&amp;B424, population!A:A, 0)), 0)</f>
        <v>31528033</v>
      </c>
      <c r="H259" t="e">
        <f t="shared" ref="H259:H322" si="8">LEFT(G259, FIND(",", G259) - 1) &amp; ", " &amp; VALUE(RIGHT(G259, LEN(G259) - FIND(",", G259))) * 1000</f>
        <v>#VALUE!</v>
      </c>
      <c r="I259">
        <f t="shared" ref="I259:I322" si="9">IF(ISNUMBER(FIND(",", G259)), INT(LEFT(G259, FIND(",", G259) - 1) &amp; "000"), G259)</f>
        <v>31528033</v>
      </c>
      <c r="J259">
        <v>31528033</v>
      </c>
    </row>
    <row r="260" spans="1:10" x14ac:dyDescent="0.2">
      <c r="A260">
        <v>2019</v>
      </c>
      <c r="B260" t="s">
        <v>99</v>
      </c>
      <c r="C260" t="s">
        <v>11</v>
      </c>
      <c r="D260">
        <v>6.92</v>
      </c>
      <c r="E260">
        <v>5.94</v>
      </c>
      <c r="F260">
        <v>123258</v>
      </c>
      <c r="G260">
        <f>IFERROR(INDEX(population!F:F, MATCH(A425&amp;B425, population!A:A, 0)), 0)</f>
        <v>19077755</v>
      </c>
      <c r="H260" t="e">
        <f t="shared" si="8"/>
        <v>#VALUE!</v>
      </c>
      <c r="I260">
        <f t="shared" si="9"/>
        <v>19077755</v>
      </c>
      <c r="J260">
        <v>19077755</v>
      </c>
    </row>
    <row r="261" spans="1:10" x14ac:dyDescent="0.2">
      <c r="A261">
        <v>2019</v>
      </c>
      <c r="B261" t="s">
        <v>100</v>
      </c>
      <c r="C261" t="s">
        <v>23</v>
      </c>
      <c r="D261">
        <v>7.08</v>
      </c>
      <c r="E261">
        <v>7.52</v>
      </c>
      <c r="F261">
        <v>123259</v>
      </c>
      <c r="G261">
        <f>IFERROR(INDEX(population!F:F, MATCH(A426&amp;B426, population!A:A, 0)), 0)</f>
        <v>439255</v>
      </c>
      <c r="H261" t="e">
        <f t="shared" si="8"/>
        <v>#VALUE!</v>
      </c>
      <c r="I261">
        <f t="shared" si="9"/>
        <v>439255</v>
      </c>
      <c r="J261">
        <v>439255</v>
      </c>
    </row>
    <row r="262" spans="1:10" x14ac:dyDescent="0.2">
      <c r="A262">
        <v>2019</v>
      </c>
      <c r="B262" t="s">
        <v>101</v>
      </c>
      <c r="C262" t="s">
        <v>11</v>
      </c>
      <c r="D262">
        <v>6.19</v>
      </c>
      <c r="E262">
        <v>5.9</v>
      </c>
      <c r="F262">
        <v>123260</v>
      </c>
      <c r="G262">
        <f>IFERROR(INDEX(population!F:F, MATCH(A427&amp;B427, population!A:A, 0)), 0)</f>
        <v>4403312</v>
      </c>
      <c r="H262" t="e">
        <f t="shared" si="8"/>
        <v>#VALUE!</v>
      </c>
      <c r="I262">
        <f t="shared" si="9"/>
        <v>4403312</v>
      </c>
      <c r="J262">
        <v>4403312</v>
      </c>
    </row>
    <row r="263" spans="1:10" x14ac:dyDescent="0.2">
      <c r="A263">
        <v>2019</v>
      </c>
      <c r="B263" t="s">
        <v>102</v>
      </c>
      <c r="C263" t="s">
        <v>19</v>
      </c>
      <c r="D263">
        <v>8.43</v>
      </c>
      <c r="E263">
        <v>8.02</v>
      </c>
      <c r="F263">
        <v>123261</v>
      </c>
      <c r="G263">
        <f>IFERROR(INDEX(population!F:F, MATCH(A428&amp;B428, population!A:A, 0)), 0)</f>
        <v>1267184</v>
      </c>
      <c r="H263" t="e">
        <f t="shared" si="8"/>
        <v>#VALUE!</v>
      </c>
      <c r="I263">
        <f t="shared" si="9"/>
        <v>1267184</v>
      </c>
      <c r="J263">
        <v>1267184</v>
      </c>
    </row>
    <row r="264" spans="1:10" x14ac:dyDescent="0.2">
      <c r="A264">
        <v>2019</v>
      </c>
      <c r="B264" t="s">
        <v>103</v>
      </c>
      <c r="C264" t="s">
        <v>11</v>
      </c>
      <c r="D264">
        <v>5.56</v>
      </c>
      <c r="E264">
        <v>6.55</v>
      </c>
      <c r="F264">
        <v>123262</v>
      </c>
      <c r="G264">
        <f>IFERROR(INDEX(population!F:F, MATCH(A429&amp;B429, population!A:A, 0)), 0)</f>
        <v>126190782</v>
      </c>
      <c r="H264" t="e">
        <f t="shared" si="8"/>
        <v>#VALUE!</v>
      </c>
      <c r="I264">
        <f t="shared" si="9"/>
        <v>126190782</v>
      </c>
      <c r="J264">
        <v>126190782</v>
      </c>
    </row>
    <row r="265" spans="1:10" x14ac:dyDescent="0.2">
      <c r="A265">
        <v>2019</v>
      </c>
      <c r="B265" t="s">
        <v>104</v>
      </c>
      <c r="C265" t="s">
        <v>11</v>
      </c>
      <c r="D265">
        <v>8.02</v>
      </c>
      <c r="E265">
        <v>8.1999999999999993</v>
      </c>
      <c r="F265">
        <v>123263</v>
      </c>
      <c r="G265">
        <f>IFERROR(INDEX(population!F:F, MATCH(A430&amp;B430, population!A:A, 0)), 0)</f>
        <v>0</v>
      </c>
      <c r="H265" t="e">
        <f t="shared" si="8"/>
        <v>#VALUE!</v>
      </c>
      <c r="I265">
        <f t="shared" si="9"/>
        <v>0</v>
      </c>
      <c r="J265">
        <v>0</v>
      </c>
    </row>
    <row r="266" spans="1:10" x14ac:dyDescent="0.2">
      <c r="A266">
        <v>2019</v>
      </c>
      <c r="B266" t="s">
        <v>105</v>
      </c>
      <c r="C266" t="s">
        <v>13</v>
      </c>
      <c r="D266">
        <v>6.8</v>
      </c>
      <c r="E266">
        <v>7.2</v>
      </c>
      <c r="F266">
        <v>123264</v>
      </c>
      <c r="G266">
        <f>IFERROR(INDEX(population!F:F, MATCH(A431&amp;B431, population!A:A, 0)), 0)</f>
        <v>3170214</v>
      </c>
      <c r="H266" t="e">
        <f t="shared" si="8"/>
        <v>#VALUE!</v>
      </c>
      <c r="I266">
        <f t="shared" si="9"/>
        <v>3170214</v>
      </c>
      <c r="J266">
        <v>3170214</v>
      </c>
    </row>
    <row r="267" spans="1:10" x14ac:dyDescent="0.2">
      <c r="A267">
        <v>2019</v>
      </c>
      <c r="B267" t="s">
        <v>106</v>
      </c>
      <c r="C267" t="s">
        <v>7</v>
      </c>
      <c r="D267">
        <v>7.6</v>
      </c>
      <c r="E267">
        <v>7.32</v>
      </c>
      <c r="F267">
        <v>123265</v>
      </c>
      <c r="G267">
        <f>IFERROR(INDEX(population!F:F, MATCH(A432&amp;B432, population!A:A, 0)), 0)</f>
        <v>627803</v>
      </c>
      <c r="H267" t="e">
        <f t="shared" si="8"/>
        <v>#VALUE!</v>
      </c>
      <c r="I267">
        <f t="shared" si="9"/>
        <v>627803</v>
      </c>
      <c r="J267">
        <v>627803</v>
      </c>
    </row>
    <row r="268" spans="1:10" x14ac:dyDescent="0.2">
      <c r="A268">
        <v>2019</v>
      </c>
      <c r="B268" t="s">
        <v>107</v>
      </c>
      <c r="C268" t="s">
        <v>46</v>
      </c>
      <c r="D268">
        <v>7.97</v>
      </c>
      <c r="E268">
        <v>7.42</v>
      </c>
      <c r="F268">
        <v>123266</v>
      </c>
      <c r="G268">
        <f>IFERROR(INDEX(population!F:F, MATCH(A433&amp;B433, population!A:A, 0)), 0)</f>
        <v>36029089</v>
      </c>
      <c r="H268" t="e">
        <f t="shared" si="8"/>
        <v>#VALUE!</v>
      </c>
      <c r="I268">
        <f t="shared" si="9"/>
        <v>36029089</v>
      </c>
      <c r="J268">
        <v>36029089</v>
      </c>
    </row>
    <row r="269" spans="1:10" x14ac:dyDescent="0.2">
      <c r="A269">
        <v>2019</v>
      </c>
      <c r="B269" t="s">
        <v>108</v>
      </c>
      <c r="C269" t="s">
        <v>7</v>
      </c>
      <c r="D269">
        <v>7.91</v>
      </c>
      <c r="E269">
        <v>7.63</v>
      </c>
      <c r="F269">
        <v>123267</v>
      </c>
      <c r="G269">
        <f>IFERROR(INDEX(population!F:F, MATCH(A434&amp;B434, population!A:A, 0)), 0)</f>
        <v>29496009</v>
      </c>
      <c r="H269" t="e">
        <f t="shared" si="8"/>
        <v>#VALUE!</v>
      </c>
      <c r="I269">
        <f t="shared" si="9"/>
        <v>29496009</v>
      </c>
      <c r="J269">
        <v>29496009</v>
      </c>
    </row>
    <row r="270" spans="1:10" x14ac:dyDescent="0.2">
      <c r="A270">
        <v>2019</v>
      </c>
      <c r="B270" t="s">
        <v>109</v>
      </c>
      <c r="C270" t="s">
        <v>9</v>
      </c>
      <c r="D270">
        <v>5.68</v>
      </c>
      <c r="E270">
        <v>6.74</v>
      </c>
      <c r="F270">
        <v>123268</v>
      </c>
      <c r="G270">
        <f>IFERROR(INDEX(population!F:F, MATCH(A435&amp;B435, population!A:A, 0)), 0)</f>
        <v>53708318</v>
      </c>
      <c r="H270" t="e">
        <f t="shared" si="8"/>
        <v>#VALUE!</v>
      </c>
      <c r="I270">
        <f t="shared" si="9"/>
        <v>53708318</v>
      </c>
      <c r="J270">
        <v>53708318</v>
      </c>
    </row>
    <row r="271" spans="1:10" x14ac:dyDescent="0.2">
      <c r="A271">
        <v>2019</v>
      </c>
      <c r="B271" t="s">
        <v>110</v>
      </c>
      <c r="C271" t="s">
        <v>11</v>
      </c>
      <c r="D271">
        <v>6.77</v>
      </c>
      <c r="E271">
        <v>6.47</v>
      </c>
      <c r="F271">
        <v>123269</v>
      </c>
      <c r="G271" t="str">
        <f>IFERROR(INDEX(population!F:F, MATCH(A436&amp;B436, population!A:A, 0)), 0)</f>
        <v>2448,3</v>
      </c>
      <c r="H271" t="str">
        <f t="shared" si="8"/>
        <v>2448, 3000</v>
      </c>
      <c r="I271">
        <f t="shared" si="9"/>
        <v>2448000</v>
      </c>
      <c r="J271">
        <v>2448000</v>
      </c>
    </row>
    <row r="272" spans="1:10" x14ac:dyDescent="0.2">
      <c r="A272">
        <v>2019</v>
      </c>
      <c r="B272" t="s">
        <v>111</v>
      </c>
      <c r="C272" t="s">
        <v>23</v>
      </c>
      <c r="D272">
        <v>5.4</v>
      </c>
      <c r="E272">
        <v>5.56</v>
      </c>
      <c r="F272">
        <v>123270</v>
      </c>
      <c r="G272">
        <f>IFERROR(INDEX(population!F:F, MATCH(A437&amp;B437, population!A:A, 0)), 0)</f>
        <v>28095712</v>
      </c>
      <c r="H272" t="e">
        <f t="shared" si="8"/>
        <v>#VALUE!</v>
      </c>
      <c r="I272">
        <f t="shared" si="9"/>
        <v>28095712</v>
      </c>
      <c r="J272">
        <v>28095712</v>
      </c>
    </row>
    <row r="273" spans="1:10" x14ac:dyDescent="0.2">
      <c r="A273">
        <v>2019</v>
      </c>
      <c r="B273" t="s">
        <v>112</v>
      </c>
      <c r="C273" t="s">
        <v>11</v>
      </c>
      <c r="D273">
        <v>7.57</v>
      </c>
      <c r="E273">
        <v>6.75</v>
      </c>
      <c r="F273">
        <v>123271</v>
      </c>
      <c r="G273" t="str">
        <f>IFERROR(INDEX(population!F:F, MATCH(A438&amp;B438, population!A:A, 0)), 0)</f>
        <v>17059,56</v>
      </c>
      <c r="H273" t="str">
        <f t="shared" si="8"/>
        <v>17059, 56000</v>
      </c>
      <c r="I273">
        <f t="shared" si="9"/>
        <v>17059000</v>
      </c>
      <c r="J273">
        <v>17059000</v>
      </c>
    </row>
    <row r="274" spans="1:10" x14ac:dyDescent="0.2">
      <c r="A274">
        <v>2019</v>
      </c>
      <c r="B274" t="s">
        <v>113</v>
      </c>
      <c r="C274" t="s">
        <v>23</v>
      </c>
      <c r="D274">
        <v>7.01</v>
      </c>
      <c r="E274">
        <v>6.73</v>
      </c>
      <c r="F274">
        <v>123272</v>
      </c>
      <c r="G274">
        <f>IFERROR(INDEX(population!F:F, MATCH(A439&amp;B439, population!A:A, 0)), 0)</f>
        <v>4743131</v>
      </c>
      <c r="H274" t="e">
        <f t="shared" si="8"/>
        <v>#VALUE!</v>
      </c>
      <c r="I274">
        <f t="shared" si="9"/>
        <v>4743131</v>
      </c>
      <c r="J274">
        <v>4743131</v>
      </c>
    </row>
    <row r="275" spans="1:10" x14ac:dyDescent="0.2">
      <c r="A275">
        <v>2019</v>
      </c>
      <c r="B275" t="s">
        <v>114</v>
      </c>
      <c r="C275" t="s">
        <v>19</v>
      </c>
      <c r="D275">
        <v>8.8000000000000007</v>
      </c>
      <c r="E275">
        <v>7.96</v>
      </c>
      <c r="F275">
        <v>123273</v>
      </c>
      <c r="G275">
        <f>IFERROR(INDEX(population!F:F, MATCH(A440&amp;B440, population!A:A, 0)), 0)</f>
        <v>6465502</v>
      </c>
      <c r="H275" t="e">
        <f t="shared" si="8"/>
        <v>#VALUE!</v>
      </c>
      <c r="I275">
        <f t="shared" si="9"/>
        <v>6465502</v>
      </c>
      <c r="J275">
        <v>6465502</v>
      </c>
    </row>
    <row r="276" spans="1:10" x14ac:dyDescent="0.2">
      <c r="A276">
        <v>2019</v>
      </c>
      <c r="B276" t="s">
        <v>115</v>
      </c>
      <c r="C276" t="s">
        <v>17</v>
      </c>
      <c r="D276">
        <v>9.0399999999999991</v>
      </c>
      <c r="E276">
        <v>8.56</v>
      </c>
      <c r="F276">
        <v>123274</v>
      </c>
      <c r="G276">
        <f>IFERROR(INDEX(population!F:F, MATCH(A441&amp;B441, population!A:A, 0)), 0)</f>
        <v>22442831</v>
      </c>
      <c r="H276" t="e">
        <f t="shared" si="8"/>
        <v>#VALUE!</v>
      </c>
      <c r="I276">
        <f t="shared" si="9"/>
        <v>22442831</v>
      </c>
      <c r="J276">
        <v>22442831</v>
      </c>
    </row>
    <row r="277" spans="1:10" x14ac:dyDescent="0.2">
      <c r="A277">
        <v>2019</v>
      </c>
      <c r="B277" t="s">
        <v>116</v>
      </c>
      <c r="C277" t="s">
        <v>13</v>
      </c>
      <c r="D277">
        <v>6.13</v>
      </c>
      <c r="E277">
        <v>7.04</v>
      </c>
      <c r="F277">
        <v>123275</v>
      </c>
      <c r="G277">
        <f>IFERROR(INDEX(population!F:F, MATCH(A442&amp;B442, population!A:A, 0)), 0)</f>
        <v>195874685</v>
      </c>
      <c r="H277" t="e">
        <f t="shared" si="8"/>
        <v>#VALUE!</v>
      </c>
      <c r="I277">
        <f t="shared" si="9"/>
        <v>195874685</v>
      </c>
      <c r="J277">
        <v>195874685</v>
      </c>
    </row>
    <row r="278" spans="1:10" x14ac:dyDescent="0.2">
      <c r="A278">
        <v>2019</v>
      </c>
      <c r="B278" t="s">
        <v>117</v>
      </c>
      <c r="C278" t="s">
        <v>11</v>
      </c>
      <c r="D278">
        <v>6.14</v>
      </c>
      <c r="E278">
        <v>5.62</v>
      </c>
      <c r="F278">
        <v>123276</v>
      </c>
      <c r="G278">
        <f>IFERROR(INDEX(population!F:F, MATCH(A443&amp;B443, population!A:A, 0)), 0)</f>
        <v>2082957</v>
      </c>
      <c r="H278" t="e">
        <f t="shared" si="8"/>
        <v>#VALUE!</v>
      </c>
      <c r="I278">
        <f t="shared" si="9"/>
        <v>2082957</v>
      </c>
      <c r="J278">
        <v>2082957</v>
      </c>
    </row>
    <row r="279" spans="1:10" x14ac:dyDescent="0.2">
      <c r="A279">
        <v>2019</v>
      </c>
      <c r="B279" t="s">
        <v>118</v>
      </c>
      <c r="C279" t="s">
        <v>11</v>
      </c>
      <c r="D279">
        <v>6.1</v>
      </c>
      <c r="E279">
        <v>7.03</v>
      </c>
      <c r="F279">
        <v>123277</v>
      </c>
      <c r="G279" t="str">
        <f>IFERROR(INDEX(population!F:F, MATCH(A444&amp;B444, population!A:A, 0)), 0)</f>
        <v>5337,96</v>
      </c>
      <c r="H279" t="str">
        <f t="shared" si="8"/>
        <v>5337, 96000</v>
      </c>
      <c r="I279">
        <f t="shared" si="9"/>
        <v>5337000</v>
      </c>
      <c r="J279">
        <v>5337000</v>
      </c>
    </row>
    <row r="280" spans="1:10" x14ac:dyDescent="0.2">
      <c r="A280">
        <v>2019</v>
      </c>
      <c r="B280" t="s">
        <v>119</v>
      </c>
      <c r="C280" t="s">
        <v>7</v>
      </c>
      <c r="D280">
        <v>7.68</v>
      </c>
      <c r="E280">
        <v>7.17</v>
      </c>
      <c r="F280">
        <v>123278</v>
      </c>
      <c r="G280">
        <f>IFERROR(INDEX(population!F:F, MATCH(A445&amp;B445, population!A:A, 0)), 0)</f>
        <v>4829476</v>
      </c>
      <c r="H280" t="e">
        <f t="shared" si="8"/>
        <v>#VALUE!</v>
      </c>
      <c r="I280">
        <f t="shared" si="9"/>
        <v>4829476</v>
      </c>
      <c r="J280">
        <v>4829476</v>
      </c>
    </row>
    <row r="281" spans="1:10" x14ac:dyDescent="0.2">
      <c r="A281">
        <v>2019</v>
      </c>
      <c r="B281" t="s">
        <v>120</v>
      </c>
      <c r="C281" t="s">
        <v>19</v>
      </c>
      <c r="D281">
        <v>8.81</v>
      </c>
      <c r="E281">
        <v>7.75</v>
      </c>
      <c r="F281">
        <v>123279</v>
      </c>
      <c r="G281">
        <f>IFERROR(INDEX(population!F:F, MATCH(A446&amp;B446, population!A:A, 0)), 0)</f>
        <v>212228288</v>
      </c>
      <c r="H281" t="e">
        <f t="shared" si="8"/>
        <v>#VALUE!</v>
      </c>
      <c r="I281">
        <f t="shared" si="9"/>
        <v>212228288</v>
      </c>
      <c r="J281">
        <v>212228288</v>
      </c>
    </row>
    <row r="282" spans="1:10" x14ac:dyDescent="0.2">
      <c r="A282">
        <v>2019</v>
      </c>
      <c r="B282" t="s">
        <v>121</v>
      </c>
      <c r="C282" t="s">
        <v>9</v>
      </c>
      <c r="D282">
        <v>5.77</v>
      </c>
      <c r="E282">
        <v>6.77</v>
      </c>
      <c r="F282">
        <v>123280</v>
      </c>
      <c r="G282">
        <f>IFERROR(INDEX(population!F:F, MATCH(A447&amp;B447, population!A:A, 0)), 0)</f>
        <v>4176868</v>
      </c>
      <c r="H282" t="e">
        <f t="shared" si="8"/>
        <v>#VALUE!</v>
      </c>
      <c r="I282">
        <f t="shared" si="9"/>
        <v>4176868</v>
      </c>
      <c r="J282">
        <v>4176868</v>
      </c>
    </row>
    <row r="283" spans="1:10" x14ac:dyDescent="0.2">
      <c r="A283">
        <v>2019</v>
      </c>
      <c r="B283" t="s">
        <v>122</v>
      </c>
      <c r="C283" t="s">
        <v>23</v>
      </c>
      <c r="D283">
        <v>5.48</v>
      </c>
      <c r="E283">
        <v>6</v>
      </c>
      <c r="F283">
        <v>123281</v>
      </c>
      <c r="G283">
        <f>IFERROR(INDEX(population!F:F, MATCH(A448&amp;B448, population!A:A, 0)), 0)</f>
        <v>8606324</v>
      </c>
      <c r="H283" t="e">
        <f t="shared" si="8"/>
        <v>#VALUE!</v>
      </c>
      <c r="I283">
        <f t="shared" si="9"/>
        <v>8606324</v>
      </c>
      <c r="J283">
        <v>8606324</v>
      </c>
    </row>
    <row r="284" spans="1:10" x14ac:dyDescent="0.2">
      <c r="A284">
        <v>2019</v>
      </c>
      <c r="B284" t="s">
        <v>123</v>
      </c>
      <c r="C284" t="s">
        <v>13</v>
      </c>
      <c r="D284">
        <v>7.94</v>
      </c>
      <c r="E284">
        <v>7.74</v>
      </c>
      <c r="F284">
        <v>123282</v>
      </c>
      <c r="G284">
        <f>IFERROR(INDEX(population!F:F, MATCH(A449&amp;B449, population!A:A, 0)), 0)</f>
        <v>6956069</v>
      </c>
      <c r="H284" t="e">
        <f t="shared" si="8"/>
        <v>#VALUE!</v>
      </c>
      <c r="I284">
        <f t="shared" si="9"/>
        <v>6956069</v>
      </c>
      <c r="J284">
        <v>6956069</v>
      </c>
    </row>
    <row r="285" spans="1:10" x14ac:dyDescent="0.2">
      <c r="A285">
        <v>2019</v>
      </c>
      <c r="B285" t="s">
        <v>124</v>
      </c>
      <c r="C285" t="s">
        <v>17</v>
      </c>
      <c r="D285">
        <v>7.17</v>
      </c>
      <c r="E285">
        <v>6.01</v>
      </c>
      <c r="F285">
        <v>123283</v>
      </c>
      <c r="G285">
        <f>IFERROR(INDEX(population!F:F, MATCH(A450&amp;B450, population!A:A, 0)), 0)</f>
        <v>31989265</v>
      </c>
      <c r="H285" t="e">
        <f t="shared" si="8"/>
        <v>#VALUE!</v>
      </c>
      <c r="I285">
        <f t="shared" si="9"/>
        <v>31989265</v>
      </c>
      <c r="J285">
        <v>31989265</v>
      </c>
    </row>
    <row r="286" spans="1:10" x14ac:dyDescent="0.2">
      <c r="A286">
        <v>2019</v>
      </c>
      <c r="B286" t="s">
        <v>125</v>
      </c>
      <c r="C286" t="s">
        <v>13</v>
      </c>
      <c r="D286">
        <v>7.46</v>
      </c>
      <c r="E286">
        <v>7.11</v>
      </c>
      <c r="F286">
        <v>123284</v>
      </c>
      <c r="G286">
        <f>IFERROR(INDEX(population!F:F, MATCH(A451&amp;B451, population!A:A, 0)), 0)</f>
        <v>106651394</v>
      </c>
      <c r="H286" t="e">
        <f t="shared" si="8"/>
        <v>#VALUE!</v>
      </c>
      <c r="I286">
        <f t="shared" si="9"/>
        <v>106651394</v>
      </c>
      <c r="J286">
        <v>106651394</v>
      </c>
    </row>
    <row r="287" spans="1:10" x14ac:dyDescent="0.2">
      <c r="A287">
        <v>2019</v>
      </c>
      <c r="B287" t="s">
        <v>126</v>
      </c>
      <c r="C287" t="s">
        <v>13</v>
      </c>
      <c r="D287">
        <v>7.83</v>
      </c>
      <c r="E287">
        <v>7.78</v>
      </c>
      <c r="F287">
        <v>123285</v>
      </c>
      <c r="G287">
        <f>IFERROR(INDEX(population!F:F, MATCH(A452&amp;B452, population!A:A, 0)), 0)</f>
        <v>37921585</v>
      </c>
      <c r="H287" t="e">
        <f t="shared" si="8"/>
        <v>#VALUE!</v>
      </c>
      <c r="I287">
        <f t="shared" si="9"/>
        <v>37921585</v>
      </c>
      <c r="J287">
        <v>37921585</v>
      </c>
    </row>
    <row r="288" spans="1:10" x14ac:dyDescent="0.2">
      <c r="A288">
        <v>2019</v>
      </c>
      <c r="B288" t="s">
        <v>127</v>
      </c>
      <c r="C288" t="s">
        <v>23</v>
      </c>
      <c r="D288">
        <v>6.69</v>
      </c>
      <c r="E288">
        <v>7.34</v>
      </c>
      <c r="F288">
        <v>123286</v>
      </c>
      <c r="G288">
        <f>IFERROR(INDEX(population!F:F, MATCH(A453&amp;B453, population!A:A, 0)), 0)</f>
        <v>10256192</v>
      </c>
      <c r="H288" t="e">
        <f t="shared" si="8"/>
        <v>#VALUE!</v>
      </c>
      <c r="I288">
        <f t="shared" si="9"/>
        <v>10256192</v>
      </c>
      <c r="J288">
        <v>10256192</v>
      </c>
    </row>
    <row r="289" spans="1:10" x14ac:dyDescent="0.2">
      <c r="A289">
        <v>2019</v>
      </c>
      <c r="B289" t="s">
        <v>128</v>
      </c>
      <c r="C289" t="s">
        <v>7</v>
      </c>
      <c r="D289">
        <v>7.92</v>
      </c>
      <c r="E289">
        <v>7.22</v>
      </c>
      <c r="F289">
        <v>123287</v>
      </c>
      <c r="G289">
        <f>IFERROR(INDEX(population!F:F, MATCH(A454&amp;B454, population!A:A, 0)), 0)</f>
        <v>2781682</v>
      </c>
      <c r="H289" t="e">
        <f t="shared" si="8"/>
        <v>#VALUE!</v>
      </c>
      <c r="I289">
        <f t="shared" si="9"/>
        <v>2781682</v>
      </c>
      <c r="J289">
        <v>2781682</v>
      </c>
    </row>
    <row r="290" spans="1:10" x14ac:dyDescent="0.2">
      <c r="A290">
        <v>2019</v>
      </c>
      <c r="B290" t="s">
        <v>129</v>
      </c>
      <c r="C290" t="s">
        <v>19</v>
      </c>
      <c r="D290">
        <v>8.69</v>
      </c>
      <c r="E290">
        <v>7.77</v>
      </c>
      <c r="F290">
        <v>123288</v>
      </c>
      <c r="G290" t="str">
        <f>IFERROR(INDEX(population!F:F, MATCH(A455&amp;B455, population!A:A, 0)), 0)</f>
        <v>19506,11</v>
      </c>
      <c r="H290" t="str">
        <f t="shared" si="8"/>
        <v>19506, 11000</v>
      </c>
      <c r="I290">
        <f t="shared" si="9"/>
        <v>19506000</v>
      </c>
      <c r="J290">
        <v>19506000</v>
      </c>
    </row>
    <row r="291" spans="1:10" x14ac:dyDescent="0.2">
      <c r="A291">
        <v>2019</v>
      </c>
      <c r="B291" t="s">
        <v>130</v>
      </c>
      <c r="C291" t="s">
        <v>9</v>
      </c>
      <c r="D291">
        <v>5.96</v>
      </c>
      <c r="E291">
        <v>7.11</v>
      </c>
      <c r="F291">
        <v>123289</v>
      </c>
      <c r="G291">
        <f>IFERROR(INDEX(population!F:F, MATCH(A456&amp;B456, population!A:A, 0)), 0)</f>
        <v>0</v>
      </c>
      <c r="H291" t="e">
        <f t="shared" si="8"/>
        <v>#VALUE!</v>
      </c>
      <c r="I291">
        <f t="shared" si="9"/>
        <v>0</v>
      </c>
      <c r="J291">
        <v>0</v>
      </c>
    </row>
    <row r="292" spans="1:10" x14ac:dyDescent="0.2">
      <c r="A292">
        <v>2019</v>
      </c>
      <c r="B292" t="s">
        <v>131</v>
      </c>
      <c r="C292" t="s">
        <v>7</v>
      </c>
      <c r="D292">
        <v>8.25</v>
      </c>
      <c r="E292">
        <v>7.87</v>
      </c>
      <c r="F292">
        <v>123290</v>
      </c>
      <c r="G292">
        <f>IFERROR(INDEX(population!F:F, MATCH(A457&amp;B457, population!A:A, 0)), 0)</f>
        <v>12301969</v>
      </c>
      <c r="H292" t="e">
        <f t="shared" si="8"/>
        <v>#VALUE!</v>
      </c>
      <c r="I292">
        <f t="shared" si="9"/>
        <v>12301969</v>
      </c>
      <c r="J292">
        <v>12301969</v>
      </c>
    </row>
    <row r="293" spans="1:10" x14ac:dyDescent="0.2">
      <c r="A293">
        <v>2019</v>
      </c>
      <c r="B293" t="s">
        <v>170</v>
      </c>
      <c r="C293" t="s">
        <v>7</v>
      </c>
      <c r="D293">
        <v>6.11</v>
      </c>
      <c r="E293">
        <v>6.83</v>
      </c>
      <c r="F293">
        <v>123291</v>
      </c>
      <c r="G293">
        <f>IFERROR(INDEX(population!F:F, MATCH(A458&amp;B458, population!A:A, 0)), 0)</f>
        <v>33702757</v>
      </c>
      <c r="H293" t="e">
        <f t="shared" si="8"/>
        <v>#VALUE!</v>
      </c>
      <c r="I293">
        <f t="shared" si="9"/>
        <v>33702757</v>
      </c>
      <c r="J293">
        <v>33702757</v>
      </c>
    </row>
    <row r="294" spans="1:10" x14ac:dyDescent="0.2">
      <c r="A294">
        <v>2019</v>
      </c>
      <c r="B294" t="s">
        <v>133</v>
      </c>
      <c r="C294" t="s">
        <v>11</v>
      </c>
      <c r="D294">
        <v>6.19</v>
      </c>
      <c r="E294">
        <v>7.25</v>
      </c>
      <c r="F294">
        <v>123292</v>
      </c>
      <c r="G294">
        <f>IFERROR(INDEX(population!F:F, MATCH(A459&amp;B459, population!A:A, 0)), 0)</f>
        <v>15854324</v>
      </c>
      <c r="H294" t="e">
        <f t="shared" si="8"/>
        <v>#VALUE!</v>
      </c>
      <c r="I294">
        <f t="shared" si="9"/>
        <v>15854324</v>
      </c>
      <c r="J294">
        <v>15854324</v>
      </c>
    </row>
    <row r="295" spans="1:10" x14ac:dyDescent="0.2">
      <c r="A295">
        <v>2019</v>
      </c>
      <c r="B295" t="s">
        <v>134</v>
      </c>
      <c r="C295" t="s">
        <v>9</v>
      </c>
      <c r="D295">
        <v>4.7699999999999996</v>
      </c>
      <c r="E295">
        <v>6.89</v>
      </c>
      <c r="F295">
        <v>123293</v>
      </c>
      <c r="G295">
        <f>IFERROR(INDEX(population!F:F, MATCH(A460&amp;B460, population!A:A, 0)), 0)</f>
        <v>8802741</v>
      </c>
      <c r="H295" t="e">
        <f t="shared" si="8"/>
        <v>#VALUE!</v>
      </c>
      <c r="I295">
        <f t="shared" si="9"/>
        <v>8802741</v>
      </c>
      <c r="J295">
        <v>8802741</v>
      </c>
    </row>
    <row r="296" spans="1:10" x14ac:dyDescent="0.2">
      <c r="A296">
        <v>2019</v>
      </c>
      <c r="B296" t="s">
        <v>135</v>
      </c>
      <c r="C296" t="s">
        <v>11</v>
      </c>
      <c r="D296">
        <v>6.9</v>
      </c>
      <c r="E296">
        <v>6.26</v>
      </c>
      <c r="F296">
        <v>123294</v>
      </c>
      <c r="G296">
        <f>IFERROR(INDEX(population!F:F, MATCH(A461&amp;B461, population!A:A, 0)), 0)</f>
        <v>97094</v>
      </c>
      <c r="H296" t="e">
        <f t="shared" si="8"/>
        <v>#VALUE!</v>
      </c>
      <c r="I296">
        <f t="shared" si="9"/>
        <v>97094</v>
      </c>
      <c r="J296">
        <v>97094</v>
      </c>
    </row>
    <row r="297" spans="1:10" x14ac:dyDescent="0.2">
      <c r="A297">
        <v>2019</v>
      </c>
      <c r="B297" t="s">
        <v>136</v>
      </c>
      <c r="C297" t="s">
        <v>7</v>
      </c>
      <c r="D297">
        <v>7.5</v>
      </c>
      <c r="E297">
        <v>7.21</v>
      </c>
      <c r="F297">
        <v>123295</v>
      </c>
      <c r="G297">
        <f>IFERROR(INDEX(population!F:F, MATCH(A462&amp;B462, population!A:A, 0)), 0)</f>
        <v>7650149</v>
      </c>
      <c r="H297" t="e">
        <f t="shared" si="8"/>
        <v>#VALUE!</v>
      </c>
      <c r="I297">
        <f t="shared" si="9"/>
        <v>7650149</v>
      </c>
      <c r="J297">
        <v>7650149</v>
      </c>
    </row>
    <row r="298" spans="1:10" x14ac:dyDescent="0.2">
      <c r="A298">
        <v>2019</v>
      </c>
      <c r="B298" t="s">
        <v>137</v>
      </c>
      <c r="C298" t="s">
        <v>11</v>
      </c>
      <c r="D298">
        <v>7.91</v>
      </c>
      <c r="E298">
        <v>7.63</v>
      </c>
      <c r="F298">
        <v>123296</v>
      </c>
      <c r="G298">
        <f>IFERROR(INDEX(population!F:F, MATCH(A463&amp;B463, population!A:A, 0)), 0)</f>
        <v>5757503</v>
      </c>
      <c r="H298" t="e">
        <f t="shared" si="8"/>
        <v>#VALUE!</v>
      </c>
      <c r="I298">
        <f t="shared" si="9"/>
        <v>5757503</v>
      </c>
      <c r="J298">
        <v>5757503</v>
      </c>
    </row>
    <row r="299" spans="1:10" x14ac:dyDescent="0.2">
      <c r="A299">
        <v>2019</v>
      </c>
      <c r="B299" t="s">
        <v>138</v>
      </c>
      <c r="C299" t="s">
        <v>11</v>
      </c>
      <c r="D299">
        <v>6.47</v>
      </c>
      <c r="E299">
        <v>5.85</v>
      </c>
      <c r="F299">
        <v>123297</v>
      </c>
      <c r="G299">
        <f>IFERROR(INDEX(population!F:F, MATCH(A464&amp;B464, population!A:A, 0)), 0)</f>
        <v>0</v>
      </c>
      <c r="H299" t="e">
        <f t="shared" si="8"/>
        <v>#VALUE!</v>
      </c>
      <c r="I299">
        <f t="shared" si="9"/>
        <v>0</v>
      </c>
      <c r="J299">
        <v>0</v>
      </c>
    </row>
    <row r="300" spans="1:10" x14ac:dyDescent="0.2">
      <c r="A300">
        <v>2019</v>
      </c>
      <c r="B300" t="s">
        <v>139</v>
      </c>
      <c r="C300" t="s">
        <v>23</v>
      </c>
      <c r="D300">
        <v>7.86</v>
      </c>
      <c r="E300">
        <v>8.81</v>
      </c>
      <c r="F300">
        <v>123298</v>
      </c>
      <c r="G300">
        <f>IFERROR(INDEX(population!F:F, MATCH(A465&amp;B465, population!A:A, 0)), 0)</f>
        <v>2077836</v>
      </c>
      <c r="H300" t="e">
        <f t="shared" si="8"/>
        <v>#VALUE!</v>
      </c>
      <c r="I300">
        <f t="shared" si="9"/>
        <v>2077836</v>
      </c>
      <c r="J300">
        <v>2077836</v>
      </c>
    </row>
    <row r="301" spans="1:10" x14ac:dyDescent="0.2">
      <c r="A301">
        <v>2019</v>
      </c>
      <c r="B301" t="s">
        <v>140</v>
      </c>
      <c r="C301" t="s">
        <v>7</v>
      </c>
      <c r="D301">
        <v>8.15</v>
      </c>
      <c r="E301">
        <v>7.61</v>
      </c>
      <c r="F301">
        <v>123299</v>
      </c>
      <c r="G301" t="str">
        <f>IFERROR(INDEX(population!F:F, MATCH(A466&amp;B466, population!A:A, 0)), 0)</f>
        <v>57792,52</v>
      </c>
      <c r="H301" t="str">
        <f t="shared" si="8"/>
        <v>57792, 52000</v>
      </c>
      <c r="I301">
        <f t="shared" si="9"/>
        <v>57792000</v>
      </c>
      <c r="J301">
        <v>57792000</v>
      </c>
    </row>
    <row r="302" spans="1:10" x14ac:dyDescent="0.2">
      <c r="A302">
        <v>2019</v>
      </c>
      <c r="B302" t="s">
        <v>141</v>
      </c>
      <c r="C302" t="s">
        <v>7</v>
      </c>
      <c r="D302">
        <v>8.33</v>
      </c>
      <c r="E302">
        <v>7.43</v>
      </c>
      <c r="F302">
        <v>123300</v>
      </c>
      <c r="G302">
        <f>IFERROR(INDEX(population!F:F, MATCH(A467&amp;B467, population!A:A, 0)), 0)</f>
        <v>46692863</v>
      </c>
      <c r="H302" t="e">
        <f t="shared" si="8"/>
        <v>#VALUE!</v>
      </c>
      <c r="I302">
        <f t="shared" si="9"/>
        <v>46692863</v>
      </c>
      <c r="J302">
        <v>46692863</v>
      </c>
    </row>
    <row r="303" spans="1:10" x14ac:dyDescent="0.2">
      <c r="A303">
        <v>2019</v>
      </c>
      <c r="B303" t="s">
        <v>175</v>
      </c>
      <c r="C303" t="s">
        <v>11</v>
      </c>
      <c r="D303">
        <v>4.71</v>
      </c>
      <c r="E303">
        <v>6.25</v>
      </c>
      <c r="F303">
        <v>123301</v>
      </c>
      <c r="G303" t="str">
        <f>IFERROR(INDEX(population!F:F, MATCH(A468&amp;B468, population!A:A, 0)), 0)</f>
        <v>21228,76</v>
      </c>
      <c r="H303" t="str">
        <f t="shared" si="8"/>
        <v>21228, 76000</v>
      </c>
      <c r="I303">
        <f t="shared" si="9"/>
        <v>21228000</v>
      </c>
      <c r="J303">
        <v>21228000</v>
      </c>
    </row>
    <row r="304" spans="1:10" x14ac:dyDescent="0.2">
      <c r="A304">
        <v>2019</v>
      </c>
      <c r="B304" t="s">
        <v>143</v>
      </c>
      <c r="C304" t="s">
        <v>11</v>
      </c>
      <c r="D304">
        <v>7.15</v>
      </c>
      <c r="E304">
        <v>6.79</v>
      </c>
      <c r="F304">
        <v>123302</v>
      </c>
      <c r="G304">
        <f>IFERROR(INDEX(population!F:F, MATCH(A469&amp;B469, population!A:A, 0)), 0)</f>
        <v>41801532</v>
      </c>
      <c r="H304" t="e">
        <f t="shared" si="8"/>
        <v>#VALUE!</v>
      </c>
      <c r="I304">
        <f t="shared" si="9"/>
        <v>41801532</v>
      </c>
      <c r="J304">
        <v>41801532</v>
      </c>
    </row>
    <row r="305" spans="1:10" x14ac:dyDescent="0.2">
      <c r="A305">
        <v>2019</v>
      </c>
      <c r="B305" t="s">
        <v>144</v>
      </c>
      <c r="C305" t="s">
        <v>19</v>
      </c>
      <c r="D305">
        <v>8.49</v>
      </c>
      <c r="E305">
        <v>7.89</v>
      </c>
      <c r="F305">
        <v>123303</v>
      </c>
      <c r="G305">
        <f>IFERROR(INDEX(population!F:F, MATCH(A470&amp;B470, population!A:A, 0)), 0)</f>
        <v>575987</v>
      </c>
      <c r="H305" t="e">
        <f t="shared" si="8"/>
        <v>#VALUE!</v>
      </c>
      <c r="I305">
        <f t="shared" si="9"/>
        <v>575987</v>
      </c>
      <c r="J305">
        <v>575987</v>
      </c>
    </row>
    <row r="306" spans="1:10" x14ac:dyDescent="0.2">
      <c r="A306">
        <v>2019</v>
      </c>
      <c r="B306" t="s">
        <v>145</v>
      </c>
      <c r="C306" t="s">
        <v>23</v>
      </c>
      <c r="D306">
        <v>6.47</v>
      </c>
      <c r="E306">
        <v>6.72</v>
      </c>
      <c r="F306">
        <v>123304</v>
      </c>
      <c r="G306" t="str">
        <f>IFERROR(INDEX(population!F:F, MATCH(A471&amp;B471, population!A:A, 0)), 0)</f>
        <v>9971,63</v>
      </c>
      <c r="H306" t="str">
        <f t="shared" si="8"/>
        <v>9971, 63000</v>
      </c>
      <c r="I306">
        <f t="shared" si="9"/>
        <v>9971000</v>
      </c>
      <c r="J306">
        <v>9971000</v>
      </c>
    </row>
    <row r="307" spans="1:10" x14ac:dyDescent="0.2">
      <c r="A307">
        <v>2019</v>
      </c>
      <c r="B307" t="s">
        <v>146</v>
      </c>
      <c r="C307" t="s">
        <v>11</v>
      </c>
      <c r="D307">
        <v>4.04</v>
      </c>
      <c r="E307">
        <v>3.58</v>
      </c>
      <c r="F307">
        <v>123305</v>
      </c>
      <c r="G307">
        <f>IFERROR(INDEX(population!F:F, MATCH(A472&amp;B472, population!A:A, 0)), 0)</f>
        <v>8525614</v>
      </c>
      <c r="H307" t="e">
        <f t="shared" si="8"/>
        <v>#VALUE!</v>
      </c>
      <c r="I307">
        <f t="shared" si="9"/>
        <v>8525614</v>
      </c>
      <c r="J307">
        <v>8525614</v>
      </c>
    </row>
    <row r="308" spans="1:10" x14ac:dyDescent="0.2">
      <c r="A308">
        <v>2019</v>
      </c>
      <c r="B308" t="s">
        <v>147</v>
      </c>
      <c r="C308" t="s">
        <v>13</v>
      </c>
      <c r="D308">
        <v>7.51</v>
      </c>
      <c r="E308">
        <v>6</v>
      </c>
      <c r="F308">
        <v>123306</v>
      </c>
      <c r="G308">
        <f>IFERROR(INDEX(population!F:F, MATCH(A473&amp;B473, population!A:A, 0)), 0)</f>
        <v>16945062</v>
      </c>
      <c r="H308" t="e">
        <f t="shared" si="8"/>
        <v>#VALUE!</v>
      </c>
      <c r="I308">
        <f t="shared" si="9"/>
        <v>16945062</v>
      </c>
      <c r="J308">
        <v>16945062</v>
      </c>
    </row>
    <row r="309" spans="1:10" x14ac:dyDescent="0.2">
      <c r="A309">
        <v>2019</v>
      </c>
      <c r="B309" t="s">
        <v>148</v>
      </c>
      <c r="C309" t="s">
        <v>19</v>
      </c>
      <c r="D309">
        <v>8.85</v>
      </c>
      <c r="E309">
        <v>7.7</v>
      </c>
      <c r="F309">
        <v>123307</v>
      </c>
      <c r="G309" t="str">
        <f>IFERROR(INDEX(population!F:F, MATCH(A474&amp;B474, population!A:A, 0)), 0)</f>
        <v>23726,46</v>
      </c>
      <c r="H309" t="str">
        <f t="shared" si="8"/>
        <v>23726, 46000</v>
      </c>
      <c r="I309">
        <f t="shared" si="9"/>
        <v>23726000</v>
      </c>
      <c r="J309">
        <v>23726000</v>
      </c>
    </row>
    <row r="310" spans="1:10" x14ac:dyDescent="0.2">
      <c r="A310">
        <v>2019</v>
      </c>
      <c r="B310" t="s">
        <v>149</v>
      </c>
      <c r="C310" t="s">
        <v>19</v>
      </c>
      <c r="D310">
        <v>9.17</v>
      </c>
      <c r="E310">
        <v>8.49</v>
      </c>
      <c r="F310">
        <v>123308</v>
      </c>
      <c r="G310">
        <f>IFERROR(INDEX(population!F:F, MATCH(A475&amp;B475, population!A:A, 0)), 0)</f>
        <v>9100847</v>
      </c>
      <c r="H310" t="e">
        <f t="shared" si="8"/>
        <v>#VALUE!</v>
      </c>
      <c r="I310">
        <f t="shared" si="9"/>
        <v>9100847</v>
      </c>
      <c r="J310">
        <v>9100847</v>
      </c>
    </row>
    <row r="311" spans="1:10" x14ac:dyDescent="0.2">
      <c r="A311">
        <v>2019</v>
      </c>
      <c r="B311" t="s">
        <v>179</v>
      </c>
      <c r="C311" t="s">
        <v>9</v>
      </c>
      <c r="D311">
        <v>3.36</v>
      </c>
      <c r="E311">
        <v>4.8</v>
      </c>
      <c r="F311">
        <v>123309</v>
      </c>
      <c r="G311">
        <f>IFERROR(INDEX(population!F:F, MATCH(A476&amp;B476, population!A:A, 0)), 0)</f>
        <v>56313444</v>
      </c>
      <c r="H311" t="e">
        <f t="shared" si="8"/>
        <v>#VALUE!</v>
      </c>
      <c r="I311">
        <f t="shared" si="9"/>
        <v>56313444</v>
      </c>
      <c r="J311">
        <v>56313444</v>
      </c>
    </row>
    <row r="312" spans="1:10" x14ac:dyDescent="0.2">
      <c r="A312">
        <v>2019</v>
      </c>
      <c r="B312" t="s">
        <v>150</v>
      </c>
      <c r="C312" t="s">
        <v>46</v>
      </c>
      <c r="D312">
        <v>8.8000000000000007</v>
      </c>
      <c r="E312">
        <v>8.1</v>
      </c>
      <c r="F312">
        <v>123310</v>
      </c>
      <c r="G312">
        <f>IFERROR(INDEX(population!F:F, MATCH(A477&amp;B477, population!A:A, 0)), 0)</f>
        <v>69428454</v>
      </c>
      <c r="H312" t="e">
        <f t="shared" si="8"/>
        <v>#VALUE!</v>
      </c>
      <c r="I312">
        <f t="shared" si="9"/>
        <v>69428454</v>
      </c>
      <c r="J312">
        <v>69428454</v>
      </c>
    </row>
    <row r="313" spans="1:10" x14ac:dyDescent="0.2">
      <c r="A313">
        <v>2019</v>
      </c>
      <c r="B313" t="s">
        <v>151</v>
      </c>
      <c r="C313" t="s">
        <v>15</v>
      </c>
      <c r="D313">
        <v>5.44</v>
      </c>
      <c r="E313">
        <v>6.54</v>
      </c>
      <c r="F313">
        <v>123311</v>
      </c>
      <c r="G313">
        <f>IFERROR(INDEX(population!F:F, MATCH(A478&amp;B478, population!A:A, 0)), 0)</f>
        <v>1267975</v>
      </c>
      <c r="H313" t="e">
        <f t="shared" si="8"/>
        <v>#VALUE!</v>
      </c>
      <c r="I313">
        <f t="shared" si="9"/>
        <v>1267975</v>
      </c>
      <c r="J313">
        <v>1267975</v>
      </c>
    </row>
    <row r="314" spans="1:10" x14ac:dyDescent="0.2">
      <c r="A314">
        <v>2019</v>
      </c>
      <c r="B314" t="s">
        <v>152</v>
      </c>
      <c r="C314" t="s">
        <v>11</v>
      </c>
      <c r="D314">
        <v>6.29</v>
      </c>
      <c r="E314">
        <v>6.58</v>
      </c>
      <c r="F314">
        <v>123312</v>
      </c>
      <c r="G314">
        <f>IFERROR(INDEX(population!F:F, MATCH(A479&amp;B479, population!A:A, 0)), 0)</f>
        <v>7889095</v>
      </c>
      <c r="H314" t="e">
        <f t="shared" si="8"/>
        <v>#VALUE!</v>
      </c>
      <c r="I314">
        <f t="shared" si="9"/>
        <v>7889095</v>
      </c>
      <c r="J314">
        <v>7889095</v>
      </c>
    </row>
    <row r="315" spans="1:10" x14ac:dyDescent="0.2">
      <c r="A315">
        <v>2019</v>
      </c>
      <c r="B315" t="s">
        <v>153</v>
      </c>
      <c r="C315" t="s">
        <v>23</v>
      </c>
      <c r="D315">
        <v>6.75</v>
      </c>
      <c r="E315">
        <v>6.91</v>
      </c>
      <c r="F315">
        <v>123313</v>
      </c>
      <c r="G315">
        <f>IFERROR(INDEX(population!F:F, MATCH(A480&amp;B480, population!A:A, 0)), 0)</f>
        <v>1389841</v>
      </c>
      <c r="H315" t="e">
        <f t="shared" si="8"/>
        <v>#VALUE!</v>
      </c>
      <c r="I315">
        <f t="shared" si="9"/>
        <v>1389841</v>
      </c>
      <c r="J315">
        <v>1389841</v>
      </c>
    </row>
    <row r="316" spans="1:10" x14ac:dyDescent="0.2">
      <c r="A316">
        <v>2019</v>
      </c>
      <c r="B316" t="s">
        <v>154</v>
      </c>
      <c r="C316" t="s">
        <v>23</v>
      </c>
      <c r="D316">
        <v>7.36</v>
      </c>
      <c r="E316">
        <v>5.92</v>
      </c>
      <c r="F316">
        <v>123314</v>
      </c>
      <c r="G316">
        <f>IFERROR(INDEX(population!F:F, MATCH(A481&amp;B481, population!A:A, 0)), 0)</f>
        <v>11565203</v>
      </c>
      <c r="H316" t="e">
        <f t="shared" si="8"/>
        <v>#VALUE!</v>
      </c>
      <c r="I316">
        <f t="shared" si="9"/>
        <v>11565203</v>
      </c>
      <c r="J316">
        <v>11565203</v>
      </c>
    </row>
    <row r="317" spans="1:10" x14ac:dyDescent="0.2">
      <c r="A317">
        <v>2019</v>
      </c>
      <c r="B317" t="s">
        <v>155</v>
      </c>
      <c r="C317" t="s">
        <v>11</v>
      </c>
      <c r="D317">
        <v>6.28</v>
      </c>
      <c r="E317">
        <v>6.07</v>
      </c>
      <c r="F317">
        <v>123315</v>
      </c>
      <c r="G317" t="str">
        <f>IFERROR(INDEX(population!F:F, MATCH(A482&amp;B482, population!A:A, 0)), 0)</f>
        <v>82340,09</v>
      </c>
      <c r="H317" t="str">
        <f t="shared" si="8"/>
        <v>82340, 9000</v>
      </c>
      <c r="I317">
        <f t="shared" si="9"/>
        <v>82340000</v>
      </c>
      <c r="J317">
        <v>82340000</v>
      </c>
    </row>
    <row r="318" spans="1:10" x14ac:dyDescent="0.2">
      <c r="A318">
        <v>2019</v>
      </c>
      <c r="B318" t="s">
        <v>156</v>
      </c>
      <c r="C318" t="s">
        <v>13</v>
      </c>
      <c r="D318">
        <v>7.78</v>
      </c>
      <c r="E318">
        <v>7.22</v>
      </c>
      <c r="F318">
        <v>123316</v>
      </c>
      <c r="G318">
        <f>IFERROR(INDEX(population!F:F, MATCH(A483&amp;B483, population!A:A, 0)), 0)</f>
        <v>42729032</v>
      </c>
      <c r="H318" t="e">
        <f t="shared" si="8"/>
        <v>#VALUE!</v>
      </c>
      <c r="I318">
        <f t="shared" si="9"/>
        <v>42729032</v>
      </c>
      <c r="J318">
        <v>42729032</v>
      </c>
    </row>
    <row r="319" spans="1:10" x14ac:dyDescent="0.2">
      <c r="A319">
        <v>2019</v>
      </c>
      <c r="B319" t="s">
        <v>157</v>
      </c>
      <c r="C319" t="s">
        <v>9</v>
      </c>
      <c r="D319">
        <v>6.3</v>
      </c>
      <c r="E319">
        <v>5.94</v>
      </c>
      <c r="F319">
        <v>123317</v>
      </c>
      <c r="G319">
        <f>IFERROR(INDEX(population!F:F, MATCH(A484&amp;B484, population!A:A, 0)), 0)</f>
        <v>44246158</v>
      </c>
      <c r="H319" t="e">
        <f t="shared" si="8"/>
        <v>#VALUE!</v>
      </c>
      <c r="I319">
        <f t="shared" si="9"/>
        <v>44246158</v>
      </c>
      <c r="J319">
        <v>44246158</v>
      </c>
    </row>
    <row r="320" spans="1:10" x14ac:dyDescent="0.2">
      <c r="A320">
        <v>2019</v>
      </c>
      <c r="B320" t="s">
        <v>158</v>
      </c>
      <c r="C320" t="s">
        <v>9</v>
      </c>
      <c r="D320">
        <v>5.63</v>
      </c>
      <c r="E320">
        <v>6.49</v>
      </c>
      <c r="F320">
        <v>123318</v>
      </c>
      <c r="G320">
        <f>IFERROR(INDEX(population!F:F, MATCH(A485&amp;B485, population!A:A, 0)), 0)</f>
        <v>9630966</v>
      </c>
      <c r="H320" t="e">
        <f t="shared" si="8"/>
        <v>#VALUE!</v>
      </c>
      <c r="I320">
        <f t="shared" si="9"/>
        <v>9630966</v>
      </c>
      <c r="J320">
        <v>9630966</v>
      </c>
    </row>
    <row r="321" spans="1:10" x14ac:dyDescent="0.2">
      <c r="A321">
        <v>2019</v>
      </c>
      <c r="B321" t="s">
        <v>159</v>
      </c>
      <c r="C321" t="s">
        <v>11</v>
      </c>
      <c r="D321">
        <v>6.17</v>
      </c>
      <c r="E321">
        <v>7.41</v>
      </c>
      <c r="F321">
        <v>123319</v>
      </c>
      <c r="G321">
        <f>IFERROR(INDEX(population!F:F, MATCH(A486&amp;B486, population!A:A, 0)), 0)</f>
        <v>67141678</v>
      </c>
      <c r="H321" t="e">
        <f t="shared" si="8"/>
        <v>#VALUE!</v>
      </c>
      <c r="I321">
        <f t="shared" si="9"/>
        <v>67141678</v>
      </c>
      <c r="J321">
        <v>67141678</v>
      </c>
    </row>
    <row r="322" spans="1:10" x14ac:dyDescent="0.2">
      <c r="A322">
        <v>2019</v>
      </c>
      <c r="B322" t="s">
        <v>160</v>
      </c>
      <c r="C322" t="s">
        <v>7</v>
      </c>
      <c r="D322">
        <v>6.77</v>
      </c>
      <c r="E322">
        <v>6.2</v>
      </c>
      <c r="F322">
        <v>123320</v>
      </c>
      <c r="G322">
        <f>IFERROR(INDEX(population!F:F, MATCH(A487&amp;B487, population!A:A, 0)), 0)</f>
        <v>327096263</v>
      </c>
      <c r="H322" t="e">
        <f t="shared" si="8"/>
        <v>#VALUE!</v>
      </c>
      <c r="I322">
        <f t="shared" si="9"/>
        <v>327096263</v>
      </c>
      <c r="J322">
        <v>327096263</v>
      </c>
    </row>
    <row r="323" spans="1:10" x14ac:dyDescent="0.2">
      <c r="A323">
        <v>2019</v>
      </c>
      <c r="B323" t="s">
        <v>161</v>
      </c>
      <c r="C323" t="s">
        <v>9</v>
      </c>
      <c r="D323">
        <v>5.89</v>
      </c>
      <c r="E323">
        <v>7.28</v>
      </c>
      <c r="F323">
        <v>123321</v>
      </c>
      <c r="G323" t="str">
        <f>IFERROR(INDEX(population!F:F, MATCH(A488&amp;B488, population!A:A, 0)), 0)</f>
        <v>3449,29</v>
      </c>
      <c r="H323" t="str">
        <f t="shared" ref="H323:H386" si="10">LEFT(G323, FIND(",", G323) - 1) &amp; ", " &amp; VALUE(RIGHT(G323, LEN(G323) - FIND(",", G323))) * 1000</f>
        <v>3449, 29000</v>
      </c>
      <c r="I323">
        <f t="shared" ref="I323:I386" si="11">IF(ISNUMBER(FIND(",", G323)), INT(LEFT(G323, FIND(",", G323) - 1) &amp; "000"), G323)</f>
        <v>3449000</v>
      </c>
      <c r="J323">
        <v>3449000</v>
      </c>
    </row>
    <row r="324" spans="1:10" x14ac:dyDescent="0.2">
      <c r="A324">
        <v>2019</v>
      </c>
      <c r="B324" t="s">
        <v>162</v>
      </c>
      <c r="C324" t="s">
        <v>19</v>
      </c>
      <c r="D324">
        <v>8.7899999999999991</v>
      </c>
      <c r="E324">
        <v>8.16</v>
      </c>
      <c r="F324">
        <v>123322</v>
      </c>
      <c r="G324">
        <f>IFERROR(INDEX(population!F:F, MATCH(A489&amp;B489, population!A:A, 0)), 0)</f>
        <v>28887117</v>
      </c>
      <c r="H324" t="e">
        <f t="shared" si="10"/>
        <v>#VALUE!</v>
      </c>
      <c r="I324">
        <f t="shared" si="11"/>
        <v>28887117</v>
      </c>
      <c r="J324">
        <v>28887117</v>
      </c>
    </row>
    <row r="325" spans="1:10" x14ac:dyDescent="0.2">
      <c r="A325">
        <v>2019</v>
      </c>
      <c r="B325" t="s">
        <v>163</v>
      </c>
      <c r="C325" t="s">
        <v>41</v>
      </c>
      <c r="D325">
        <v>8.75</v>
      </c>
      <c r="E325">
        <v>8.25</v>
      </c>
      <c r="F325">
        <v>123323</v>
      </c>
      <c r="G325">
        <f>IFERROR(INDEX(population!F:F, MATCH(A490&amp;B490, population!A:A, 0)), 0)</f>
        <v>95545959</v>
      </c>
      <c r="H325" t="e">
        <f t="shared" si="10"/>
        <v>#VALUE!</v>
      </c>
      <c r="I325">
        <f t="shared" si="11"/>
        <v>95545959</v>
      </c>
      <c r="J325">
        <v>95545959</v>
      </c>
    </row>
    <row r="326" spans="1:10" x14ac:dyDescent="0.2">
      <c r="A326">
        <v>2019</v>
      </c>
      <c r="B326" t="s">
        <v>164</v>
      </c>
      <c r="C326" t="s">
        <v>13</v>
      </c>
      <c r="D326">
        <v>8.4</v>
      </c>
      <c r="E326">
        <v>7.38</v>
      </c>
      <c r="F326">
        <v>123324</v>
      </c>
      <c r="G326">
        <f>IFERROR(INDEX(population!F:F, MATCH(A491&amp;B491, population!A:A, 0)), 0)</f>
        <v>28498683</v>
      </c>
      <c r="H326" t="e">
        <f t="shared" si="10"/>
        <v>#VALUE!</v>
      </c>
      <c r="I326">
        <f t="shared" si="11"/>
        <v>28498683</v>
      </c>
      <c r="J326">
        <v>28498683</v>
      </c>
    </row>
    <row r="327" spans="1:10" x14ac:dyDescent="0.2">
      <c r="A327">
        <v>2019</v>
      </c>
      <c r="B327" t="s">
        <v>168</v>
      </c>
      <c r="C327" t="s">
        <v>13</v>
      </c>
      <c r="D327">
        <v>3.9</v>
      </c>
      <c r="E327">
        <v>2.87</v>
      </c>
      <c r="F327">
        <v>123325</v>
      </c>
      <c r="G327">
        <f>IFERROR(INDEX(population!F:F, MATCH(A492&amp;B492, population!A:A, 0)), 0)</f>
        <v>17351714</v>
      </c>
      <c r="H327" t="e">
        <f t="shared" si="10"/>
        <v>#VALUE!</v>
      </c>
      <c r="I327">
        <f t="shared" si="11"/>
        <v>17351714</v>
      </c>
      <c r="J327">
        <v>17351714</v>
      </c>
    </row>
    <row r="328" spans="1:10" x14ac:dyDescent="0.2">
      <c r="A328">
        <v>2019</v>
      </c>
      <c r="B328" t="s">
        <v>165</v>
      </c>
      <c r="C328" t="s">
        <v>23</v>
      </c>
      <c r="D328">
        <v>5.74</v>
      </c>
      <c r="E328">
        <v>6.4</v>
      </c>
      <c r="F328">
        <v>123326</v>
      </c>
      <c r="G328">
        <f>IFERROR(INDEX(population!F:F, MATCH(A493&amp;B493, population!A:A, 0)), 0)</f>
        <v>14438812</v>
      </c>
      <c r="H328" t="e">
        <f t="shared" si="10"/>
        <v>#VALUE!</v>
      </c>
      <c r="I328">
        <f t="shared" si="11"/>
        <v>14438812</v>
      </c>
      <c r="J328">
        <v>14438812</v>
      </c>
    </row>
    <row r="329" spans="1:10" x14ac:dyDescent="0.2">
      <c r="A329">
        <v>2019</v>
      </c>
      <c r="B329" t="s">
        <v>172</v>
      </c>
      <c r="C329" t="s">
        <v>9</v>
      </c>
      <c r="D329">
        <v>3.99</v>
      </c>
      <c r="E329">
        <v>5.72</v>
      </c>
      <c r="F329">
        <v>123327</v>
      </c>
      <c r="G329">
        <f>IFERROR(INDEX(population!F:F, MATCH(A494&amp;B494, population!A:A, 0)), 0)</f>
        <v>2884169</v>
      </c>
      <c r="H329" t="e">
        <f t="shared" si="10"/>
        <v>#VALUE!</v>
      </c>
      <c r="I329">
        <f t="shared" si="11"/>
        <v>2884169</v>
      </c>
      <c r="J329">
        <v>2884169</v>
      </c>
    </row>
    <row r="330" spans="1:10" x14ac:dyDescent="0.2">
      <c r="A330">
        <v>2019</v>
      </c>
      <c r="B330" t="s">
        <v>166</v>
      </c>
      <c r="C330" t="s">
        <v>11</v>
      </c>
      <c r="D330">
        <v>6.6</v>
      </c>
      <c r="E330">
        <v>6.95</v>
      </c>
      <c r="F330">
        <v>123328</v>
      </c>
      <c r="G330">
        <f>IFERROR(INDEX(population!F:F, MATCH(A495&amp;B495, population!A:A, 0)), 0)</f>
        <v>41389174</v>
      </c>
      <c r="H330" t="e">
        <f t="shared" si="10"/>
        <v>#VALUE!</v>
      </c>
      <c r="I330">
        <f t="shared" si="11"/>
        <v>41389174</v>
      </c>
      <c r="J330">
        <v>41389174</v>
      </c>
    </row>
    <row r="331" spans="1:10" x14ac:dyDescent="0.2">
      <c r="A331">
        <v>2019</v>
      </c>
      <c r="B331" t="s">
        <v>167</v>
      </c>
      <c r="C331" t="s">
        <v>11</v>
      </c>
      <c r="D331">
        <v>5.3</v>
      </c>
      <c r="E331">
        <v>4.5999999999999996</v>
      </c>
      <c r="F331">
        <v>123329</v>
      </c>
      <c r="G331">
        <f>IFERROR(INDEX(population!F:F, MATCH(A496&amp;B496, population!A:A, 0)), 0)</f>
        <v>29816769</v>
      </c>
      <c r="H331" t="e">
        <f t="shared" si="10"/>
        <v>#VALUE!</v>
      </c>
      <c r="I331">
        <f t="shared" si="11"/>
        <v>29816769</v>
      </c>
      <c r="J331">
        <v>29816769</v>
      </c>
    </row>
    <row r="332" spans="1:10" x14ac:dyDescent="0.2">
      <c r="A332">
        <v>2018</v>
      </c>
      <c r="B332" t="s">
        <v>6</v>
      </c>
      <c r="C332" t="s">
        <v>7</v>
      </c>
      <c r="D332">
        <v>8.08</v>
      </c>
      <c r="E332">
        <v>7.76</v>
      </c>
      <c r="F332">
        <v>123330</v>
      </c>
      <c r="G332">
        <f>IFERROR(INDEX(population!F:F, MATCH(A497&amp;B497, population!A:A, 0)), 0)</f>
        <v>43937143</v>
      </c>
      <c r="H332" t="e">
        <f t="shared" si="10"/>
        <v>#VALUE!</v>
      </c>
      <c r="I332">
        <f t="shared" si="11"/>
        <v>43937143</v>
      </c>
      <c r="J332">
        <v>43937143</v>
      </c>
    </row>
    <row r="333" spans="1:10" x14ac:dyDescent="0.2">
      <c r="A333">
        <v>2018</v>
      </c>
      <c r="B333" t="s">
        <v>8</v>
      </c>
      <c r="C333" t="s">
        <v>9</v>
      </c>
      <c r="D333">
        <v>5.08</v>
      </c>
      <c r="E333">
        <v>4.87</v>
      </c>
      <c r="F333">
        <v>123331</v>
      </c>
      <c r="G333">
        <f>IFERROR(INDEX(population!F:F, MATCH(A498&amp;B498, population!A:A, 0)), 0)</f>
        <v>2944789</v>
      </c>
      <c r="H333" t="e">
        <f t="shared" si="10"/>
        <v>#VALUE!</v>
      </c>
      <c r="I333">
        <f t="shared" si="11"/>
        <v>2944789</v>
      </c>
      <c r="J333">
        <v>2944789</v>
      </c>
    </row>
    <row r="334" spans="1:10" x14ac:dyDescent="0.2">
      <c r="A334">
        <v>2018</v>
      </c>
      <c r="B334" t="s">
        <v>10</v>
      </c>
      <c r="C334" t="s">
        <v>11</v>
      </c>
      <c r="D334">
        <v>5.62</v>
      </c>
      <c r="E334">
        <v>4.8600000000000003</v>
      </c>
      <c r="F334">
        <v>123332</v>
      </c>
      <c r="G334">
        <f>IFERROR(INDEX(population!F:F, MATCH(A499&amp;B499, population!A:A, 0)), 0)</f>
        <v>24584619</v>
      </c>
      <c r="H334" t="e">
        <f t="shared" si="10"/>
        <v>#VALUE!</v>
      </c>
      <c r="I334">
        <f t="shared" si="11"/>
        <v>24584619</v>
      </c>
      <c r="J334">
        <v>24584619</v>
      </c>
    </row>
    <row r="335" spans="1:10" x14ac:dyDescent="0.2">
      <c r="A335">
        <v>2018</v>
      </c>
      <c r="B335" t="s">
        <v>12</v>
      </c>
      <c r="C335" t="s">
        <v>13</v>
      </c>
      <c r="D335">
        <v>7.54</v>
      </c>
      <c r="E335">
        <v>5.89</v>
      </c>
      <c r="F335">
        <v>123333</v>
      </c>
      <c r="G335">
        <f>IFERROR(INDEX(population!F:F, MATCH(A500&amp;B500, population!A:A, 0)), 0)</f>
        <v>8819902</v>
      </c>
      <c r="H335" t="e">
        <f t="shared" si="10"/>
        <v>#VALUE!</v>
      </c>
      <c r="I335">
        <f t="shared" si="11"/>
        <v>8819902</v>
      </c>
      <c r="J335">
        <v>8819902</v>
      </c>
    </row>
    <row r="336" spans="1:10" x14ac:dyDescent="0.2">
      <c r="A336">
        <v>2018</v>
      </c>
      <c r="B336" t="s">
        <v>14</v>
      </c>
      <c r="C336" t="s">
        <v>15</v>
      </c>
      <c r="D336">
        <v>8.0399999999999991</v>
      </c>
      <c r="E336">
        <v>7.95</v>
      </c>
      <c r="F336">
        <v>123334</v>
      </c>
      <c r="G336">
        <f>IFERROR(INDEX(population!F:F, MATCH(A501&amp;B501, population!A:A, 0)), 0)</f>
        <v>9845316</v>
      </c>
      <c r="H336" t="e">
        <f t="shared" si="10"/>
        <v>#VALUE!</v>
      </c>
      <c r="I336">
        <f t="shared" si="11"/>
        <v>9845316</v>
      </c>
      <c r="J336">
        <v>9845316</v>
      </c>
    </row>
    <row r="337" spans="1:10" x14ac:dyDescent="0.2">
      <c r="A337">
        <v>2018</v>
      </c>
      <c r="B337" t="s">
        <v>16</v>
      </c>
      <c r="C337" t="s">
        <v>17</v>
      </c>
      <c r="D337">
        <v>8.98</v>
      </c>
      <c r="E337">
        <v>8.2899999999999991</v>
      </c>
      <c r="F337">
        <v>123335</v>
      </c>
      <c r="G337">
        <f>IFERROR(INDEX(population!F:F, MATCH(A502&amp;B502, population!A:A, 0)), 0)</f>
        <v>381749</v>
      </c>
      <c r="H337" t="e">
        <f t="shared" si="10"/>
        <v>#VALUE!</v>
      </c>
      <c r="I337">
        <f t="shared" si="11"/>
        <v>381749</v>
      </c>
      <c r="J337">
        <v>381749</v>
      </c>
    </row>
    <row r="338" spans="1:10" x14ac:dyDescent="0.2">
      <c r="A338">
        <v>2018</v>
      </c>
      <c r="B338" t="s">
        <v>18</v>
      </c>
      <c r="C338" t="s">
        <v>19</v>
      </c>
      <c r="D338">
        <v>8.69</v>
      </c>
      <c r="E338">
        <v>7.86</v>
      </c>
      <c r="F338">
        <v>123336</v>
      </c>
      <c r="G338">
        <f>IFERROR(INDEX(population!F:F, MATCH(A503&amp;B503, population!A:A, 0)), 0)</f>
        <v>1494077</v>
      </c>
      <c r="H338" t="e">
        <f t="shared" si="10"/>
        <v>#VALUE!</v>
      </c>
      <c r="I338">
        <f t="shared" si="11"/>
        <v>1494077</v>
      </c>
      <c r="J338">
        <v>1494077</v>
      </c>
    </row>
    <row r="339" spans="1:10" x14ac:dyDescent="0.2">
      <c r="A339">
        <v>2018</v>
      </c>
      <c r="B339" t="s">
        <v>20</v>
      </c>
      <c r="C339" t="s">
        <v>15</v>
      </c>
      <c r="D339">
        <v>5.98</v>
      </c>
      <c r="E339">
        <v>6.51</v>
      </c>
      <c r="F339">
        <v>123337</v>
      </c>
      <c r="G339">
        <f>IFERROR(INDEX(population!F:F, MATCH(A504&amp;B504, population!A:A, 0)), 0)</f>
        <v>159685421</v>
      </c>
      <c r="H339" t="e">
        <f t="shared" si="10"/>
        <v>#VALUE!</v>
      </c>
      <c r="I339">
        <f t="shared" si="11"/>
        <v>159685421</v>
      </c>
      <c r="J339">
        <v>159685421</v>
      </c>
    </row>
    <row r="340" spans="1:10" x14ac:dyDescent="0.2">
      <c r="A340">
        <v>2018</v>
      </c>
      <c r="B340" t="s">
        <v>396</v>
      </c>
      <c r="C340" t="s">
        <v>13</v>
      </c>
      <c r="D340">
        <v>8.0500000000000007</v>
      </c>
      <c r="E340">
        <v>7.21</v>
      </c>
      <c r="F340">
        <v>123338</v>
      </c>
      <c r="G340">
        <f>IFERROR(INDEX(population!F:F, MATCH(A505&amp;B505, population!A:A, 0)), 0)</f>
        <v>286229</v>
      </c>
      <c r="H340" t="e">
        <f t="shared" si="10"/>
        <v>#VALUE!</v>
      </c>
      <c r="I340">
        <f t="shared" si="11"/>
        <v>286229</v>
      </c>
      <c r="J340">
        <v>286229</v>
      </c>
    </row>
    <row r="341" spans="1:10" x14ac:dyDescent="0.2">
      <c r="A341">
        <v>2018</v>
      </c>
      <c r="B341" t="s">
        <v>21</v>
      </c>
      <c r="C341" t="s">
        <v>9</v>
      </c>
      <c r="D341">
        <v>5.28</v>
      </c>
      <c r="E341">
        <v>7.37</v>
      </c>
      <c r="F341">
        <v>123339</v>
      </c>
      <c r="G341">
        <f>IFERROR(INDEX(population!F:F, MATCH(A506&amp;B506, population!A:A, 0)), 0)</f>
        <v>9450233</v>
      </c>
      <c r="H341" t="e">
        <f t="shared" si="10"/>
        <v>#VALUE!</v>
      </c>
      <c r="I341">
        <f t="shared" si="11"/>
        <v>9450233</v>
      </c>
      <c r="J341">
        <v>9450233</v>
      </c>
    </row>
    <row r="342" spans="1:10" x14ac:dyDescent="0.2">
      <c r="A342">
        <v>2018</v>
      </c>
      <c r="B342" t="s">
        <v>22</v>
      </c>
      <c r="C342" t="s">
        <v>23</v>
      </c>
      <c r="D342">
        <v>5.64</v>
      </c>
      <c r="E342">
        <v>6.07</v>
      </c>
      <c r="F342">
        <v>123340</v>
      </c>
      <c r="G342">
        <f>IFERROR(INDEX(population!F:F, MATCH(A507&amp;B507, population!A:A, 0)), 0)</f>
        <v>11419752</v>
      </c>
      <c r="H342" t="e">
        <f t="shared" si="10"/>
        <v>#VALUE!</v>
      </c>
      <c r="I342">
        <f t="shared" si="11"/>
        <v>11419752</v>
      </c>
      <c r="J342">
        <v>11419752</v>
      </c>
    </row>
    <row r="343" spans="1:10" x14ac:dyDescent="0.2">
      <c r="A343">
        <v>2018</v>
      </c>
      <c r="B343" t="s">
        <v>24</v>
      </c>
      <c r="C343" t="s">
        <v>13</v>
      </c>
      <c r="D343">
        <v>7.8</v>
      </c>
      <c r="E343">
        <v>6.56</v>
      </c>
      <c r="F343">
        <v>123341</v>
      </c>
      <c r="G343">
        <f>IFERROR(INDEX(population!F:F, MATCH(A508&amp;B508, population!A:A, 0)), 0)</f>
        <v>375775</v>
      </c>
      <c r="H343" t="e">
        <f t="shared" si="10"/>
        <v>#VALUE!</v>
      </c>
      <c r="I343">
        <f t="shared" si="11"/>
        <v>375775</v>
      </c>
      <c r="J343">
        <v>375775</v>
      </c>
    </row>
    <row r="344" spans="1:10" x14ac:dyDescent="0.2">
      <c r="A344">
        <v>2018</v>
      </c>
      <c r="B344" t="s">
        <v>25</v>
      </c>
      <c r="C344" t="s">
        <v>7</v>
      </c>
      <c r="D344">
        <v>6.23</v>
      </c>
      <c r="E344">
        <v>6.34</v>
      </c>
      <c r="F344">
        <v>123342</v>
      </c>
      <c r="G344">
        <f>IFERROR(INDEX(population!F:F, MATCH(A509&amp;B509, population!A:A, 0)), 0)</f>
        <v>11175192</v>
      </c>
      <c r="H344" t="e">
        <f t="shared" si="10"/>
        <v>#VALUE!</v>
      </c>
      <c r="I344">
        <f t="shared" si="11"/>
        <v>11175192</v>
      </c>
      <c r="J344">
        <v>11175192</v>
      </c>
    </row>
    <row r="345" spans="1:10" x14ac:dyDescent="0.2">
      <c r="A345">
        <v>2018</v>
      </c>
      <c r="B345" t="s">
        <v>26</v>
      </c>
      <c r="C345" t="s">
        <v>19</v>
      </c>
      <c r="D345">
        <v>8.5500000000000007</v>
      </c>
      <c r="E345">
        <v>7.62</v>
      </c>
      <c r="F345">
        <v>123343</v>
      </c>
      <c r="G345">
        <f>IFERROR(INDEX(population!F:F, MATCH(A510&amp;B510, population!A:A, 0)), 0)</f>
        <v>745563</v>
      </c>
      <c r="H345" t="e">
        <f t="shared" si="10"/>
        <v>#VALUE!</v>
      </c>
      <c r="I345">
        <f t="shared" si="11"/>
        <v>745563</v>
      </c>
      <c r="J345">
        <v>745563</v>
      </c>
    </row>
    <row r="346" spans="1:10" x14ac:dyDescent="0.2">
      <c r="A346">
        <v>2018</v>
      </c>
      <c r="B346" t="s">
        <v>27</v>
      </c>
      <c r="C346" t="s">
        <v>13</v>
      </c>
      <c r="D346">
        <v>7.38</v>
      </c>
      <c r="E346">
        <v>6.46</v>
      </c>
      <c r="F346">
        <v>123344</v>
      </c>
      <c r="G346">
        <f>IFERROR(INDEX(population!F:F, MATCH(A511&amp;B511, population!A:A, 0)), 0)</f>
        <v>11192853</v>
      </c>
      <c r="H346" t="e">
        <f t="shared" si="10"/>
        <v>#VALUE!</v>
      </c>
      <c r="I346">
        <f t="shared" si="11"/>
        <v>11192853</v>
      </c>
      <c r="J346">
        <v>11192853</v>
      </c>
    </row>
    <row r="347" spans="1:10" x14ac:dyDescent="0.2">
      <c r="A347">
        <v>2018</v>
      </c>
      <c r="B347" t="s">
        <v>28</v>
      </c>
      <c r="C347" t="s">
        <v>11</v>
      </c>
      <c r="D347">
        <v>7.35</v>
      </c>
      <c r="E347">
        <v>6.48</v>
      </c>
      <c r="F347">
        <v>123345</v>
      </c>
      <c r="G347">
        <f>IFERROR(INDEX(population!F:F, MATCH(A512&amp;B512, population!A:A, 0)), 0)</f>
        <v>3351534</v>
      </c>
      <c r="H347" t="e">
        <f t="shared" si="10"/>
        <v>#VALUE!</v>
      </c>
      <c r="I347">
        <f t="shared" si="11"/>
        <v>3351534</v>
      </c>
      <c r="J347">
        <v>3351534</v>
      </c>
    </row>
    <row r="348" spans="1:10" x14ac:dyDescent="0.2">
      <c r="A348">
        <v>2018</v>
      </c>
      <c r="B348" t="s">
        <v>29</v>
      </c>
      <c r="C348" t="s">
        <v>23</v>
      </c>
      <c r="D348">
        <v>6.64</v>
      </c>
      <c r="E348">
        <v>6.49</v>
      </c>
      <c r="F348">
        <v>123346</v>
      </c>
      <c r="G348">
        <f>IFERROR(INDEX(population!F:F, MATCH(A513&amp;B513, population!A:A, 0)), 0)</f>
        <v>2205076</v>
      </c>
      <c r="H348" t="e">
        <f t="shared" si="10"/>
        <v>#VALUE!</v>
      </c>
      <c r="I348">
        <f t="shared" si="11"/>
        <v>2205076</v>
      </c>
      <c r="J348">
        <v>2205076</v>
      </c>
    </row>
    <row r="349" spans="1:10" x14ac:dyDescent="0.2">
      <c r="A349">
        <v>2018</v>
      </c>
      <c r="B349" t="s">
        <v>30</v>
      </c>
      <c r="C349" t="s">
        <v>13</v>
      </c>
      <c r="D349">
        <v>7.02</v>
      </c>
      <c r="E349">
        <v>6.35</v>
      </c>
      <c r="F349">
        <v>123347</v>
      </c>
      <c r="G349">
        <f>IFERROR(INDEX(population!F:F, MATCH(A514&amp;B514, population!A:A, 0)), 0)</f>
        <v>207833825</v>
      </c>
      <c r="H349" t="e">
        <f t="shared" si="10"/>
        <v>#VALUE!</v>
      </c>
      <c r="I349">
        <f t="shared" si="11"/>
        <v>207833825</v>
      </c>
      <c r="J349">
        <v>207833825</v>
      </c>
    </row>
    <row r="350" spans="1:10" x14ac:dyDescent="0.2">
      <c r="A350">
        <v>2018</v>
      </c>
      <c r="B350" t="s">
        <v>3056</v>
      </c>
      <c r="C350" t="s">
        <v>7</v>
      </c>
      <c r="D350">
        <v>7.46</v>
      </c>
      <c r="E350">
        <v>6.99</v>
      </c>
      <c r="F350">
        <v>123348</v>
      </c>
      <c r="G350">
        <f>IFERROR(INDEX(population!F:F, MATCH(A515&amp;B515, population!A:A, 0)), 0)</f>
        <v>424481</v>
      </c>
      <c r="H350" t="e">
        <f t="shared" si="10"/>
        <v>#VALUE!</v>
      </c>
      <c r="I350">
        <f t="shared" si="11"/>
        <v>424481</v>
      </c>
      <c r="J350">
        <v>424481</v>
      </c>
    </row>
    <row r="351" spans="1:10" x14ac:dyDescent="0.2">
      <c r="A351">
        <v>2018</v>
      </c>
      <c r="B351" t="s">
        <v>31</v>
      </c>
      <c r="C351" t="s">
        <v>11</v>
      </c>
      <c r="D351">
        <v>7.55</v>
      </c>
      <c r="E351">
        <v>7.46</v>
      </c>
      <c r="F351">
        <v>123349</v>
      </c>
      <c r="G351">
        <f>IFERROR(INDEX(population!F:F, MATCH(A516&amp;B516, population!A:A, 0)), 0)</f>
        <v>7102452</v>
      </c>
      <c r="H351" t="e">
        <f t="shared" si="10"/>
        <v>#VALUE!</v>
      </c>
      <c r="I351">
        <f t="shared" si="11"/>
        <v>7102452</v>
      </c>
      <c r="J351">
        <v>7102452</v>
      </c>
    </row>
    <row r="352" spans="1:10" x14ac:dyDescent="0.2">
      <c r="A352">
        <v>2018</v>
      </c>
      <c r="B352" t="s">
        <v>32</v>
      </c>
      <c r="C352" t="s">
        <v>13</v>
      </c>
      <c r="D352">
        <v>7.35</v>
      </c>
      <c r="E352">
        <v>6.58</v>
      </c>
      <c r="F352">
        <v>123350</v>
      </c>
      <c r="G352">
        <f>IFERROR(INDEX(population!F:F, MATCH(A517&amp;B517, population!A:A, 0)), 0)</f>
        <v>19193236</v>
      </c>
      <c r="H352" t="e">
        <f t="shared" si="10"/>
        <v>#VALUE!</v>
      </c>
      <c r="I352">
        <f t="shared" si="11"/>
        <v>19193236</v>
      </c>
      <c r="J352">
        <v>19193236</v>
      </c>
    </row>
    <row r="353" spans="1:10" x14ac:dyDescent="0.2">
      <c r="A353">
        <v>2018</v>
      </c>
      <c r="B353" t="s">
        <v>33</v>
      </c>
      <c r="C353" t="s">
        <v>23</v>
      </c>
      <c r="D353">
        <v>5.94</v>
      </c>
      <c r="E353">
        <v>7.26</v>
      </c>
      <c r="F353">
        <v>123351</v>
      </c>
      <c r="G353" t="str">
        <f>IFERROR(INDEX(population!F:F, MATCH(A518&amp;B518, population!A:A, 0)), 0)</f>
        <v>10827,01</v>
      </c>
      <c r="H353" t="str">
        <f t="shared" si="10"/>
        <v>10827, 1000</v>
      </c>
      <c r="I353">
        <f t="shared" si="11"/>
        <v>10827000</v>
      </c>
      <c r="J353">
        <v>10827000</v>
      </c>
    </row>
    <row r="354" spans="1:10" x14ac:dyDescent="0.2">
      <c r="A354">
        <v>2018</v>
      </c>
      <c r="B354" t="s">
        <v>34</v>
      </c>
      <c r="C354" t="s">
        <v>7</v>
      </c>
      <c r="D354">
        <v>8.07</v>
      </c>
      <c r="E354">
        <v>7.89</v>
      </c>
      <c r="F354">
        <v>123352</v>
      </c>
      <c r="G354">
        <f>IFERROR(INDEX(population!F:F, MATCH(A519&amp;B519, population!A:A, 0)), 0)</f>
        <v>537499</v>
      </c>
      <c r="H354" t="e">
        <f t="shared" si="10"/>
        <v>#VALUE!</v>
      </c>
      <c r="I354">
        <f t="shared" si="11"/>
        <v>537499</v>
      </c>
      <c r="J354">
        <v>537499</v>
      </c>
    </row>
    <row r="355" spans="1:10" x14ac:dyDescent="0.2">
      <c r="A355">
        <v>2018</v>
      </c>
      <c r="B355" t="s">
        <v>35</v>
      </c>
      <c r="C355" t="s">
        <v>11</v>
      </c>
      <c r="D355">
        <v>6.85</v>
      </c>
      <c r="E355">
        <v>5.99</v>
      </c>
      <c r="F355">
        <v>123353</v>
      </c>
      <c r="G355">
        <f>IFERROR(INDEX(population!F:F, MATCH(A520&amp;B520, population!A:A, 0)), 0)</f>
        <v>16009413</v>
      </c>
      <c r="H355" t="e">
        <f t="shared" si="10"/>
        <v>#VALUE!</v>
      </c>
      <c r="I355">
        <f t="shared" si="11"/>
        <v>16009413</v>
      </c>
      <c r="J355">
        <v>16009413</v>
      </c>
    </row>
    <row r="356" spans="1:10" x14ac:dyDescent="0.2">
      <c r="A356">
        <v>2018</v>
      </c>
      <c r="B356" t="s">
        <v>36</v>
      </c>
      <c r="C356" t="s">
        <v>11</v>
      </c>
      <c r="D356">
        <v>4.8</v>
      </c>
      <c r="E356">
        <v>5.72</v>
      </c>
      <c r="F356">
        <v>123354</v>
      </c>
      <c r="G356" t="str">
        <f>IFERROR(INDEX(population!F:F, MATCH(A521&amp;B521, population!A:A, 0)), 0)</f>
        <v>24566,07</v>
      </c>
      <c r="H356" t="str">
        <f t="shared" si="10"/>
        <v>24566, 7000</v>
      </c>
      <c r="I356">
        <f t="shared" si="11"/>
        <v>24566000</v>
      </c>
      <c r="J356">
        <v>24566000</v>
      </c>
    </row>
    <row r="357" spans="1:10" x14ac:dyDescent="0.2">
      <c r="A357">
        <v>2018</v>
      </c>
      <c r="B357" t="s">
        <v>37</v>
      </c>
      <c r="C357" t="s">
        <v>11</v>
      </c>
      <c r="D357">
        <v>8.41</v>
      </c>
      <c r="E357">
        <v>7.72</v>
      </c>
      <c r="F357">
        <v>123355</v>
      </c>
      <c r="G357">
        <f>IFERROR(INDEX(population!F:F, MATCH(A522&amp;B522, population!A:A, 0)), 0)</f>
        <v>36732091</v>
      </c>
      <c r="H357" t="e">
        <f t="shared" si="10"/>
        <v>#VALUE!</v>
      </c>
      <c r="I357">
        <f t="shared" si="11"/>
        <v>36732091</v>
      </c>
      <c r="J357">
        <v>36732091</v>
      </c>
    </row>
    <row r="358" spans="1:10" x14ac:dyDescent="0.2">
      <c r="A358">
        <v>2018</v>
      </c>
      <c r="B358" t="s">
        <v>38</v>
      </c>
      <c r="C358" t="s">
        <v>23</v>
      </c>
      <c r="D358">
        <v>6.42</v>
      </c>
      <c r="E358">
        <v>7.38</v>
      </c>
      <c r="F358">
        <v>123356</v>
      </c>
      <c r="G358">
        <f>IFERROR(INDEX(population!F:F, MATCH(A523&amp;B523, population!A:A, 0)), 0)</f>
        <v>186846965</v>
      </c>
      <c r="H358" t="e">
        <f t="shared" si="10"/>
        <v>#VALUE!</v>
      </c>
      <c r="I358">
        <f t="shared" si="11"/>
        <v>186846965</v>
      </c>
      <c r="J358">
        <v>186846965</v>
      </c>
    </row>
    <row r="359" spans="1:10" x14ac:dyDescent="0.2">
      <c r="A359">
        <v>2018</v>
      </c>
      <c r="B359" t="s">
        <v>39</v>
      </c>
      <c r="C359" t="s">
        <v>11</v>
      </c>
      <c r="D359">
        <v>5.35</v>
      </c>
      <c r="E359">
        <v>5.78</v>
      </c>
      <c r="F359">
        <v>123357</v>
      </c>
      <c r="G359">
        <f>IFERROR(INDEX(population!F:F, MATCH(A524&amp;B524, population!A:A, 0)), 0)</f>
        <v>15016761</v>
      </c>
      <c r="H359" t="e">
        <f t="shared" si="10"/>
        <v>#VALUE!</v>
      </c>
      <c r="I359">
        <f t="shared" si="11"/>
        <v>15016761</v>
      </c>
      <c r="J359">
        <v>15016761</v>
      </c>
    </row>
    <row r="360" spans="1:10" x14ac:dyDescent="0.2">
      <c r="A360">
        <v>2018</v>
      </c>
      <c r="B360" t="s">
        <v>40</v>
      </c>
      <c r="C360" t="s">
        <v>41</v>
      </c>
      <c r="D360">
        <v>8.85</v>
      </c>
      <c r="E360">
        <v>8.11</v>
      </c>
      <c r="F360">
        <v>123358</v>
      </c>
      <c r="G360">
        <f>IFERROR(INDEX(population!F:F, MATCH(A525&amp;B525, population!A:A, 0)), 0)</f>
        <v>18470435</v>
      </c>
      <c r="H360" t="e">
        <f t="shared" si="10"/>
        <v>#VALUE!</v>
      </c>
      <c r="I360">
        <f t="shared" si="11"/>
        <v>18470435</v>
      </c>
      <c r="J360">
        <v>18470435</v>
      </c>
    </row>
    <row r="361" spans="1:10" x14ac:dyDescent="0.2">
      <c r="A361">
        <v>2018</v>
      </c>
      <c r="B361" t="s">
        <v>171</v>
      </c>
      <c r="C361" t="s">
        <v>11</v>
      </c>
      <c r="D361">
        <v>5.73</v>
      </c>
      <c r="E361">
        <v>5.2</v>
      </c>
      <c r="F361">
        <v>123359</v>
      </c>
      <c r="G361">
        <f>IFERROR(INDEX(population!F:F, MATCH(A526&amp;B526, population!A:A, 0)), 0)</f>
        <v>1421021794</v>
      </c>
      <c r="H361" t="e">
        <f t="shared" si="10"/>
        <v>#VALUE!</v>
      </c>
      <c r="I361">
        <f t="shared" si="11"/>
        <v>1421021794</v>
      </c>
      <c r="J361">
        <v>1421021794</v>
      </c>
    </row>
    <row r="362" spans="1:10" x14ac:dyDescent="0.2">
      <c r="A362">
        <v>2018</v>
      </c>
      <c r="B362" t="s">
        <v>43</v>
      </c>
      <c r="C362" t="s">
        <v>11</v>
      </c>
      <c r="D362">
        <v>5.4</v>
      </c>
      <c r="E362">
        <v>5.59</v>
      </c>
      <c r="F362">
        <v>123360</v>
      </c>
      <c r="G362">
        <f>IFERROR(INDEX(population!F:F, MATCH(A527&amp;B527, population!A:A, 0)), 0)</f>
        <v>48909844</v>
      </c>
      <c r="H362" t="e">
        <f t="shared" si="10"/>
        <v>#VALUE!</v>
      </c>
      <c r="I362">
        <f t="shared" si="11"/>
        <v>48909844</v>
      </c>
      <c r="J362">
        <v>48909844</v>
      </c>
    </row>
    <row r="363" spans="1:10" x14ac:dyDescent="0.2">
      <c r="A363">
        <v>2018</v>
      </c>
      <c r="B363" t="s">
        <v>44</v>
      </c>
      <c r="C363" t="s">
        <v>13</v>
      </c>
      <c r="D363">
        <v>8.65</v>
      </c>
      <c r="E363">
        <v>7.95</v>
      </c>
      <c r="F363">
        <v>123361</v>
      </c>
      <c r="G363">
        <f>IFERROR(INDEX(population!F:F, MATCH(A528&amp;B528, population!A:A, 0)), 0)</f>
        <v>81398765</v>
      </c>
      <c r="H363" t="e">
        <f t="shared" si="10"/>
        <v>#VALUE!</v>
      </c>
      <c r="I363">
        <f t="shared" si="11"/>
        <v>81398765</v>
      </c>
      <c r="J363">
        <v>81398765</v>
      </c>
    </row>
    <row r="364" spans="1:10" x14ac:dyDescent="0.2">
      <c r="A364">
        <v>2018</v>
      </c>
      <c r="B364" t="s">
        <v>45</v>
      </c>
      <c r="C364" t="s">
        <v>46</v>
      </c>
      <c r="D364">
        <v>5.31</v>
      </c>
      <c r="E364">
        <v>6.33</v>
      </c>
      <c r="F364">
        <v>123362</v>
      </c>
      <c r="G364">
        <f>IFERROR(INDEX(population!F:F, MATCH(A529&amp;B529, population!A:A, 0)), 0)</f>
        <v>5110701</v>
      </c>
      <c r="H364" t="e">
        <f t="shared" si="10"/>
        <v>#VALUE!</v>
      </c>
      <c r="I364">
        <f t="shared" si="11"/>
        <v>5110701</v>
      </c>
      <c r="J364">
        <v>5110701</v>
      </c>
    </row>
    <row r="365" spans="1:10" x14ac:dyDescent="0.2">
      <c r="A365">
        <v>2018</v>
      </c>
      <c r="B365" t="s">
        <v>47</v>
      </c>
      <c r="C365" t="s">
        <v>13</v>
      </c>
      <c r="D365">
        <v>6.99</v>
      </c>
      <c r="E365">
        <v>6.78</v>
      </c>
      <c r="F365">
        <v>123363</v>
      </c>
      <c r="G365">
        <f>IFERROR(INDEX(population!F:F, MATCH(A530&amp;B530, population!A:A, 0)), 0)</f>
        <v>4949955</v>
      </c>
      <c r="H365" t="e">
        <f t="shared" si="10"/>
        <v>#VALUE!</v>
      </c>
      <c r="I365">
        <f t="shared" si="11"/>
        <v>4949955</v>
      </c>
      <c r="J365">
        <v>4949955</v>
      </c>
    </row>
    <row r="366" spans="1:10" x14ac:dyDescent="0.2">
      <c r="A366">
        <v>2018</v>
      </c>
      <c r="B366" t="s">
        <v>169</v>
      </c>
      <c r="C366" t="s">
        <v>11</v>
      </c>
      <c r="D366">
        <v>5.16</v>
      </c>
      <c r="E366">
        <v>5.16</v>
      </c>
      <c r="F366">
        <v>123364</v>
      </c>
      <c r="G366">
        <f>IFERROR(INDEX(population!F:F, MATCH(A531&amp;B531, population!A:A, 0)), 0)</f>
        <v>24437475</v>
      </c>
      <c r="H366" t="e">
        <f t="shared" si="10"/>
        <v>#VALUE!</v>
      </c>
      <c r="I366">
        <f t="shared" si="11"/>
        <v>24437475</v>
      </c>
      <c r="J366">
        <v>24437475</v>
      </c>
    </row>
    <row r="367" spans="1:10" x14ac:dyDescent="0.2">
      <c r="A367">
        <v>2018</v>
      </c>
      <c r="B367" t="s">
        <v>174</v>
      </c>
      <c r="C367" t="s">
        <v>11</v>
      </c>
      <c r="D367">
        <v>5.26</v>
      </c>
      <c r="E367">
        <v>4.6500000000000004</v>
      </c>
      <c r="F367">
        <v>123365</v>
      </c>
      <c r="G367">
        <f>IFERROR(INDEX(population!F:F, MATCH(A532&amp;B532, population!A:A, 0)), 0)</f>
        <v>4182847</v>
      </c>
      <c r="H367" t="e">
        <f t="shared" si="10"/>
        <v>#VALUE!</v>
      </c>
      <c r="I367">
        <f t="shared" si="11"/>
        <v>4182847</v>
      </c>
      <c r="J367">
        <v>4182847</v>
      </c>
    </row>
    <row r="368" spans="1:10" x14ac:dyDescent="0.2">
      <c r="A368">
        <v>2018</v>
      </c>
      <c r="B368" t="s">
        <v>49</v>
      </c>
      <c r="C368" t="s">
        <v>13</v>
      </c>
      <c r="D368">
        <v>8.2799999999999994</v>
      </c>
      <c r="E368">
        <v>7.7</v>
      </c>
      <c r="F368">
        <v>123366</v>
      </c>
      <c r="G368">
        <f>IFERROR(INDEX(population!F:F, MATCH(A533&amp;B533, population!A:A, 0)), 0)</f>
        <v>1179685</v>
      </c>
      <c r="H368" t="e">
        <f t="shared" si="10"/>
        <v>#VALUE!</v>
      </c>
      <c r="I368">
        <f t="shared" si="11"/>
        <v>1179685</v>
      </c>
      <c r="J368">
        <v>1179685</v>
      </c>
    </row>
    <row r="369" spans="1:10" x14ac:dyDescent="0.2">
      <c r="A369">
        <v>2018</v>
      </c>
      <c r="B369" t="s">
        <v>3055</v>
      </c>
      <c r="C369" t="s">
        <v>11</v>
      </c>
      <c r="D369">
        <v>6.77</v>
      </c>
      <c r="E369">
        <v>6.1</v>
      </c>
      <c r="F369">
        <v>123367</v>
      </c>
      <c r="G369">
        <f>IFERROR(INDEX(population!F:F, MATCH(A534&amp;B534, population!A:A, 0)), 0)</f>
        <v>10641032</v>
      </c>
      <c r="H369" t="e">
        <f t="shared" si="10"/>
        <v>#VALUE!</v>
      </c>
      <c r="I369">
        <f t="shared" si="11"/>
        <v>10641032</v>
      </c>
      <c r="J369">
        <v>10641032</v>
      </c>
    </row>
    <row r="370" spans="1:10" x14ac:dyDescent="0.2">
      <c r="A370">
        <v>2018</v>
      </c>
      <c r="B370" t="s">
        <v>50</v>
      </c>
      <c r="C370" t="s">
        <v>7</v>
      </c>
      <c r="D370">
        <v>8.1999999999999993</v>
      </c>
      <c r="E370">
        <v>7.44</v>
      </c>
      <c r="F370">
        <v>123368</v>
      </c>
      <c r="G370">
        <f>IFERROR(INDEX(population!F:F, MATCH(A535&amp;B535, population!A:A, 0)), 0)</f>
        <v>5732277</v>
      </c>
      <c r="H370" t="e">
        <f t="shared" si="10"/>
        <v>#VALUE!</v>
      </c>
      <c r="I370">
        <f t="shared" si="11"/>
        <v>5732277</v>
      </c>
      <c r="J370">
        <v>5732277</v>
      </c>
    </row>
    <row r="371" spans="1:10" x14ac:dyDescent="0.2">
      <c r="A371">
        <v>2018</v>
      </c>
      <c r="B371" t="s">
        <v>51</v>
      </c>
      <c r="C371" t="s">
        <v>7</v>
      </c>
      <c r="D371">
        <v>8.51</v>
      </c>
      <c r="E371">
        <v>7.89</v>
      </c>
      <c r="F371">
        <v>123369</v>
      </c>
      <c r="G371">
        <f>IFERROR(INDEX(population!F:F, MATCH(A536&amp;B536, population!A:A, 0)), 0)</f>
        <v>10513111</v>
      </c>
      <c r="H371" t="e">
        <f t="shared" si="10"/>
        <v>#VALUE!</v>
      </c>
      <c r="I371">
        <f t="shared" si="11"/>
        <v>10513111</v>
      </c>
      <c r="J371">
        <v>10513111</v>
      </c>
    </row>
    <row r="372" spans="1:10" x14ac:dyDescent="0.2">
      <c r="A372">
        <v>2018</v>
      </c>
      <c r="B372" t="s">
        <v>180</v>
      </c>
      <c r="C372" t="s">
        <v>7</v>
      </c>
      <c r="D372">
        <v>8.66</v>
      </c>
      <c r="E372">
        <v>8.02</v>
      </c>
      <c r="F372">
        <v>123370</v>
      </c>
      <c r="G372">
        <f>IFERROR(INDEX(population!F:F, MATCH(A537&amp;B537, population!A:A, 0)), 0)</f>
        <v>16785356</v>
      </c>
      <c r="H372" t="e">
        <f t="shared" si="10"/>
        <v>#VALUE!</v>
      </c>
      <c r="I372">
        <f t="shared" si="11"/>
        <v>16785356</v>
      </c>
      <c r="J372">
        <v>16785356</v>
      </c>
    </row>
    <row r="373" spans="1:10" x14ac:dyDescent="0.2">
      <c r="A373">
        <v>2018</v>
      </c>
      <c r="B373" t="s">
        <v>52</v>
      </c>
      <c r="C373" t="s">
        <v>19</v>
      </c>
      <c r="D373">
        <v>9</v>
      </c>
      <c r="E373">
        <v>8.2100000000000009</v>
      </c>
      <c r="F373">
        <v>123371</v>
      </c>
      <c r="G373" t="str">
        <f>IFERROR(INDEX(population!F:F, MATCH(A538&amp;B538, population!A:A, 0)), 0)</f>
        <v>96442,59</v>
      </c>
      <c r="H373" t="str">
        <f t="shared" si="10"/>
        <v>96442, 59000</v>
      </c>
      <c r="I373">
        <f t="shared" si="11"/>
        <v>96442000</v>
      </c>
      <c r="J373">
        <v>96442000</v>
      </c>
    </row>
    <row r="374" spans="1:10" x14ac:dyDescent="0.2">
      <c r="A374">
        <v>2018</v>
      </c>
      <c r="B374" t="s">
        <v>54</v>
      </c>
      <c r="C374" t="s">
        <v>13</v>
      </c>
      <c r="D374">
        <v>7.89</v>
      </c>
      <c r="E374">
        <v>7.57</v>
      </c>
      <c r="F374">
        <v>123372</v>
      </c>
      <c r="G374">
        <f>IFERROR(INDEX(population!F:F, MATCH(A539&amp;B539, population!A:A, 0)), 0)</f>
        <v>6388124</v>
      </c>
      <c r="H374" t="e">
        <f t="shared" si="10"/>
        <v>#VALUE!</v>
      </c>
      <c r="I374">
        <f t="shared" si="11"/>
        <v>6388124</v>
      </c>
      <c r="J374">
        <v>6388124</v>
      </c>
    </row>
    <row r="375" spans="1:10" x14ac:dyDescent="0.2">
      <c r="A375">
        <v>2018</v>
      </c>
      <c r="B375" t="s">
        <v>55</v>
      </c>
      <c r="C375" t="s">
        <v>13</v>
      </c>
      <c r="D375">
        <v>7.38</v>
      </c>
      <c r="E375">
        <v>6.61</v>
      </c>
      <c r="F375">
        <v>123373</v>
      </c>
      <c r="G375">
        <f>IFERROR(INDEX(population!F:F, MATCH(A540&amp;B540, population!A:A, 0)), 0)</f>
        <v>1319389</v>
      </c>
      <c r="H375" t="e">
        <f t="shared" si="10"/>
        <v>#VALUE!</v>
      </c>
      <c r="I375">
        <f t="shared" si="11"/>
        <v>1319389</v>
      </c>
      <c r="J375">
        <v>1319389</v>
      </c>
    </row>
    <row r="376" spans="1:10" x14ac:dyDescent="0.2">
      <c r="A376">
        <v>2018</v>
      </c>
      <c r="B376" t="s">
        <v>173</v>
      </c>
      <c r="C376" t="s">
        <v>9</v>
      </c>
      <c r="D376">
        <v>4.3</v>
      </c>
      <c r="E376">
        <v>5.56</v>
      </c>
      <c r="F376">
        <v>123374</v>
      </c>
      <c r="G376">
        <f>IFERROR(INDEX(population!F:F, MATCH(A541&amp;B541, population!A:A, 0)), 0)</f>
        <v>1124808</v>
      </c>
      <c r="H376" t="e">
        <f t="shared" si="10"/>
        <v>#VALUE!</v>
      </c>
      <c r="I376">
        <f t="shared" si="11"/>
        <v>1124808</v>
      </c>
      <c r="J376">
        <v>1124808</v>
      </c>
    </row>
    <row r="377" spans="1:10" x14ac:dyDescent="0.2">
      <c r="A377">
        <v>2018</v>
      </c>
      <c r="B377" t="s">
        <v>56</v>
      </c>
      <c r="C377" t="s">
        <v>13</v>
      </c>
      <c r="D377">
        <v>7.42</v>
      </c>
      <c r="E377">
        <v>7.31</v>
      </c>
      <c r="F377">
        <v>123375</v>
      </c>
      <c r="G377">
        <f>IFERROR(INDEX(population!F:F, MATCH(A542&amp;B542, population!A:A, 0)), 0)</f>
        <v>106399926</v>
      </c>
      <c r="H377" t="e">
        <f t="shared" si="10"/>
        <v>#VALUE!</v>
      </c>
      <c r="I377">
        <f t="shared" si="11"/>
        <v>106399926</v>
      </c>
      <c r="J377">
        <v>106399926</v>
      </c>
    </row>
    <row r="378" spans="1:10" x14ac:dyDescent="0.2">
      <c r="A378">
        <v>2018</v>
      </c>
      <c r="B378" t="s">
        <v>57</v>
      </c>
      <c r="C378" t="s">
        <v>7</v>
      </c>
      <c r="D378">
        <v>8.94</v>
      </c>
      <c r="E378">
        <v>8.08</v>
      </c>
      <c r="F378">
        <v>123376</v>
      </c>
      <c r="G378" t="str">
        <f>IFERROR(INDEX(population!F:F, MATCH(A543&amp;B543, population!A:A, 0)), 0)</f>
        <v>877,46</v>
      </c>
      <c r="H378" t="str">
        <f t="shared" si="10"/>
        <v>877, 46000</v>
      </c>
      <c r="I378">
        <f t="shared" si="11"/>
        <v>877000</v>
      </c>
      <c r="J378">
        <v>877000</v>
      </c>
    </row>
    <row r="379" spans="1:10" x14ac:dyDescent="0.2">
      <c r="A379">
        <v>2018</v>
      </c>
      <c r="B379" t="s">
        <v>58</v>
      </c>
      <c r="C379" t="s">
        <v>11</v>
      </c>
      <c r="D379">
        <v>5.64</v>
      </c>
      <c r="E379">
        <v>6.1</v>
      </c>
      <c r="F379">
        <v>123377</v>
      </c>
      <c r="G379">
        <f>IFERROR(INDEX(population!F:F, MATCH(A544&amp;B544, population!A:A, 0)), 0)</f>
        <v>5511372</v>
      </c>
      <c r="H379" t="e">
        <f t="shared" si="10"/>
        <v>#VALUE!</v>
      </c>
      <c r="I379">
        <f t="shared" si="11"/>
        <v>5511372</v>
      </c>
      <c r="J379">
        <v>5511372</v>
      </c>
    </row>
    <row r="380" spans="1:10" x14ac:dyDescent="0.2">
      <c r="A380">
        <v>2018</v>
      </c>
      <c r="B380" t="s">
        <v>59</v>
      </c>
      <c r="C380" t="s">
        <v>11</v>
      </c>
      <c r="D380">
        <v>5.34</v>
      </c>
      <c r="E380">
        <v>5.64</v>
      </c>
      <c r="F380">
        <v>123378</v>
      </c>
      <c r="G380">
        <f>IFERROR(INDEX(population!F:F, MATCH(A545&amp;B545, population!A:A, 0)), 0)</f>
        <v>64842513</v>
      </c>
      <c r="H380" t="e">
        <f t="shared" si="10"/>
        <v>#VALUE!</v>
      </c>
      <c r="I380">
        <f t="shared" si="11"/>
        <v>64842513</v>
      </c>
      <c r="J380">
        <v>64842513</v>
      </c>
    </row>
    <row r="381" spans="1:10" x14ac:dyDescent="0.2">
      <c r="A381">
        <v>2018</v>
      </c>
      <c r="B381" t="s">
        <v>60</v>
      </c>
      <c r="C381" t="s">
        <v>17</v>
      </c>
      <c r="D381">
        <v>7.32</v>
      </c>
      <c r="E381">
        <v>6.17</v>
      </c>
      <c r="F381">
        <v>123379</v>
      </c>
      <c r="G381">
        <f>IFERROR(INDEX(population!F:F, MATCH(A546&amp;B546, population!A:A, 0)), 0)</f>
        <v>2064812</v>
      </c>
      <c r="H381" t="e">
        <f t="shared" si="10"/>
        <v>#VALUE!</v>
      </c>
      <c r="I381">
        <f t="shared" si="11"/>
        <v>2064812</v>
      </c>
      <c r="J381">
        <v>2064812</v>
      </c>
    </row>
    <row r="382" spans="1:10" x14ac:dyDescent="0.2">
      <c r="A382">
        <v>2018</v>
      </c>
      <c r="B382" t="s">
        <v>61</v>
      </c>
      <c r="C382" t="s">
        <v>19</v>
      </c>
      <c r="D382">
        <v>8.9</v>
      </c>
      <c r="E382">
        <v>7.92</v>
      </c>
      <c r="F382">
        <v>123380</v>
      </c>
      <c r="G382">
        <f>IFERROR(INDEX(population!F:F, MATCH(A547&amp;B547, population!A:A, 0)), 0)</f>
        <v>0</v>
      </c>
      <c r="H382" t="e">
        <f t="shared" si="10"/>
        <v>#VALUE!</v>
      </c>
      <c r="I382">
        <f t="shared" si="11"/>
        <v>0</v>
      </c>
      <c r="J382">
        <v>0</v>
      </c>
    </row>
    <row r="383" spans="1:10" x14ac:dyDescent="0.2">
      <c r="A383">
        <v>2018</v>
      </c>
      <c r="B383" t="s">
        <v>62</v>
      </c>
      <c r="C383" t="s">
        <v>19</v>
      </c>
      <c r="D383">
        <v>8.27</v>
      </c>
      <c r="E383">
        <v>7.53</v>
      </c>
      <c r="F383">
        <v>123381</v>
      </c>
      <c r="G383">
        <f>IFERROR(INDEX(population!F:F, MATCH(A548&amp;B548, population!A:A, 0)), 0)</f>
        <v>4008723</v>
      </c>
      <c r="H383" t="e">
        <f t="shared" si="10"/>
        <v>#VALUE!</v>
      </c>
      <c r="I383">
        <f t="shared" si="11"/>
        <v>4008723</v>
      </c>
      <c r="J383">
        <v>4008723</v>
      </c>
    </row>
    <row r="384" spans="1:10" x14ac:dyDescent="0.2">
      <c r="A384">
        <v>2018</v>
      </c>
      <c r="B384" t="s">
        <v>63</v>
      </c>
      <c r="C384" t="s">
        <v>11</v>
      </c>
      <c r="D384">
        <v>6.74</v>
      </c>
      <c r="E384">
        <v>5.77</v>
      </c>
      <c r="F384">
        <v>123382</v>
      </c>
      <c r="G384">
        <f>IFERROR(INDEX(population!F:F, MATCH(A549&amp;B549, population!A:A, 0)), 0)</f>
        <v>82658409</v>
      </c>
      <c r="H384" t="e">
        <f t="shared" si="10"/>
        <v>#VALUE!</v>
      </c>
      <c r="I384">
        <f t="shared" si="11"/>
        <v>82658409</v>
      </c>
      <c r="J384">
        <v>82658409</v>
      </c>
    </row>
    <row r="385" spans="1:10" x14ac:dyDescent="0.2">
      <c r="A385">
        <v>2018</v>
      </c>
      <c r="B385" t="s">
        <v>64</v>
      </c>
      <c r="C385" t="s">
        <v>11</v>
      </c>
      <c r="D385">
        <v>6.9</v>
      </c>
      <c r="E385">
        <v>7.24</v>
      </c>
      <c r="F385">
        <v>123383</v>
      </c>
      <c r="G385">
        <f>IFERROR(INDEX(population!F:F, MATCH(A550&amp;B550, population!A:A, 0)), 0)</f>
        <v>29121464</v>
      </c>
      <c r="H385" t="e">
        <f t="shared" si="10"/>
        <v>#VALUE!</v>
      </c>
      <c r="I385">
        <f t="shared" si="11"/>
        <v>29121464</v>
      </c>
      <c r="J385">
        <v>29121464</v>
      </c>
    </row>
    <row r="386" spans="1:10" x14ac:dyDescent="0.2">
      <c r="A386">
        <v>2018</v>
      </c>
      <c r="B386" t="s">
        <v>65</v>
      </c>
      <c r="C386" t="s">
        <v>15</v>
      </c>
      <c r="D386">
        <v>8.08</v>
      </c>
      <c r="E386">
        <v>8.1999999999999993</v>
      </c>
      <c r="F386">
        <v>123384</v>
      </c>
      <c r="G386">
        <f>IFERROR(INDEX(population!F:F, MATCH(A551&amp;B551, population!A:A, 0)), 0)</f>
        <v>10569449</v>
      </c>
      <c r="H386" t="e">
        <f t="shared" si="10"/>
        <v>#VALUE!</v>
      </c>
      <c r="I386">
        <f t="shared" si="11"/>
        <v>10569449</v>
      </c>
      <c r="J386">
        <v>10569449</v>
      </c>
    </row>
    <row r="387" spans="1:10" x14ac:dyDescent="0.2">
      <c r="A387">
        <v>2018</v>
      </c>
      <c r="B387" t="s">
        <v>66</v>
      </c>
      <c r="C387" t="s">
        <v>19</v>
      </c>
      <c r="D387">
        <v>8.73</v>
      </c>
      <c r="E387">
        <v>7.92</v>
      </c>
      <c r="F387">
        <v>123385</v>
      </c>
      <c r="G387">
        <f>IFERROR(INDEX(population!F:F, MATCH(A552&amp;B552, population!A:A, 0)), 0)</f>
        <v>16914979</v>
      </c>
      <c r="H387" t="e">
        <f t="shared" ref="H387:H450" si="12">LEFT(G387, FIND(",", G387) - 1) &amp; ", " &amp; VALUE(RIGHT(G387, LEN(G387) - FIND(",", G387))) * 1000</f>
        <v>#VALUE!</v>
      </c>
      <c r="I387">
        <f t="shared" ref="I387:I450" si="13">IF(ISNUMBER(FIND(",", G387)), INT(LEFT(G387, FIND(",", G387) - 1) &amp; "000"), G387)</f>
        <v>16914979</v>
      </c>
      <c r="J387">
        <v>16914979</v>
      </c>
    </row>
    <row r="388" spans="1:10" x14ac:dyDescent="0.2">
      <c r="A388">
        <v>2018</v>
      </c>
      <c r="B388" t="s">
        <v>67</v>
      </c>
      <c r="C388" t="s">
        <v>11</v>
      </c>
      <c r="D388">
        <v>7.48</v>
      </c>
      <c r="E388">
        <v>6.62</v>
      </c>
      <c r="F388">
        <v>123386</v>
      </c>
      <c r="G388">
        <f>IFERROR(INDEX(population!F:F, MATCH(A553&amp;B553, population!A:A, 0)), 0)</f>
        <v>12067516</v>
      </c>
      <c r="H388" t="e">
        <f t="shared" si="12"/>
        <v>#VALUE!</v>
      </c>
      <c r="I388">
        <f t="shared" si="13"/>
        <v>12067516</v>
      </c>
      <c r="J388">
        <v>12067516</v>
      </c>
    </row>
    <row r="389" spans="1:10" x14ac:dyDescent="0.2">
      <c r="A389">
        <v>2018</v>
      </c>
      <c r="B389" t="s">
        <v>68</v>
      </c>
      <c r="C389" t="s">
        <v>7</v>
      </c>
      <c r="D389">
        <v>7.78</v>
      </c>
      <c r="E389">
        <v>7.06</v>
      </c>
      <c r="F389">
        <v>123387</v>
      </c>
      <c r="G389">
        <f>IFERROR(INDEX(population!F:F, MATCH(A554&amp;B554, population!A:A, 0)), 0)</f>
        <v>1828146</v>
      </c>
      <c r="H389" t="e">
        <f t="shared" si="12"/>
        <v>#VALUE!</v>
      </c>
      <c r="I389">
        <f t="shared" si="13"/>
        <v>1828146</v>
      </c>
      <c r="J389">
        <v>1828146</v>
      </c>
    </row>
    <row r="390" spans="1:10" x14ac:dyDescent="0.2">
      <c r="A390">
        <v>2018</v>
      </c>
      <c r="B390" t="s">
        <v>69</v>
      </c>
      <c r="C390" t="s">
        <v>13</v>
      </c>
      <c r="D390">
        <v>7.39</v>
      </c>
      <c r="E390">
        <v>7.71</v>
      </c>
      <c r="F390">
        <v>123388</v>
      </c>
      <c r="G390">
        <f>IFERROR(INDEX(population!F:F, MATCH(A555&amp;B555, population!A:A, 0)), 0)</f>
        <v>775218</v>
      </c>
      <c r="H390" t="e">
        <f t="shared" si="12"/>
        <v>#VALUE!</v>
      </c>
      <c r="I390">
        <f t="shared" si="13"/>
        <v>775218</v>
      </c>
      <c r="J390">
        <v>775218</v>
      </c>
    </row>
    <row r="391" spans="1:10" x14ac:dyDescent="0.2">
      <c r="A391">
        <v>2018</v>
      </c>
      <c r="B391" t="s">
        <v>70</v>
      </c>
      <c r="C391" t="s">
        <v>11</v>
      </c>
      <c r="D391">
        <v>5.84</v>
      </c>
      <c r="E391">
        <v>5.87</v>
      </c>
      <c r="F391">
        <v>123389</v>
      </c>
      <c r="G391">
        <f>IFERROR(INDEX(population!F:F, MATCH(A556&amp;B556, population!A:A, 0)), 0)</f>
        <v>10982367</v>
      </c>
      <c r="H391" t="e">
        <f t="shared" si="12"/>
        <v>#VALUE!</v>
      </c>
      <c r="I391">
        <f t="shared" si="13"/>
        <v>10982367</v>
      </c>
      <c r="J391">
        <v>10982367</v>
      </c>
    </row>
    <row r="392" spans="1:10" x14ac:dyDescent="0.2">
      <c r="A392">
        <v>2018</v>
      </c>
      <c r="B392" t="s">
        <v>71</v>
      </c>
      <c r="C392" t="s">
        <v>11</v>
      </c>
      <c r="D392">
        <v>6.53</v>
      </c>
      <c r="E392">
        <v>5.18</v>
      </c>
      <c r="F392">
        <v>123390</v>
      </c>
      <c r="G392">
        <f>IFERROR(INDEX(population!F:F, MATCH(A557&amp;B557, population!A:A, 0)), 0)</f>
        <v>9429016</v>
      </c>
      <c r="H392" t="e">
        <f t="shared" si="12"/>
        <v>#VALUE!</v>
      </c>
      <c r="I392">
        <f t="shared" si="13"/>
        <v>9429016</v>
      </c>
      <c r="J392">
        <v>9429016</v>
      </c>
    </row>
    <row r="393" spans="1:10" x14ac:dyDescent="0.2">
      <c r="A393">
        <v>2018</v>
      </c>
      <c r="B393" t="s">
        <v>72</v>
      </c>
      <c r="C393" t="s">
        <v>13</v>
      </c>
      <c r="D393">
        <v>7.13</v>
      </c>
      <c r="E393">
        <v>5.87</v>
      </c>
      <c r="F393">
        <v>123391</v>
      </c>
      <c r="G393">
        <f>IFERROR(INDEX(population!F:F, MATCH(A558&amp;B558, population!A:A, 0)), 0)</f>
        <v>0</v>
      </c>
      <c r="H393" t="e">
        <f t="shared" si="12"/>
        <v>#VALUE!</v>
      </c>
      <c r="I393">
        <f t="shared" si="13"/>
        <v>0</v>
      </c>
      <c r="J393">
        <v>0</v>
      </c>
    </row>
    <row r="394" spans="1:10" x14ac:dyDescent="0.2">
      <c r="A394">
        <v>2018</v>
      </c>
      <c r="B394" t="s">
        <v>73</v>
      </c>
      <c r="C394" t="s">
        <v>13</v>
      </c>
      <c r="D394">
        <v>7.13</v>
      </c>
      <c r="E394">
        <v>6.42</v>
      </c>
      <c r="F394">
        <v>123392</v>
      </c>
      <c r="G394">
        <f>IFERROR(INDEX(population!F:F, MATCH(A559&amp;B559, population!A:A, 0)), 0)</f>
        <v>9729822</v>
      </c>
      <c r="H394" t="e">
        <f t="shared" si="12"/>
        <v>#VALUE!</v>
      </c>
      <c r="I394">
        <f t="shared" si="13"/>
        <v>9729822</v>
      </c>
      <c r="J394">
        <v>9729822</v>
      </c>
    </row>
    <row r="395" spans="1:10" x14ac:dyDescent="0.2">
      <c r="A395">
        <v>2018</v>
      </c>
      <c r="B395" t="s">
        <v>74</v>
      </c>
      <c r="C395" t="s">
        <v>13</v>
      </c>
      <c r="D395">
        <v>7.02</v>
      </c>
      <c r="E395">
        <v>7.24</v>
      </c>
      <c r="F395">
        <v>123393</v>
      </c>
      <c r="G395">
        <f>IFERROR(INDEX(population!F:F, MATCH(A560&amp;B560, population!A:A, 0)), 0)</f>
        <v>334395</v>
      </c>
      <c r="H395" t="e">
        <f t="shared" si="12"/>
        <v>#VALUE!</v>
      </c>
      <c r="I395">
        <f t="shared" si="13"/>
        <v>334395</v>
      </c>
      <c r="J395">
        <v>334395</v>
      </c>
    </row>
    <row r="396" spans="1:10" x14ac:dyDescent="0.2">
      <c r="A396">
        <v>2018</v>
      </c>
      <c r="B396" t="s">
        <v>75</v>
      </c>
      <c r="C396" t="s">
        <v>46</v>
      </c>
      <c r="D396">
        <v>8.6300000000000008</v>
      </c>
      <c r="E396">
        <v>9.01</v>
      </c>
      <c r="F396">
        <v>123394</v>
      </c>
      <c r="G396">
        <f>IFERROR(INDEX(population!F:F, MATCH(A561&amp;B561, population!A:A, 0)), 0)</f>
        <v>1338676779</v>
      </c>
      <c r="H396" t="e">
        <f t="shared" si="12"/>
        <v>#VALUE!</v>
      </c>
      <c r="I396">
        <f t="shared" si="13"/>
        <v>1338676779</v>
      </c>
      <c r="J396">
        <v>1338676779</v>
      </c>
    </row>
    <row r="397" spans="1:10" x14ac:dyDescent="0.2">
      <c r="A397">
        <v>2018</v>
      </c>
      <c r="B397" t="s">
        <v>76</v>
      </c>
      <c r="C397" t="s">
        <v>7</v>
      </c>
      <c r="D397">
        <v>7.65</v>
      </c>
      <c r="E397">
        <v>7.49</v>
      </c>
      <c r="F397">
        <v>123395</v>
      </c>
      <c r="G397">
        <f>IFERROR(INDEX(population!F:F, MATCH(A562&amp;B562, population!A:A, 0)), 0)</f>
        <v>264650969</v>
      </c>
      <c r="H397" t="e">
        <f t="shared" si="12"/>
        <v>#VALUE!</v>
      </c>
      <c r="I397">
        <f t="shared" si="13"/>
        <v>264650969</v>
      </c>
      <c r="J397">
        <v>264650969</v>
      </c>
    </row>
    <row r="398" spans="1:10" x14ac:dyDescent="0.2">
      <c r="A398">
        <v>2018</v>
      </c>
      <c r="B398" t="s">
        <v>77</v>
      </c>
      <c r="C398" t="s">
        <v>19</v>
      </c>
      <c r="D398">
        <v>8.84</v>
      </c>
      <c r="E398">
        <v>7.87</v>
      </c>
      <c r="F398">
        <v>123396</v>
      </c>
      <c r="G398">
        <f>IFERROR(INDEX(population!F:F, MATCH(A563&amp;B563, population!A:A, 0)), 0)</f>
        <v>0</v>
      </c>
      <c r="H398" t="e">
        <f t="shared" si="12"/>
        <v>#VALUE!</v>
      </c>
      <c r="I398">
        <f t="shared" si="13"/>
        <v>0</v>
      </c>
      <c r="J398">
        <v>0</v>
      </c>
    </row>
    <row r="399" spans="1:10" x14ac:dyDescent="0.2">
      <c r="A399">
        <v>2018</v>
      </c>
      <c r="B399" t="s">
        <v>78</v>
      </c>
      <c r="C399" t="s">
        <v>23</v>
      </c>
      <c r="D399">
        <v>6.57</v>
      </c>
      <c r="E399">
        <v>6.72</v>
      </c>
      <c r="F399">
        <v>123397</v>
      </c>
      <c r="G399">
        <f>IFERROR(INDEX(population!F:F, MATCH(A564&amp;B564, population!A:A, 0)), 0)</f>
        <v>37552789</v>
      </c>
      <c r="H399" t="e">
        <f t="shared" si="12"/>
        <v>#VALUE!</v>
      </c>
      <c r="I399">
        <f t="shared" si="13"/>
        <v>37552789</v>
      </c>
      <c r="J399">
        <v>37552789</v>
      </c>
    </row>
    <row r="400" spans="1:10" x14ac:dyDescent="0.2">
      <c r="A400">
        <v>2018</v>
      </c>
      <c r="B400" t="s">
        <v>79</v>
      </c>
      <c r="C400" t="s">
        <v>23</v>
      </c>
      <c r="D400">
        <v>7.12</v>
      </c>
      <c r="E400">
        <v>7.33</v>
      </c>
      <c r="F400">
        <v>123398</v>
      </c>
      <c r="G400">
        <f>IFERROR(INDEX(population!F:F, MATCH(A565&amp;B565, population!A:A, 0)), 0)</f>
        <v>4753281</v>
      </c>
      <c r="H400" t="e">
        <f t="shared" si="12"/>
        <v>#VALUE!</v>
      </c>
      <c r="I400">
        <f t="shared" si="13"/>
        <v>4753281</v>
      </c>
      <c r="J400">
        <v>4753281</v>
      </c>
    </row>
    <row r="401" spans="1:10" x14ac:dyDescent="0.2">
      <c r="A401">
        <v>2018</v>
      </c>
      <c r="B401" t="s">
        <v>178</v>
      </c>
      <c r="C401" t="s">
        <v>9</v>
      </c>
      <c r="D401">
        <v>4.4000000000000004</v>
      </c>
      <c r="E401">
        <v>5.19</v>
      </c>
      <c r="F401">
        <v>123399</v>
      </c>
      <c r="G401">
        <f>IFERROR(INDEX(population!F:F, MATCH(A566&amp;B566, population!A:A, 0)), 0)</f>
        <v>8243849</v>
      </c>
      <c r="H401" t="e">
        <f t="shared" si="12"/>
        <v>#VALUE!</v>
      </c>
      <c r="I401">
        <f t="shared" si="13"/>
        <v>8243849</v>
      </c>
      <c r="J401">
        <v>8243849</v>
      </c>
    </row>
    <row r="402" spans="1:10" x14ac:dyDescent="0.2">
      <c r="A402">
        <v>2018</v>
      </c>
      <c r="B402" t="s">
        <v>80</v>
      </c>
      <c r="C402" t="s">
        <v>9</v>
      </c>
      <c r="D402">
        <v>5.12</v>
      </c>
      <c r="E402">
        <v>5.25</v>
      </c>
      <c r="F402">
        <v>123400</v>
      </c>
      <c r="G402">
        <f>IFERROR(INDEX(population!F:F, MATCH(A567&amp;B567, population!A:A, 0)), 0)</f>
        <v>60673694</v>
      </c>
      <c r="H402" t="e">
        <f t="shared" si="12"/>
        <v>#VALUE!</v>
      </c>
      <c r="I402">
        <f t="shared" si="13"/>
        <v>60673694</v>
      </c>
      <c r="J402">
        <v>60673694</v>
      </c>
    </row>
    <row r="403" spans="1:10" x14ac:dyDescent="0.2">
      <c r="A403">
        <v>2018</v>
      </c>
      <c r="B403" t="s">
        <v>81</v>
      </c>
      <c r="C403" t="s">
        <v>19</v>
      </c>
      <c r="D403">
        <v>8.91</v>
      </c>
      <c r="E403">
        <v>8.16</v>
      </c>
      <c r="F403">
        <v>123401</v>
      </c>
      <c r="G403">
        <f>IFERROR(INDEX(population!F:F, MATCH(A568&amp;B568, population!A:A, 0)), 0)</f>
        <v>2920848</v>
      </c>
      <c r="H403" t="e">
        <f t="shared" si="12"/>
        <v>#VALUE!</v>
      </c>
      <c r="I403">
        <f t="shared" si="13"/>
        <v>2920848</v>
      </c>
      <c r="J403">
        <v>2920848</v>
      </c>
    </row>
    <row r="404" spans="1:10" x14ac:dyDescent="0.2">
      <c r="A404">
        <v>2018</v>
      </c>
      <c r="B404" t="s">
        <v>82</v>
      </c>
      <c r="C404" t="s">
        <v>9</v>
      </c>
      <c r="D404">
        <v>7.56</v>
      </c>
      <c r="E404">
        <v>7.64</v>
      </c>
      <c r="F404">
        <v>123402</v>
      </c>
      <c r="G404">
        <f>IFERROR(INDEX(population!F:F, MATCH(A569&amp;B569, population!A:A, 0)), 0)</f>
        <v>127502728</v>
      </c>
      <c r="H404" t="e">
        <f t="shared" si="12"/>
        <v>#VALUE!</v>
      </c>
      <c r="I404">
        <f t="shared" si="13"/>
        <v>127502728</v>
      </c>
      <c r="J404">
        <v>127502728</v>
      </c>
    </row>
    <row r="405" spans="1:10" x14ac:dyDescent="0.2">
      <c r="A405">
        <v>2018</v>
      </c>
      <c r="B405" t="s">
        <v>83</v>
      </c>
      <c r="C405" t="s">
        <v>19</v>
      </c>
      <c r="D405">
        <v>8.43</v>
      </c>
      <c r="E405">
        <v>7.61</v>
      </c>
      <c r="F405">
        <v>123403</v>
      </c>
      <c r="G405" t="str">
        <f>IFERROR(INDEX(population!F:F, MATCH(A570&amp;B570, population!A:A, 0)), 0)</f>
        <v>9785,84</v>
      </c>
      <c r="H405" t="str">
        <f t="shared" si="12"/>
        <v>9785, 84000</v>
      </c>
      <c r="I405">
        <f t="shared" si="13"/>
        <v>9785000</v>
      </c>
      <c r="J405">
        <v>9785000</v>
      </c>
    </row>
    <row r="406" spans="1:10" x14ac:dyDescent="0.2">
      <c r="A406">
        <v>2018</v>
      </c>
      <c r="B406" t="s">
        <v>84</v>
      </c>
      <c r="C406" t="s">
        <v>13</v>
      </c>
      <c r="D406">
        <v>7.94</v>
      </c>
      <c r="E406">
        <v>7.67</v>
      </c>
      <c r="F406">
        <v>123404</v>
      </c>
      <c r="G406">
        <f>IFERROR(INDEX(population!F:F, MATCH(A571&amp;B571, population!A:A, 0)), 0)</f>
        <v>18080023</v>
      </c>
      <c r="H406" t="e">
        <f t="shared" si="12"/>
        <v>#VALUE!</v>
      </c>
      <c r="I406">
        <f t="shared" si="13"/>
        <v>18080023</v>
      </c>
      <c r="J406">
        <v>18080023</v>
      </c>
    </row>
    <row r="407" spans="1:10" x14ac:dyDescent="0.2">
      <c r="A407">
        <v>2018</v>
      </c>
      <c r="B407" t="s">
        <v>85</v>
      </c>
      <c r="C407" t="s">
        <v>46</v>
      </c>
      <c r="D407">
        <v>8.75</v>
      </c>
      <c r="E407">
        <v>7.98</v>
      </c>
      <c r="F407">
        <v>123405</v>
      </c>
      <c r="G407">
        <f>IFERROR(INDEX(population!F:F, MATCH(A572&amp;B572, population!A:A, 0)), 0)</f>
        <v>50221146</v>
      </c>
      <c r="H407" t="e">
        <f t="shared" si="12"/>
        <v>#VALUE!</v>
      </c>
      <c r="I407">
        <f t="shared" si="13"/>
        <v>50221146</v>
      </c>
      <c r="J407">
        <v>50221146</v>
      </c>
    </row>
    <row r="408" spans="1:10" x14ac:dyDescent="0.2">
      <c r="A408">
        <v>2018</v>
      </c>
      <c r="B408" t="s">
        <v>86</v>
      </c>
      <c r="C408" t="s">
        <v>9</v>
      </c>
      <c r="D408">
        <v>6.7</v>
      </c>
      <c r="E408">
        <v>7.52</v>
      </c>
      <c r="F408">
        <v>123406</v>
      </c>
      <c r="G408">
        <f>IFERROR(INDEX(population!F:F, MATCH(A573&amp;B573, population!A:A, 0)), 0)</f>
        <v>0</v>
      </c>
      <c r="H408" t="e">
        <f t="shared" si="12"/>
        <v>#VALUE!</v>
      </c>
      <c r="I408">
        <f t="shared" si="13"/>
        <v>0</v>
      </c>
      <c r="J408">
        <v>0</v>
      </c>
    </row>
    <row r="409" spans="1:10" x14ac:dyDescent="0.2">
      <c r="A409">
        <v>2018</v>
      </c>
      <c r="B409" t="s">
        <v>87</v>
      </c>
      <c r="C409" t="s">
        <v>15</v>
      </c>
      <c r="D409">
        <v>6.56</v>
      </c>
      <c r="E409">
        <v>7.42</v>
      </c>
      <c r="F409">
        <v>123407</v>
      </c>
      <c r="G409">
        <f>IFERROR(INDEX(population!F:F, MATCH(A574&amp;B574, population!A:A, 0)), 0)</f>
        <v>4056102</v>
      </c>
      <c r="H409" t="e">
        <f t="shared" si="12"/>
        <v>#VALUE!</v>
      </c>
      <c r="I409">
        <f t="shared" si="13"/>
        <v>4056102</v>
      </c>
      <c r="J409">
        <v>4056102</v>
      </c>
    </row>
    <row r="410" spans="1:10" x14ac:dyDescent="0.2">
      <c r="A410">
        <v>2018</v>
      </c>
      <c r="B410" t="s">
        <v>88</v>
      </c>
      <c r="C410" t="s">
        <v>11</v>
      </c>
      <c r="D410">
        <v>6.62</v>
      </c>
      <c r="E410">
        <v>7.06</v>
      </c>
      <c r="F410">
        <v>123408</v>
      </c>
      <c r="G410">
        <f>IFERROR(INDEX(population!F:F, MATCH(A575&amp;B575, population!A:A, 0)), 0)</f>
        <v>6189727</v>
      </c>
      <c r="H410" t="e">
        <f t="shared" si="12"/>
        <v>#VALUE!</v>
      </c>
      <c r="I410">
        <f t="shared" si="13"/>
        <v>6189727</v>
      </c>
      <c r="J410">
        <v>6189727</v>
      </c>
    </row>
    <row r="411" spans="1:10" x14ac:dyDescent="0.2">
      <c r="A411">
        <v>2018</v>
      </c>
      <c r="B411" t="s">
        <v>177</v>
      </c>
      <c r="C411" t="s">
        <v>46</v>
      </c>
      <c r="D411">
        <v>8.36</v>
      </c>
      <c r="E411">
        <v>7.69</v>
      </c>
      <c r="F411">
        <v>123409</v>
      </c>
      <c r="G411">
        <f>IFERROR(INDEX(population!F:F, MATCH(A576&amp;B576, population!A:A, 0)), 0)</f>
        <v>0</v>
      </c>
      <c r="H411" t="e">
        <f t="shared" si="12"/>
        <v>#VALUE!</v>
      </c>
      <c r="I411">
        <f t="shared" si="13"/>
        <v>0</v>
      </c>
      <c r="J411">
        <v>0</v>
      </c>
    </row>
    <row r="412" spans="1:10" x14ac:dyDescent="0.2">
      <c r="A412">
        <v>2018</v>
      </c>
      <c r="B412" t="s">
        <v>89</v>
      </c>
      <c r="C412" t="s">
        <v>9</v>
      </c>
      <c r="D412">
        <v>6.14</v>
      </c>
      <c r="E412">
        <v>6.68</v>
      </c>
      <c r="F412">
        <v>123410</v>
      </c>
      <c r="G412">
        <f>IFERROR(INDEX(population!F:F, MATCH(A577&amp;B577, population!A:A, 0)), 0)</f>
        <v>1951097</v>
      </c>
      <c r="H412" t="e">
        <f t="shared" si="12"/>
        <v>#VALUE!</v>
      </c>
      <c r="I412">
        <f t="shared" si="13"/>
        <v>1951097</v>
      </c>
      <c r="J412">
        <v>1951097</v>
      </c>
    </row>
    <row r="413" spans="1:10" x14ac:dyDescent="0.2">
      <c r="A413">
        <v>2018</v>
      </c>
      <c r="B413" t="s">
        <v>176</v>
      </c>
      <c r="C413" t="s">
        <v>15</v>
      </c>
      <c r="D413">
        <v>7.14</v>
      </c>
      <c r="E413">
        <v>7.16</v>
      </c>
      <c r="F413">
        <v>123411</v>
      </c>
      <c r="G413">
        <f>IFERROR(INDEX(population!F:F, MATCH(A578&amp;B578, population!A:A, 0)), 0)</f>
        <v>6819373</v>
      </c>
      <c r="H413" t="e">
        <f t="shared" si="12"/>
        <v>#VALUE!</v>
      </c>
      <c r="I413">
        <f t="shared" si="13"/>
        <v>6819373</v>
      </c>
      <c r="J413">
        <v>6819373</v>
      </c>
    </row>
    <row r="414" spans="1:10" x14ac:dyDescent="0.2">
      <c r="A414">
        <v>2018</v>
      </c>
      <c r="B414" t="s">
        <v>90</v>
      </c>
      <c r="C414" t="s">
        <v>23</v>
      </c>
      <c r="D414">
        <v>5.61</v>
      </c>
      <c r="E414">
        <v>6.67</v>
      </c>
      <c r="F414">
        <v>123412</v>
      </c>
      <c r="G414">
        <f>IFERROR(INDEX(population!F:F, MATCH(A579&amp;B579, population!A:A, 0)), 0)</f>
        <v>2091532</v>
      </c>
      <c r="H414" t="e">
        <f t="shared" si="12"/>
        <v>#VALUE!</v>
      </c>
      <c r="I414">
        <f t="shared" si="13"/>
        <v>2091532</v>
      </c>
      <c r="J414">
        <v>2091532</v>
      </c>
    </row>
    <row r="415" spans="1:10" x14ac:dyDescent="0.2">
      <c r="A415">
        <v>2018</v>
      </c>
      <c r="B415" t="s">
        <v>91</v>
      </c>
      <c r="C415" t="s">
        <v>7</v>
      </c>
      <c r="D415">
        <v>8.6</v>
      </c>
      <c r="E415">
        <v>7.93</v>
      </c>
      <c r="F415">
        <v>123413</v>
      </c>
      <c r="G415">
        <f>IFERROR(INDEX(population!F:F, MATCH(A580&amp;B580, population!A:A, 0)), 0)</f>
        <v>4702224</v>
      </c>
      <c r="H415" t="e">
        <f t="shared" si="12"/>
        <v>#VALUE!</v>
      </c>
      <c r="I415">
        <f t="shared" si="13"/>
        <v>4702224</v>
      </c>
      <c r="J415">
        <v>4702224</v>
      </c>
    </row>
    <row r="416" spans="1:10" x14ac:dyDescent="0.2">
      <c r="A416">
        <v>2018</v>
      </c>
      <c r="B416" t="s">
        <v>92</v>
      </c>
      <c r="C416" t="s">
        <v>9</v>
      </c>
      <c r="D416">
        <v>6.77</v>
      </c>
      <c r="E416">
        <v>7.03</v>
      </c>
      <c r="F416">
        <v>123414</v>
      </c>
      <c r="G416">
        <f>IFERROR(INDEX(population!F:F, MATCH(A581&amp;B581, population!A:A, 0)), 0)</f>
        <v>6580723</v>
      </c>
      <c r="H416" t="e">
        <f t="shared" si="12"/>
        <v>#VALUE!</v>
      </c>
      <c r="I416">
        <f t="shared" si="13"/>
        <v>6580723</v>
      </c>
      <c r="J416">
        <v>6580723</v>
      </c>
    </row>
    <row r="417" spans="1:10" x14ac:dyDescent="0.2">
      <c r="A417">
        <v>2018</v>
      </c>
      <c r="B417" t="s">
        <v>93</v>
      </c>
      <c r="C417" t="s">
        <v>11</v>
      </c>
      <c r="D417">
        <v>6.98</v>
      </c>
      <c r="E417">
        <v>6.52</v>
      </c>
      <c r="F417">
        <v>123415</v>
      </c>
      <c r="G417">
        <f>IFERROR(INDEX(population!F:F, MATCH(A582&amp;B582, population!A:A, 0)), 0)</f>
        <v>2845419</v>
      </c>
      <c r="H417" t="e">
        <f t="shared" si="12"/>
        <v>#VALUE!</v>
      </c>
      <c r="I417">
        <f t="shared" si="13"/>
        <v>2845419</v>
      </c>
      <c r="J417">
        <v>2845419</v>
      </c>
    </row>
    <row r="418" spans="1:10" x14ac:dyDescent="0.2">
      <c r="A418">
        <v>2018</v>
      </c>
      <c r="B418" t="s">
        <v>94</v>
      </c>
      <c r="C418" t="s">
        <v>11</v>
      </c>
      <c r="D418">
        <v>6.63</v>
      </c>
      <c r="E418">
        <v>6.11</v>
      </c>
      <c r="F418">
        <v>123416</v>
      </c>
      <c r="G418">
        <f>IFERROR(INDEX(population!F:F, MATCH(A583&amp;B583, population!A:A, 0)), 0)</f>
        <v>591914</v>
      </c>
      <c r="H418" t="e">
        <f t="shared" si="12"/>
        <v>#VALUE!</v>
      </c>
      <c r="I418">
        <f t="shared" si="13"/>
        <v>591914</v>
      </c>
      <c r="J418">
        <v>591914</v>
      </c>
    </row>
    <row r="419" spans="1:10" x14ac:dyDescent="0.2">
      <c r="A419">
        <v>2018</v>
      </c>
      <c r="B419" t="s">
        <v>95</v>
      </c>
      <c r="C419" t="s">
        <v>9</v>
      </c>
      <c r="D419">
        <v>4.82</v>
      </c>
      <c r="E419">
        <v>4.46</v>
      </c>
      <c r="F419">
        <v>123417</v>
      </c>
      <c r="G419">
        <f>IFERROR(INDEX(population!F:F, MATCH(A584&amp;B584, population!A:A, 0)), 0)</f>
        <v>25570511</v>
      </c>
      <c r="H419" t="e">
        <f t="shared" si="12"/>
        <v>#VALUE!</v>
      </c>
      <c r="I419">
        <f t="shared" si="13"/>
        <v>25570511</v>
      </c>
      <c r="J419">
        <v>25570511</v>
      </c>
    </row>
    <row r="420" spans="1:10" x14ac:dyDescent="0.2">
      <c r="A420">
        <v>2018</v>
      </c>
      <c r="B420" t="s">
        <v>96</v>
      </c>
      <c r="C420" t="s">
        <v>7</v>
      </c>
      <c r="D420">
        <v>8.68</v>
      </c>
      <c r="E420">
        <v>8.1300000000000008</v>
      </c>
      <c r="F420">
        <v>123418</v>
      </c>
      <c r="G420">
        <f>IFERROR(INDEX(population!F:F, MATCH(A585&amp;B585, population!A:A, 0)), 0)</f>
        <v>17670193</v>
      </c>
      <c r="H420" t="e">
        <f t="shared" si="12"/>
        <v>#VALUE!</v>
      </c>
      <c r="I420">
        <f t="shared" si="13"/>
        <v>17670193</v>
      </c>
      <c r="J420">
        <v>17670193</v>
      </c>
    </row>
    <row r="421" spans="1:10" x14ac:dyDescent="0.2">
      <c r="A421">
        <v>2018</v>
      </c>
      <c r="B421" t="s">
        <v>97</v>
      </c>
      <c r="C421" t="s">
        <v>19</v>
      </c>
      <c r="D421">
        <v>8.86</v>
      </c>
      <c r="E421">
        <v>7.89</v>
      </c>
      <c r="F421">
        <v>123419</v>
      </c>
      <c r="G421">
        <f>IFERROR(INDEX(population!F:F, MATCH(A586&amp;B586, population!A:A, 0)), 0)</f>
        <v>31104655</v>
      </c>
      <c r="H421" t="e">
        <f t="shared" si="12"/>
        <v>#VALUE!</v>
      </c>
      <c r="I421">
        <f t="shared" si="13"/>
        <v>31104655</v>
      </c>
      <c r="J421">
        <v>31104655</v>
      </c>
    </row>
    <row r="422" spans="1:10" x14ac:dyDescent="0.2">
      <c r="A422">
        <v>2018</v>
      </c>
      <c r="B422" t="s">
        <v>98</v>
      </c>
      <c r="C422" t="s">
        <v>11</v>
      </c>
      <c r="D422">
        <v>6.87</v>
      </c>
      <c r="E422">
        <v>6.29</v>
      </c>
      <c r="F422">
        <v>123420</v>
      </c>
      <c r="G422">
        <f>IFERROR(INDEX(population!F:F, MATCH(A587&amp;B587, population!A:A, 0)), 0)</f>
        <v>18512429</v>
      </c>
      <c r="H422" t="e">
        <f t="shared" si="12"/>
        <v>#VALUE!</v>
      </c>
      <c r="I422">
        <f t="shared" si="13"/>
        <v>18512429</v>
      </c>
      <c r="J422">
        <v>18512429</v>
      </c>
    </row>
    <row r="423" spans="1:10" x14ac:dyDescent="0.2">
      <c r="A423">
        <v>2018</v>
      </c>
      <c r="B423" t="s">
        <v>99</v>
      </c>
      <c r="C423" t="s">
        <v>11</v>
      </c>
      <c r="D423">
        <v>7.05</v>
      </c>
      <c r="E423">
        <v>5.94</v>
      </c>
      <c r="F423">
        <v>123421</v>
      </c>
      <c r="G423">
        <f>IFERROR(INDEX(population!F:F, MATCH(A588&amp;B588, population!A:A, 0)), 0)</f>
        <v>437935</v>
      </c>
      <c r="H423" t="e">
        <f t="shared" si="12"/>
        <v>#VALUE!</v>
      </c>
      <c r="I423">
        <f t="shared" si="13"/>
        <v>437935</v>
      </c>
      <c r="J423">
        <v>437935</v>
      </c>
    </row>
    <row r="424" spans="1:10" x14ac:dyDescent="0.2">
      <c r="A424">
        <v>2018</v>
      </c>
      <c r="B424" t="s">
        <v>100</v>
      </c>
      <c r="C424" t="s">
        <v>23</v>
      </c>
      <c r="D424">
        <v>7.01</v>
      </c>
      <c r="E424">
        <v>7.48</v>
      </c>
      <c r="F424">
        <v>123422</v>
      </c>
      <c r="G424">
        <f>IFERROR(INDEX(population!F:F, MATCH(A589&amp;B589, population!A:A, 0)), 0)</f>
        <v>4282582</v>
      </c>
      <c r="H424" t="e">
        <f t="shared" si="12"/>
        <v>#VALUE!</v>
      </c>
      <c r="I424">
        <f t="shared" si="13"/>
        <v>4282582</v>
      </c>
      <c r="J424">
        <v>4282582</v>
      </c>
    </row>
    <row r="425" spans="1:10" x14ac:dyDescent="0.2">
      <c r="A425">
        <v>2018</v>
      </c>
      <c r="B425" t="s">
        <v>101</v>
      </c>
      <c r="C425" t="s">
        <v>11</v>
      </c>
      <c r="D425">
        <v>6.18</v>
      </c>
      <c r="E425">
        <v>5.85</v>
      </c>
      <c r="F425">
        <v>123423</v>
      </c>
      <c r="G425">
        <f>IFERROR(INDEX(population!F:F, MATCH(A590&amp;B590, population!A:A, 0)), 0)</f>
        <v>1264497</v>
      </c>
      <c r="H425" t="e">
        <f t="shared" si="12"/>
        <v>#VALUE!</v>
      </c>
      <c r="I425">
        <f t="shared" si="13"/>
        <v>1264497</v>
      </c>
      <c r="J425">
        <v>1264497</v>
      </c>
    </row>
    <row r="426" spans="1:10" x14ac:dyDescent="0.2">
      <c r="A426">
        <v>2018</v>
      </c>
      <c r="B426" t="s">
        <v>102</v>
      </c>
      <c r="C426" t="s">
        <v>19</v>
      </c>
      <c r="D426">
        <v>8.43</v>
      </c>
      <c r="E426">
        <v>8.01</v>
      </c>
      <c r="F426">
        <v>123424</v>
      </c>
      <c r="G426">
        <f>IFERROR(INDEX(population!F:F, MATCH(A591&amp;B591, population!A:A, 0)), 0)</f>
        <v>124777326</v>
      </c>
      <c r="H426" t="e">
        <f t="shared" si="12"/>
        <v>#VALUE!</v>
      </c>
      <c r="I426">
        <f t="shared" si="13"/>
        <v>124777326</v>
      </c>
      <c r="J426">
        <v>124777326</v>
      </c>
    </row>
    <row r="427" spans="1:10" x14ac:dyDescent="0.2">
      <c r="A427">
        <v>2018</v>
      </c>
      <c r="B427" t="s">
        <v>103</v>
      </c>
      <c r="C427" t="s">
        <v>11</v>
      </c>
      <c r="D427">
        <v>5.3</v>
      </c>
      <c r="E427">
        <v>6.33</v>
      </c>
      <c r="F427">
        <v>123425</v>
      </c>
      <c r="G427">
        <f>IFERROR(INDEX(population!F:F, MATCH(A592&amp;B592, population!A:A, 0)), 0)</f>
        <v>0</v>
      </c>
      <c r="H427" t="e">
        <f t="shared" si="12"/>
        <v>#VALUE!</v>
      </c>
      <c r="I427">
        <f t="shared" si="13"/>
        <v>0</v>
      </c>
      <c r="J427">
        <v>0</v>
      </c>
    </row>
    <row r="428" spans="1:10" x14ac:dyDescent="0.2">
      <c r="A428">
        <v>2018</v>
      </c>
      <c r="B428" t="s">
        <v>104</v>
      </c>
      <c r="C428" t="s">
        <v>11</v>
      </c>
      <c r="D428">
        <v>8.0500000000000007</v>
      </c>
      <c r="E428">
        <v>8.26</v>
      </c>
      <c r="F428">
        <v>123426</v>
      </c>
      <c r="G428">
        <f>IFERROR(INDEX(population!F:F, MATCH(A593&amp;B593, population!A:A, 0)), 0)</f>
        <v>3113788</v>
      </c>
      <c r="H428" t="e">
        <f t="shared" si="12"/>
        <v>#VALUE!</v>
      </c>
      <c r="I428">
        <f t="shared" si="13"/>
        <v>3113788</v>
      </c>
      <c r="J428">
        <v>3113788</v>
      </c>
    </row>
    <row r="429" spans="1:10" x14ac:dyDescent="0.2">
      <c r="A429">
        <v>2018</v>
      </c>
      <c r="B429" t="s">
        <v>105</v>
      </c>
      <c r="C429" t="s">
        <v>13</v>
      </c>
      <c r="D429">
        <v>6.81</v>
      </c>
      <c r="E429">
        <v>7.17</v>
      </c>
      <c r="F429">
        <v>123427</v>
      </c>
      <c r="G429">
        <f>IFERROR(INDEX(population!F:F, MATCH(A594&amp;B594, population!A:A, 0)), 0)</f>
        <v>627563</v>
      </c>
      <c r="H429" t="e">
        <f t="shared" si="12"/>
        <v>#VALUE!</v>
      </c>
      <c r="I429">
        <f t="shared" si="13"/>
        <v>627563</v>
      </c>
      <c r="J429">
        <v>627563</v>
      </c>
    </row>
    <row r="430" spans="1:10" x14ac:dyDescent="0.2">
      <c r="A430">
        <v>2018</v>
      </c>
      <c r="B430" t="s">
        <v>106</v>
      </c>
      <c r="C430" t="s">
        <v>7</v>
      </c>
      <c r="D430">
        <v>7.47</v>
      </c>
      <c r="E430">
        <v>7.25</v>
      </c>
      <c r="F430">
        <v>123428</v>
      </c>
      <c r="G430">
        <f>IFERROR(INDEX(population!F:F, MATCH(A595&amp;B595, population!A:A, 0)), 0)</f>
        <v>35581257</v>
      </c>
      <c r="H430" t="e">
        <f t="shared" si="12"/>
        <v>#VALUE!</v>
      </c>
      <c r="I430">
        <f t="shared" si="13"/>
        <v>35581257</v>
      </c>
      <c r="J430">
        <v>35581257</v>
      </c>
    </row>
    <row r="431" spans="1:10" x14ac:dyDescent="0.2">
      <c r="A431">
        <v>2018</v>
      </c>
      <c r="B431" t="s">
        <v>107</v>
      </c>
      <c r="C431" t="s">
        <v>46</v>
      </c>
      <c r="D431">
        <v>8.0299999999999994</v>
      </c>
      <c r="E431">
        <v>7.56</v>
      </c>
      <c r="F431">
        <v>123429</v>
      </c>
      <c r="G431">
        <f>IFERROR(INDEX(population!F:F, MATCH(A596&amp;B596, population!A:A, 0)), 0)</f>
        <v>28649007</v>
      </c>
      <c r="H431" t="e">
        <f t="shared" si="12"/>
        <v>#VALUE!</v>
      </c>
      <c r="I431">
        <f t="shared" si="13"/>
        <v>28649007</v>
      </c>
      <c r="J431">
        <v>28649007</v>
      </c>
    </row>
    <row r="432" spans="1:10" x14ac:dyDescent="0.2">
      <c r="A432">
        <v>2018</v>
      </c>
      <c r="B432" t="s">
        <v>108</v>
      </c>
      <c r="C432" t="s">
        <v>7</v>
      </c>
      <c r="D432">
        <v>7.82</v>
      </c>
      <c r="E432">
        <v>7.45</v>
      </c>
      <c r="F432">
        <v>123430</v>
      </c>
      <c r="G432">
        <f>IFERROR(INDEX(population!F:F, MATCH(A597&amp;B597, population!A:A, 0)), 0)</f>
        <v>53382521</v>
      </c>
      <c r="H432" t="e">
        <f t="shared" si="12"/>
        <v>#VALUE!</v>
      </c>
      <c r="I432">
        <f t="shared" si="13"/>
        <v>53382521</v>
      </c>
      <c r="J432">
        <v>53382521</v>
      </c>
    </row>
    <row r="433" spans="1:10" x14ac:dyDescent="0.2">
      <c r="A433">
        <v>2018</v>
      </c>
      <c r="B433" t="s">
        <v>109</v>
      </c>
      <c r="C433" t="s">
        <v>9</v>
      </c>
      <c r="D433">
        <v>5.77</v>
      </c>
      <c r="E433">
        <v>6.78</v>
      </c>
      <c r="F433">
        <v>123431</v>
      </c>
      <c r="G433">
        <f>IFERROR(INDEX(population!F:F, MATCH(A598&amp;B598, population!A:A, 0)), 0)</f>
        <v>2402623</v>
      </c>
      <c r="H433" t="e">
        <f t="shared" si="12"/>
        <v>#VALUE!</v>
      </c>
      <c r="I433">
        <f t="shared" si="13"/>
        <v>2402623</v>
      </c>
      <c r="J433">
        <v>2402623</v>
      </c>
    </row>
    <row r="434" spans="1:10" x14ac:dyDescent="0.2">
      <c r="A434">
        <v>2018</v>
      </c>
      <c r="B434" t="s">
        <v>110</v>
      </c>
      <c r="C434" t="s">
        <v>11</v>
      </c>
      <c r="D434">
        <v>6.82</v>
      </c>
      <c r="E434">
        <v>6.42</v>
      </c>
      <c r="F434">
        <v>123432</v>
      </c>
      <c r="G434">
        <f>IFERROR(INDEX(population!F:F, MATCH(A599&amp;B599, population!A:A, 0)), 0)</f>
        <v>27632682</v>
      </c>
      <c r="H434" t="e">
        <f t="shared" si="12"/>
        <v>#VALUE!</v>
      </c>
      <c r="I434">
        <f t="shared" si="13"/>
        <v>27632682</v>
      </c>
      <c r="J434">
        <v>27632682</v>
      </c>
    </row>
    <row r="435" spans="1:10" x14ac:dyDescent="0.2">
      <c r="A435">
        <v>2018</v>
      </c>
      <c r="B435" t="s">
        <v>111</v>
      </c>
      <c r="C435" t="s">
        <v>23</v>
      </c>
      <c r="D435">
        <v>5.43</v>
      </c>
      <c r="E435">
        <v>5.54</v>
      </c>
      <c r="F435">
        <v>123433</v>
      </c>
      <c r="G435">
        <f>IFERROR(INDEX(population!F:F, MATCH(A600&amp;B600, population!A:A, 0)), 0)</f>
        <v>17021343</v>
      </c>
      <c r="H435" t="e">
        <f t="shared" si="12"/>
        <v>#VALUE!</v>
      </c>
      <c r="I435">
        <f t="shared" si="13"/>
        <v>17021343</v>
      </c>
      <c r="J435">
        <v>17021343</v>
      </c>
    </row>
    <row r="436" spans="1:10" x14ac:dyDescent="0.2">
      <c r="A436">
        <v>2018</v>
      </c>
      <c r="B436" t="s">
        <v>112</v>
      </c>
      <c r="C436" t="s">
        <v>11</v>
      </c>
      <c r="D436">
        <v>7.66</v>
      </c>
      <c r="E436">
        <v>6.83</v>
      </c>
      <c r="F436">
        <v>123434</v>
      </c>
      <c r="G436">
        <f>IFERROR(INDEX(population!F:F, MATCH(A601&amp;B601, population!A:A, 0)), 0)</f>
        <v>4702029</v>
      </c>
      <c r="H436" t="e">
        <f t="shared" si="12"/>
        <v>#VALUE!</v>
      </c>
      <c r="I436">
        <f t="shared" si="13"/>
        <v>4702029</v>
      </c>
      <c r="J436">
        <v>4702029</v>
      </c>
    </row>
    <row r="437" spans="1:10" x14ac:dyDescent="0.2">
      <c r="A437">
        <v>2018</v>
      </c>
      <c r="B437" t="s">
        <v>113</v>
      </c>
      <c r="C437" t="s">
        <v>23</v>
      </c>
      <c r="D437">
        <v>6.98</v>
      </c>
      <c r="E437">
        <v>6.69</v>
      </c>
      <c r="F437">
        <v>123435</v>
      </c>
      <c r="G437">
        <f>IFERROR(INDEX(population!F:F, MATCH(A602&amp;B602, population!A:A, 0)), 0)</f>
        <v>6384843</v>
      </c>
      <c r="H437" t="e">
        <f t="shared" si="12"/>
        <v>#VALUE!</v>
      </c>
      <c r="I437">
        <f t="shared" si="13"/>
        <v>6384843</v>
      </c>
      <c r="J437">
        <v>6384843</v>
      </c>
    </row>
    <row r="438" spans="1:10" x14ac:dyDescent="0.2">
      <c r="A438">
        <v>2018</v>
      </c>
      <c r="B438" t="s">
        <v>114</v>
      </c>
      <c r="C438" t="s">
        <v>19</v>
      </c>
      <c r="D438">
        <v>8.7899999999999991</v>
      </c>
      <c r="E438">
        <v>7.92</v>
      </c>
      <c r="F438">
        <v>123436</v>
      </c>
      <c r="G438">
        <f>IFERROR(INDEX(population!F:F, MATCH(A603&amp;B603, population!A:A, 0)), 0)</f>
        <v>21602388</v>
      </c>
      <c r="H438" t="e">
        <f t="shared" si="12"/>
        <v>#VALUE!</v>
      </c>
      <c r="I438">
        <f t="shared" si="13"/>
        <v>21602388</v>
      </c>
      <c r="J438">
        <v>21602388</v>
      </c>
    </row>
    <row r="439" spans="1:10" x14ac:dyDescent="0.2">
      <c r="A439">
        <v>2018</v>
      </c>
      <c r="B439" t="s">
        <v>115</v>
      </c>
      <c r="C439" t="s">
        <v>17</v>
      </c>
      <c r="D439">
        <v>9.14</v>
      </c>
      <c r="E439">
        <v>8.5500000000000007</v>
      </c>
      <c r="F439">
        <v>123437</v>
      </c>
      <c r="G439">
        <f>IFERROR(INDEX(population!F:F, MATCH(A604&amp;B604, population!A:A, 0)), 0)</f>
        <v>190873247</v>
      </c>
      <c r="H439" t="e">
        <f t="shared" si="12"/>
        <v>#VALUE!</v>
      </c>
      <c r="I439">
        <f t="shared" si="13"/>
        <v>190873247</v>
      </c>
      <c r="J439">
        <v>190873247</v>
      </c>
    </row>
    <row r="440" spans="1:10" x14ac:dyDescent="0.2">
      <c r="A440">
        <v>2018</v>
      </c>
      <c r="B440" t="s">
        <v>116</v>
      </c>
      <c r="C440" t="s">
        <v>13</v>
      </c>
      <c r="D440">
        <v>6.21</v>
      </c>
      <c r="E440">
        <v>7.1</v>
      </c>
      <c r="F440">
        <v>123438</v>
      </c>
      <c r="G440">
        <f>IFERROR(INDEX(population!F:F, MATCH(A605&amp;B605, population!A:A, 0)), 0)</f>
        <v>2081996</v>
      </c>
      <c r="H440" t="e">
        <f t="shared" si="12"/>
        <v>#VALUE!</v>
      </c>
      <c r="I440">
        <f t="shared" si="13"/>
        <v>2081996</v>
      </c>
      <c r="J440">
        <v>2081996</v>
      </c>
    </row>
    <row r="441" spans="1:10" x14ac:dyDescent="0.2">
      <c r="A441">
        <v>2018</v>
      </c>
      <c r="B441" t="s">
        <v>117</v>
      </c>
      <c r="C441" t="s">
        <v>11</v>
      </c>
      <c r="D441">
        <v>6.2</v>
      </c>
      <c r="E441">
        <v>5.53</v>
      </c>
      <c r="F441">
        <v>123439</v>
      </c>
      <c r="G441">
        <f>IFERROR(INDEX(population!F:F, MATCH(A606&amp;B606, population!A:A, 0)), 0)</f>
        <v>5296324</v>
      </c>
      <c r="H441" t="e">
        <f t="shared" si="12"/>
        <v>#VALUE!</v>
      </c>
      <c r="I441">
        <f t="shared" si="13"/>
        <v>5296324</v>
      </c>
      <c r="J441">
        <v>5296324</v>
      </c>
    </row>
    <row r="442" spans="1:10" x14ac:dyDescent="0.2">
      <c r="A442">
        <v>2018</v>
      </c>
      <c r="B442" t="s">
        <v>118</v>
      </c>
      <c r="C442" t="s">
        <v>11</v>
      </c>
      <c r="D442">
        <v>6.12</v>
      </c>
      <c r="E442">
        <v>6.99</v>
      </c>
      <c r="F442">
        <v>123440</v>
      </c>
      <c r="G442">
        <f>IFERROR(INDEX(population!F:F, MATCH(A607&amp;B607, population!A:A, 0)), 0)</f>
        <v>4665926</v>
      </c>
      <c r="H442" t="e">
        <f t="shared" si="12"/>
        <v>#VALUE!</v>
      </c>
      <c r="I442">
        <f t="shared" si="13"/>
        <v>4665926</v>
      </c>
      <c r="J442">
        <v>4665926</v>
      </c>
    </row>
    <row r="443" spans="1:10" x14ac:dyDescent="0.2">
      <c r="A443">
        <v>2018</v>
      </c>
      <c r="B443" t="s">
        <v>119</v>
      </c>
      <c r="C443" t="s">
        <v>7</v>
      </c>
      <c r="D443">
        <v>7.48</v>
      </c>
      <c r="E443">
        <v>7.23</v>
      </c>
      <c r="F443">
        <v>123441</v>
      </c>
      <c r="G443" t="str">
        <f>IFERROR(INDEX(population!F:F, MATCH(A608&amp;B608, population!A:A, 0)), 0)</f>
        <v>207906,21</v>
      </c>
      <c r="H443" t="str">
        <f t="shared" si="12"/>
        <v>207906, 21000</v>
      </c>
      <c r="I443">
        <f t="shared" si="13"/>
        <v>207906000</v>
      </c>
      <c r="J443">
        <v>207906000</v>
      </c>
    </row>
    <row r="444" spans="1:10" x14ac:dyDescent="0.2">
      <c r="A444">
        <v>2018</v>
      </c>
      <c r="B444" t="s">
        <v>120</v>
      </c>
      <c r="C444" t="s">
        <v>19</v>
      </c>
      <c r="D444">
        <v>8.85</v>
      </c>
      <c r="E444">
        <v>7.79</v>
      </c>
      <c r="F444">
        <v>123442</v>
      </c>
      <c r="G444">
        <f>IFERROR(INDEX(population!F:F, MATCH(A609&amp;B609, population!A:A, 0)), 0)</f>
        <v>4106764</v>
      </c>
      <c r="H444" t="e">
        <f t="shared" si="12"/>
        <v>#VALUE!</v>
      </c>
      <c r="I444">
        <f t="shared" si="13"/>
        <v>4106764</v>
      </c>
      <c r="J444">
        <v>4106764</v>
      </c>
    </row>
    <row r="445" spans="1:10" x14ac:dyDescent="0.2">
      <c r="A445">
        <v>2018</v>
      </c>
      <c r="B445" t="s">
        <v>121</v>
      </c>
      <c r="C445" t="s">
        <v>9</v>
      </c>
      <c r="D445">
        <v>5.72</v>
      </c>
      <c r="E445">
        <v>6.7</v>
      </c>
      <c r="F445">
        <v>123443</v>
      </c>
      <c r="G445">
        <f>IFERROR(INDEX(population!F:F, MATCH(A610&amp;B610, population!A:A, 0)), 0)</f>
        <v>8438038</v>
      </c>
      <c r="H445" t="e">
        <f t="shared" si="12"/>
        <v>#VALUE!</v>
      </c>
      <c r="I445">
        <f t="shared" si="13"/>
        <v>8438038</v>
      </c>
      <c r="J445">
        <v>8438038</v>
      </c>
    </row>
    <row r="446" spans="1:10" x14ac:dyDescent="0.2">
      <c r="A446">
        <v>2018</v>
      </c>
      <c r="B446" t="s">
        <v>122</v>
      </c>
      <c r="C446" t="s">
        <v>23</v>
      </c>
      <c r="D446">
        <v>5.47</v>
      </c>
      <c r="E446">
        <v>6.11</v>
      </c>
      <c r="F446">
        <v>123444</v>
      </c>
      <c r="G446">
        <f>IFERROR(INDEX(population!F:F, MATCH(A611&amp;B611, population!A:A, 0)), 0)</f>
        <v>6867058</v>
      </c>
      <c r="H446" t="e">
        <f t="shared" si="12"/>
        <v>#VALUE!</v>
      </c>
      <c r="I446">
        <f t="shared" si="13"/>
        <v>6867058</v>
      </c>
      <c r="J446">
        <v>6867058</v>
      </c>
    </row>
    <row r="447" spans="1:10" x14ac:dyDescent="0.2">
      <c r="A447">
        <v>2018</v>
      </c>
      <c r="B447" t="s">
        <v>123</v>
      </c>
      <c r="C447" t="s">
        <v>13</v>
      </c>
      <c r="D447">
        <v>8.07</v>
      </c>
      <c r="E447">
        <v>7.76</v>
      </c>
      <c r="F447">
        <v>123445</v>
      </c>
      <c r="G447">
        <f>IFERROR(INDEX(population!F:F, MATCH(A612&amp;B612, population!A:A, 0)), 0)</f>
        <v>31444299</v>
      </c>
      <c r="H447" t="e">
        <f t="shared" si="12"/>
        <v>#VALUE!</v>
      </c>
      <c r="I447">
        <f t="shared" si="13"/>
        <v>31444299</v>
      </c>
      <c r="J447">
        <v>31444299</v>
      </c>
    </row>
    <row r="448" spans="1:10" x14ac:dyDescent="0.2">
      <c r="A448">
        <v>2018</v>
      </c>
      <c r="B448" t="s">
        <v>124</v>
      </c>
      <c r="C448" t="s">
        <v>17</v>
      </c>
      <c r="D448">
        <v>7.12</v>
      </c>
      <c r="E448">
        <v>5.9</v>
      </c>
      <c r="F448">
        <v>123446</v>
      </c>
      <c r="G448">
        <f>IFERROR(INDEX(population!F:F, MATCH(A613&amp;B613, population!A:A, 0)), 0)</f>
        <v>105172921</v>
      </c>
      <c r="H448" t="e">
        <f t="shared" si="12"/>
        <v>#VALUE!</v>
      </c>
      <c r="I448">
        <f t="shared" si="13"/>
        <v>105172921</v>
      </c>
      <c r="J448">
        <v>105172921</v>
      </c>
    </row>
    <row r="449" spans="1:10" x14ac:dyDescent="0.2">
      <c r="A449">
        <v>2018</v>
      </c>
      <c r="B449" t="s">
        <v>125</v>
      </c>
      <c r="C449" t="s">
        <v>13</v>
      </c>
      <c r="D449">
        <v>7.46</v>
      </c>
      <c r="E449">
        <v>7.22</v>
      </c>
      <c r="F449">
        <v>123447</v>
      </c>
      <c r="G449">
        <f>IFERROR(INDEX(population!F:F, MATCH(A614&amp;B614, population!A:A, 0)), 0)</f>
        <v>37953176</v>
      </c>
      <c r="H449" t="e">
        <f t="shared" si="12"/>
        <v>#VALUE!</v>
      </c>
      <c r="I449">
        <f t="shared" si="13"/>
        <v>37953176</v>
      </c>
      <c r="J449">
        <v>37953176</v>
      </c>
    </row>
    <row r="450" spans="1:10" x14ac:dyDescent="0.2">
      <c r="A450">
        <v>2018</v>
      </c>
      <c r="B450" t="s">
        <v>126</v>
      </c>
      <c r="C450" t="s">
        <v>13</v>
      </c>
      <c r="D450">
        <v>7.82</v>
      </c>
      <c r="E450">
        <v>7.77</v>
      </c>
      <c r="F450">
        <v>123448</v>
      </c>
      <c r="G450">
        <f>IFERROR(INDEX(population!F:F, MATCH(A615&amp;B615, population!A:A, 0)), 0)</f>
        <v>10288527</v>
      </c>
      <c r="H450" t="e">
        <f t="shared" si="12"/>
        <v>#VALUE!</v>
      </c>
      <c r="I450">
        <f t="shared" si="13"/>
        <v>10288527</v>
      </c>
      <c r="J450">
        <v>10288527</v>
      </c>
    </row>
    <row r="451" spans="1:10" x14ac:dyDescent="0.2">
      <c r="A451">
        <v>2018</v>
      </c>
      <c r="B451" t="s">
        <v>127</v>
      </c>
      <c r="C451" t="s">
        <v>23</v>
      </c>
      <c r="D451">
        <v>6.71</v>
      </c>
      <c r="E451">
        <v>7.29</v>
      </c>
      <c r="F451">
        <v>123449</v>
      </c>
      <c r="G451">
        <f>IFERROR(INDEX(population!F:F, MATCH(A616&amp;B616, population!A:A, 0)), 0)</f>
        <v>2724727</v>
      </c>
      <c r="H451" t="e">
        <f t="shared" ref="H451:H514" si="14">LEFT(G451, FIND(",", G451) - 1) &amp; ", " &amp; VALUE(RIGHT(G451, LEN(G451) - FIND(",", G451))) * 1000</f>
        <v>#VALUE!</v>
      </c>
      <c r="I451">
        <f t="shared" ref="I451:I514" si="15">IF(ISNUMBER(FIND(",", G451)), INT(LEFT(G451, FIND(",", G451) - 1) &amp; "000"), G451)</f>
        <v>2724727</v>
      </c>
      <c r="J451">
        <v>2724727</v>
      </c>
    </row>
    <row r="452" spans="1:10" x14ac:dyDescent="0.2">
      <c r="A452">
        <v>2018</v>
      </c>
      <c r="B452" t="s">
        <v>128</v>
      </c>
      <c r="C452" t="s">
        <v>7</v>
      </c>
      <c r="D452">
        <v>7.92</v>
      </c>
      <c r="E452">
        <v>7.11</v>
      </c>
      <c r="F452">
        <v>123450</v>
      </c>
      <c r="G452">
        <f>IFERROR(INDEX(population!F:F, MATCH(A617&amp;B617, population!A:A, 0)), 0)</f>
        <v>19653966</v>
      </c>
      <c r="H452" t="e">
        <f t="shared" si="14"/>
        <v>#VALUE!</v>
      </c>
      <c r="I452">
        <f t="shared" si="15"/>
        <v>19653966</v>
      </c>
      <c r="J452">
        <v>19653966</v>
      </c>
    </row>
    <row r="453" spans="1:10" x14ac:dyDescent="0.2">
      <c r="A453">
        <v>2018</v>
      </c>
      <c r="B453" t="s">
        <v>129</v>
      </c>
      <c r="C453" t="s">
        <v>19</v>
      </c>
      <c r="D453">
        <v>8.68</v>
      </c>
      <c r="E453">
        <v>7.66</v>
      </c>
      <c r="F453">
        <v>123451</v>
      </c>
      <c r="G453">
        <f>IFERROR(INDEX(population!F:F, MATCH(A618&amp;B618, population!A:A, 0)), 0)</f>
        <v>0</v>
      </c>
      <c r="H453" t="e">
        <f t="shared" si="14"/>
        <v>#VALUE!</v>
      </c>
      <c r="I453">
        <f t="shared" si="15"/>
        <v>0</v>
      </c>
      <c r="J453">
        <v>0</v>
      </c>
    </row>
    <row r="454" spans="1:10" x14ac:dyDescent="0.2">
      <c r="A454">
        <v>2018</v>
      </c>
      <c r="B454" t="s">
        <v>130</v>
      </c>
      <c r="C454" t="s">
        <v>9</v>
      </c>
      <c r="D454">
        <v>5.91</v>
      </c>
      <c r="E454">
        <v>7.04</v>
      </c>
      <c r="F454">
        <v>123452</v>
      </c>
      <c r="G454" t="str">
        <f>IFERROR(INDEX(population!F:F, MATCH(A619&amp;B619, population!A:A, 0)), 0)</f>
        <v>11980,96</v>
      </c>
      <c r="H454" t="str">
        <f t="shared" si="14"/>
        <v>11980, 96000</v>
      </c>
      <c r="I454">
        <f t="shared" si="15"/>
        <v>11980000</v>
      </c>
      <c r="J454">
        <v>11980000</v>
      </c>
    </row>
    <row r="455" spans="1:10" x14ac:dyDescent="0.2">
      <c r="A455">
        <v>2018</v>
      </c>
      <c r="B455" t="s">
        <v>131</v>
      </c>
      <c r="C455" t="s">
        <v>7</v>
      </c>
      <c r="D455">
        <v>8.1999999999999993</v>
      </c>
      <c r="E455">
        <v>7.85</v>
      </c>
      <c r="F455">
        <v>123453</v>
      </c>
      <c r="G455">
        <f>IFERROR(INDEX(population!F:F, MATCH(A620&amp;B620, population!A:A, 0)), 0)</f>
        <v>33101183</v>
      </c>
      <c r="H455" t="e">
        <f t="shared" si="14"/>
        <v>#VALUE!</v>
      </c>
      <c r="I455">
        <f t="shared" si="15"/>
        <v>33101183</v>
      </c>
      <c r="J455">
        <v>33101183</v>
      </c>
    </row>
    <row r="456" spans="1:10" x14ac:dyDescent="0.2">
      <c r="A456">
        <v>2018</v>
      </c>
      <c r="B456" t="s">
        <v>170</v>
      </c>
      <c r="C456" t="s">
        <v>7</v>
      </c>
      <c r="D456">
        <v>6.16</v>
      </c>
      <c r="E456">
        <v>6.85</v>
      </c>
      <c r="F456">
        <v>123454</v>
      </c>
      <c r="G456">
        <f>IFERROR(INDEX(population!F:F, MATCH(A621&amp;B621, population!A:A, 0)), 0)</f>
        <v>15419354</v>
      </c>
      <c r="H456" t="e">
        <f t="shared" si="14"/>
        <v>#VALUE!</v>
      </c>
      <c r="I456">
        <f t="shared" si="15"/>
        <v>15419354</v>
      </c>
      <c r="J456">
        <v>15419354</v>
      </c>
    </row>
    <row r="457" spans="1:10" x14ac:dyDescent="0.2">
      <c r="A457">
        <v>2018</v>
      </c>
      <c r="B457" t="s">
        <v>133</v>
      </c>
      <c r="C457" t="s">
        <v>11</v>
      </c>
      <c r="D457">
        <v>6.31</v>
      </c>
      <c r="E457">
        <v>7.24</v>
      </c>
      <c r="F457">
        <v>123455</v>
      </c>
      <c r="G457">
        <f>IFERROR(INDEX(population!F:F, MATCH(A622&amp;B622, population!A:A, 0)), 0)</f>
        <v>8829623</v>
      </c>
      <c r="H457" t="e">
        <f t="shared" si="14"/>
        <v>#VALUE!</v>
      </c>
      <c r="I457">
        <f t="shared" si="15"/>
        <v>8829623</v>
      </c>
      <c r="J457">
        <v>8829623</v>
      </c>
    </row>
    <row r="458" spans="1:10" x14ac:dyDescent="0.2">
      <c r="A458">
        <v>2018</v>
      </c>
      <c r="B458" t="s">
        <v>134</v>
      </c>
      <c r="C458" t="s">
        <v>9</v>
      </c>
      <c r="D458">
        <v>4.55</v>
      </c>
      <c r="E458">
        <v>6.34</v>
      </c>
      <c r="F458">
        <v>123456</v>
      </c>
      <c r="G458">
        <f>IFERROR(INDEX(population!F:F, MATCH(A623&amp;B623, population!A:A, 0)), 0)</f>
        <v>96418</v>
      </c>
      <c r="H458" t="e">
        <f t="shared" si="14"/>
        <v>#VALUE!</v>
      </c>
      <c r="I458">
        <f t="shared" si="15"/>
        <v>96418</v>
      </c>
      <c r="J458">
        <v>96418</v>
      </c>
    </row>
    <row r="459" spans="1:10" x14ac:dyDescent="0.2">
      <c r="A459">
        <v>2018</v>
      </c>
      <c r="B459" t="s">
        <v>135</v>
      </c>
      <c r="C459" t="s">
        <v>11</v>
      </c>
      <c r="D459">
        <v>6.91</v>
      </c>
      <c r="E459">
        <v>6.28</v>
      </c>
      <c r="F459">
        <v>123457</v>
      </c>
      <c r="G459">
        <f>IFERROR(INDEX(population!F:F, MATCH(A624&amp;B624, population!A:A, 0)), 0)</f>
        <v>7488427</v>
      </c>
      <c r="H459" t="e">
        <f t="shared" si="14"/>
        <v>#VALUE!</v>
      </c>
      <c r="I459">
        <f t="shared" si="15"/>
        <v>7488427</v>
      </c>
      <c r="J459">
        <v>7488427</v>
      </c>
    </row>
    <row r="460" spans="1:10" x14ac:dyDescent="0.2">
      <c r="A460">
        <v>2018</v>
      </c>
      <c r="B460" t="s">
        <v>136</v>
      </c>
      <c r="C460" t="s">
        <v>7</v>
      </c>
      <c r="D460">
        <v>7.49</v>
      </c>
      <c r="E460">
        <v>7.13</v>
      </c>
      <c r="F460">
        <v>123458</v>
      </c>
      <c r="G460">
        <f>IFERROR(INDEX(population!F:F, MATCH(A625&amp;B625, population!A:A, 0)), 0)</f>
        <v>5708042</v>
      </c>
      <c r="H460" t="e">
        <f t="shared" si="14"/>
        <v>#VALUE!</v>
      </c>
      <c r="I460">
        <f t="shared" si="15"/>
        <v>5708042</v>
      </c>
      <c r="J460">
        <v>5708042</v>
      </c>
    </row>
    <row r="461" spans="1:10" x14ac:dyDescent="0.2">
      <c r="A461">
        <v>2018</v>
      </c>
      <c r="B461" t="s">
        <v>137</v>
      </c>
      <c r="C461" t="s">
        <v>11</v>
      </c>
      <c r="D461">
        <v>7.91</v>
      </c>
      <c r="E461">
        <v>7.63</v>
      </c>
      <c r="F461">
        <v>123459</v>
      </c>
      <c r="G461">
        <f>IFERROR(INDEX(population!F:F, MATCH(A626&amp;B626, population!A:A, 0)), 0)</f>
        <v>0</v>
      </c>
      <c r="H461" t="e">
        <f t="shared" si="14"/>
        <v>#VALUE!</v>
      </c>
      <c r="I461">
        <f t="shared" si="15"/>
        <v>0</v>
      </c>
      <c r="J461">
        <v>0</v>
      </c>
    </row>
    <row r="462" spans="1:10" x14ac:dyDescent="0.2">
      <c r="A462">
        <v>2018</v>
      </c>
      <c r="B462" t="s">
        <v>138</v>
      </c>
      <c r="C462" t="s">
        <v>11</v>
      </c>
      <c r="D462">
        <v>6.39</v>
      </c>
      <c r="E462">
        <v>5.6</v>
      </c>
      <c r="F462">
        <v>123460</v>
      </c>
      <c r="G462">
        <f>IFERROR(INDEX(population!F:F, MATCH(A627&amp;B627, population!A:A, 0)), 0)</f>
        <v>2076395</v>
      </c>
      <c r="H462" t="e">
        <f t="shared" si="14"/>
        <v>#VALUE!</v>
      </c>
      <c r="I462">
        <f t="shared" si="15"/>
        <v>2076395</v>
      </c>
      <c r="J462">
        <v>2076395</v>
      </c>
    </row>
    <row r="463" spans="1:10" x14ac:dyDescent="0.2">
      <c r="A463">
        <v>2018</v>
      </c>
      <c r="B463" t="s">
        <v>139</v>
      </c>
      <c r="C463" t="s">
        <v>23</v>
      </c>
      <c r="D463">
        <v>7.84</v>
      </c>
      <c r="E463">
        <v>8.82</v>
      </c>
      <c r="F463">
        <v>123461</v>
      </c>
      <c r="G463">
        <f>IFERROR(INDEX(population!F:F, MATCH(A628&amp;B628, population!A:A, 0)), 0)</f>
        <v>57009751</v>
      </c>
      <c r="H463" t="e">
        <f t="shared" si="14"/>
        <v>#VALUE!</v>
      </c>
      <c r="I463">
        <f t="shared" si="15"/>
        <v>57009751</v>
      </c>
      <c r="J463">
        <v>57009751</v>
      </c>
    </row>
    <row r="464" spans="1:10" x14ac:dyDescent="0.2">
      <c r="A464">
        <v>2018</v>
      </c>
      <c r="B464" t="s">
        <v>140</v>
      </c>
      <c r="C464" t="s">
        <v>7</v>
      </c>
      <c r="D464">
        <v>8.16</v>
      </c>
      <c r="E464">
        <v>7.62</v>
      </c>
      <c r="F464">
        <v>123462</v>
      </c>
      <c r="G464">
        <f>IFERROR(INDEX(population!F:F, MATCH(A629&amp;B629, population!A:A, 0)), 0)</f>
        <v>46647425</v>
      </c>
      <c r="H464" t="e">
        <f t="shared" si="14"/>
        <v>#VALUE!</v>
      </c>
      <c r="I464">
        <f t="shared" si="15"/>
        <v>46647425</v>
      </c>
      <c r="J464">
        <v>46647425</v>
      </c>
    </row>
    <row r="465" spans="1:10" x14ac:dyDescent="0.2">
      <c r="A465">
        <v>2018</v>
      </c>
      <c r="B465" t="s">
        <v>141</v>
      </c>
      <c r="C465" t="s">
        <v>7</v>
      </c>
      <c r="D465">
        <v>8.35</v>
      </c>
      <c r="E465">
        <v>7.4</v>
      </c>
      <c r="F465">
        <v>123463</v>
      </c>
      <c r="G465">
        <f>IFERROR(INDEX(population!F:F, MATCH(A630&amp;B630, population!A:A, 0)), 0)</f>
        <v>21128028</v>
      </c>
      <c r="H465" t="e">
        <f t="shared" si="14"/>
        <v>#VALUE!</v>
      </c>
      <c r="I465">
        <f t="shared" si="15"/>
        <v>21128028</v>
      </c>
      <c r="J465">
        <v>21128028</v>
      </c>
    </row>
    <row r="466" spans="1:10" x14ac:dyDescent="0.2">
      <c r="A466">
        <v>2018</v>
      </c>
      <c r="B466" t="s">
        <v>143</v>
      </c>
      <c r="C466" t="s">
        <v>11</v>
      </c>
      <c r="D466">
        <v>7.28</v>
      </c>
      <c r="E466">
        <v>6.8</v>
      </c>
      <c r="F466">
        <v>123464</v>
      </c>
      <c r="G466">
        <f>IFERROR(INDEX(population!F:F, MATCH(A631&amp;B631, population!A:A, 0)), 0)</f>
        <v>40813398</v>
      </c>
      <c r="H466" t="e">
        <f t="shared" si="14"/>
        <v>#VALUE!</v>
      </c>
      <c r="I466">
        <f t="shared" si="15"/>
        <v>40813398</v>
      </c>
      <c r="J466">
        <v>40813398</v>
      </c>
    </row>
    <row r="467" spans="1:10" x14ac:dyDescent="0.2">
      <c r="A467">
        <v>2018</v>
      </c>
      <c r="B467" t="s">
        <v>144</v>
      </c>
      <c r="C467" t="s">
        <v>19</v>
      </c>
      <c r="D467">
        <v>8.4600000000000009</v>
      </c>
      <c r="E467">
        <v>7.85</v>
      </c>
      <c r="F467">
        <v>123465</v>
      </c>
      <c r="G467">
        <f>IFERROR(INDEX(population!F:F, MATCH(A632&amp;B632, population!A:A, 0)), 0)</f>
        <v>570501</v>
      </c>
      <c r="H467" t="e">
        <f t="shared" si="14"/>
        <v>#VALUE!</v>
      </c>
      <c r="I467">
        <f t="shared" si="15"/>
        <v>570501</v>
      </c>
      <c r="J467">
        <v>570501</v>
      </c>
    </row>
    <row r="468" spans="1:10" x14ac:dyDescent="0.2">
      <c r="A468">
        <v>2018</v>
      </c>
      <c r="B468" t="s">
        <v>145</v>
      </c>
      <c r="C468" t="s">
        <v>23</v>
      </c>
      <c r="D468">
        <v>6.86</v>
      </c>
      <c r="E468">
        <v>6.83</v>
      </c>
      <c r="F468">
        <v>123466</v>
      </c>
      <c r="G468">
        <f>IFERROR(INDEX(population!F:F, MATCH(A633&amp;B633, population!A:A, 0)), 0)</f>
        <v>9904895</v>
      </c>
      <c r="H468" t="e">
        <f t="shared" si="14"/>
        <v>#VALUE!</v>
      </c>
      <c r="I468">
        <f t="shared" si="15"/>
        <v>9904895</v>
      </c>
      <c r="J468">
        <v>9904895</v>
      </c>
    </row>
    <row r="469" spans="1:10" x14ac:dyDescent="0.2">
      <c r="A469">
        <v>2018</v>
      </c>
      <c r="B469" t="s">
        <v>146</v>
      </c>
      <c r="C469" t="s">
        <v>11</v>
      </c>
      <c r="D469">
        <v>3.46</v>
      </c>
      <c r="E469">
        <v>3.72</v>
      </c>
      <c r="F469">
        <v>123467</v>
      </c>
      <c r="G469">
        <f>IFERROR(INDEX(population!F:F, MATCH(A634&amp;B634, population!A:A, 0)), 0)</f>
        <v>8455797</v>
      </c>
      <c r="H469" t="e">
        <f t="shared" si="14"/>
        <v>#VALUE!</v>
      </c>
      <c r="I469">
        <f t="shared" si="15"/>
        <v>8455797</v>
      </c>
      <c r="J469">
        <v>8455797</v>
      </c>
    </row>
    <row r="470" spans="1:10" x14ac:dyDescent="0.2">
      <c r="A470">
        <v>2018</v>
      </c>
      <c r="B470" t="s">
        <v>147</v>
      </c>
      <c r="C470" t="s">
        <v>13</v>
      </c>
      <c r="D470">
        <v>7.53</v>
      </c>
      <c r="E470">
        <v>6.04</v>
      </c>
      <c r="F470">
        <v>123468</v>
      </c>
      <c r="G470">
        <f>IFERROR(INDEX(population!F:F, MATCH(A635&amp;B635, population!A:A, 0)), 0)</f>
        <v>17095669</v>
      </c>
      <c r="H470" t="e">
        <f t="shared" si="14"/>
        <v>#VALUE!</v>
      </c>
      <c r="I470">
        <f t="shared" si="15"/>
        <v>17095669</v>
      </c>
      <c r="J470">
        <v>17095669</v>
      </c>
    </row>
    <row r="471" spans="1:10" x14ac:dyDescent="0.2">
      <c r="A471">
        <v>2018</v>
      </c>
      <c r="B471" t="s">
        <v>148</v>
      </c>
      <c r="C471" t="s">
        <v>19</v>
      </c>
      <c r="D471">
        <v>8.86</v>
      </c>
      <c r="E471">
        <v>7.73</v>
      </c>
      <c r="F471">
        <v>123469</v>
      </c>
      <c r="G471">
        <f>IFERROR(INDEX(population!F:F, MATCH(A636&amp;B636, population!A:A, 0)), 0)</f>
        <v>23674546</v>
      </c>
      <c r="H471" t="e">
        <f t="shared" si="14"/>
        <v>#VALUE!</v>
      </c>
      <c r="I471">
        <f t="shared" si="15"/>
        <v>23674546</v>
      </c>
      <c r="J471">
        <v>23674546</v>
      </c>
    </row>
    <row r="472" spans="1:10" x14ac:dyDescent="0.2">
      <c r="A472">
        <v>2018</v>
      </c>
      <c r="B472" t="s">
        <v>149</v>
      </c>
      <c r="C472" t="s">
        <v>19</v>
      </c>
      <c r="D472">
        <v>9.19</v>
      </c>
      <c r="E472">
        <v>8.5500000000000007</v>
      </c>
      <c r="F472">
        <v>123470</v>
      </c>
      <c r="G472" t="str">
        <f>IFERROR(INDEX(population!F:F, MATCH(A637&amp;B637, population!A:A, 0)), 0)</f>
        <v>8880,27</v>
      </c>
      <c r="H472" t="str">
        <f t="shared" si="14"/>
        <v>8880, 27000</v>
      </c>
      <c r="I472">
        <f t="shared" si="15"/>
        <v>8880000</v>
      </c>
      <c r="J472">
        <v>8880000</v>
      </c>
    </row>
    <row r="473" spans="1:10" x14ac:dyDescent="0.2">
      <c r="A473">
        <v>2018</v>
      </c>
      <c r="B473" t="s">
        <v>179</v>
      </c>
      <c r="C473" t="s">
        <v>9</v>
      </c>
      <c r="D473">
        <v>3.45</v>
      </c>
      <c r="E473">
        <v>5.0199999999999996</v>
      </c>
      <c r="F473">
        <v>123471</v>
      </c>
      <c r="G473">
        <f>IFERROR(INDEX(population!F:F, MATCH(A638&amp;B638, population!A:A, 0)), 0)</f>
        <v>54660345</v>
      </c>
      <c r="H473" t="e">
        <f t="shared" si="14"/>
        <v>#VALUE!</v>
      </c>
      <c r="I473">
        <f t="shared" si="15"/>
        <v>54660345</v>
      </c>
      <c r="J473">
        <v>54660345</v>
      </c>
    </row>
    <row r="474" spans="1:10" x14ac:dyDescent="0.2">
      <c r="A474">
        <v>2018</v>
      </c>
      <c r="B474" t="s">
        <v>150</v>
      </c>
      <c r="C474" t="s">
        <v>46</v>
      </c>
      <c r="D474">
        <v>8.7799999999999994</v>
      </c>
      <c r="E474">
        <v>8.0500000000000007</v>
      </c>
      <c r="F474">
        <v>123472</v>
      </c>
      <c r="G474">
        <f>IFERROR(INDEX(population!F:F, MATCH(A639&amp;B639, population!A:A, 0)), 0)</f>
        <v>69209817</v>
      </c>
      <c r="H474" t="e">
        <f t="shared" si="14"/>
        <v>#VALUE!</v>
      </c>
      <c r="I474">
        <f t="shared" si="15"/>
        <v>69209817</v>
      </c>
      <c r="J474">
        <v>69209817</v>
      </c>
    </row>
    <row r="475" spans="1:10" x14ac:dyDescent="0.2">
      <c r="A475">
        <v>2018</v>
      </c>
      <c r="B475" t="s">
        <v>151</v>
      </c>
      <c r="C475" t="s">
        <v>15</v>
      </c>
      <c r="D475">
        <v>5.38</v>
      </c>
      <c r="E475">
        <v>6.25</v>
      </c>
      <c r="F475">
        <v>123473</v>
      </c>
      <c r="G475" t="str">
        <f>IFERROR(INDEX(population!F:F, MATCH(A640&amp;B640, population!A:A, 0)), 0)</f>
        <v>1243,26</v>
      </c>
      <c r="H475" t="str">
        <f t="shared" si="14"/>
        <v>1243, 26000</v>
      </c>
      <c r="I475">
        <f t="shared" si="15"/>
        <v>1243000</v>
      </c>
      <c r="J475">
        <v>1243000</v>
      </c>
    </row>
    <row r="476" spans="1:10" x14ac:dyDescent="0.2">
      <c r="A476">
        <v>2018</v>
      </c>
      <c r="B476" t="s">
        <v>152</v>
      </c>
      <c r="C476" t="s">
        <v>11</v>
      </c>
      <c r="D476">
        <v>6.39</v>
      </c>
      <c r="E476">
        <v>6.65</v>
      </c>
      <c r="F476">
        <v>123474</v>
      </c>
      <c r="G476">
        <f>IFERROR(INDEX(population!F:F, MATCH(A641&amp;B641, population!A:A, 0)), 0)</f>
        <v>7698476</v>
      </c>
      <c r="H476" t="e">
        <f t="shared" si="14"/>
        <v>#VALUE!</v>
      </c>
      <c r="I476">
        <f t="shared" si="15"/>
        <v>7698476</v>
      </c>
      <c r="J476">
        <v>7698476</v>
      </c>
    </row>
    <row r="477" spans="1:10" x14ac:dyDescent="0.2">
      <c r="A477">
        <v>2018</v>
      </c>
      <c r="B477" t="s">
        <v>153</v>
      </c>
      <c r="C477" t="s">
        <v>23</v>
      </c>
      <c r="D477">
        <v>6.39</v>
      </c>
      <c r="E477">
        <v>6.86</v>
      </c>
      <c r="F477">
        <v>123475</v>
      </c>
      <c r="G477" t="str">
        <f>IFERROR(INDEX(population!F:F, MATCH(A642&amp;B642, population!A:A, 0)), 0)</f>
        <v>1384,06</v>
      </c>
      <c r="H477" t="str">
        <f t="shared" si="14"/>
        <v>1384, 6000</v>
      </c>
      <c r="I477">
        <f t="shared" si="15"/>
        <v>1384000</v>
      </c>
      <c r="J477">
        <v>1384000</v>
      </c>
    </row>
    <row r="478" spans="1:10" x14ac:dyDescent="0.2">
      <c r="A478">
        <v>2018</v>
      </c>
      <c r="B478" t="s">
        <v>154</v>
      </c>
      <c r="C478" t="s">
        <v>23</v>
      </c>
      <c r="D478">
        <v>7.38</v>
      </c>
      <c r="E478">
        <v>6</v>
      </c>
      <c r="F478">
        <v>123476</v>
      </c>
      <c r="G478">
        <f>IFERROR(INDEX(population!F:F, MATCH(A643&amp;B643, population!A:A, 0)), 0)</f>
        <v>11433438</v>
      </c>
      <c r="H478" t="e">
        <f t="shared" si="14"/>
        <v>#VALUE!</v>
      </c>
      <c r="I478">
        <f t="shared" si="15"/>
        <v>11433438</v>
      </c>
      <c r="J478">
        <v>11433438</v>
      </c>
    </row>
    <row r="479" spans="1:10" x14ac:dyDescent="0.2">
      <c r="A479">
        <v>2018</v>
      </c>
      <c r="B479" t="s">
        <v>155</v>
      </c>
      <c r="C479" t="s">
        <v>11</v>
      </c>
      <c r="D479">
        <v>6.31</v>
      </c>
      <c r="E479">
        <v>6.07</v>
      </c>
      <c r="F479">
        <v>123477</v>
      </c>
      <c r="G479">
        <f>IFERROR(INDEX(population!F:F, MATCH(A644&amp;B644, population!A:A, 0)), 0)</f>
        <v>81116451</v>
      </c>
      <c r="H479" t="e">
        <f t="shared" si="14"/>
        <v>#VALUE!</v>
      </c>
      <c r="I479">
        <f t="shared" si="15"/>
        <v>81116451</v>
      </c>
      <c r="J479">
        <v>81116451</v>
      </c>
    </row>
    <row r="480" spans="1:10" x14ac:dyDescent="0.2">
      <c r="A480">
        <v>2018</v>
      </c>
      <c r="B480" t="s">
        <v>156</v>
      </c>
      <c r="C480" t="s">
        <v>13</v>
      </c>
      <c r="D480">
        <v>7.82</v>
      </c>
      <c r="E480">
        <v>7.26</v>
      </c>
      <c r="F480">
        <v>123478</v>
      </c>
      <c r="G480">
        <f>IFERROR(INDEX(population!F:F, MATCH(A645&amp;B645, population!A:A, 0)), 0)</f>
        <v>41166588</v>
      </c>
      <c r="H480" t="e">
        <f t="shared" si="14"/>
        <v>#VALUE!</v>
      </c>
      <c r="I480">
        <f t="shared" si="15"/>
        <v>41166588</v>
      </c>
      <c r="J480">
        <v>41166588</v>
      </c>
    </row>
    <row r="481" spans="1:10" x14ac:dyDescent="0.2">
      <c r="A481">
        <v>2018</v>
      </c>
      <c r="B481" t="s">
        <v>157</v>
      </c>
      <c r="C481" t="s">
        <v>9</v>
      </c>
      <c r="D481">
        <v>6.37</v>
      </c>
      <c r="E481">
        <v>6.09</v>
      </c>
      <c r="F481">
        <v>123479</v>
      </c>
      <c r="G481">
        <f>IFERROR(INDEX(population!F:F, MATCH(A646&amp;B646, population!A:A, 0)), 0)</f>
        <v>44487708</v>
      </c>
      <c r="H481" t="e">
        <f t="shared" si="14"/>
        <v>#VALUE!</v>
      </c>
      <c r="I481">
        <f t="shared" si="15"/>
        <v>44487708</v>
      </c>
      <c r="J481">
        <v>44487708</v>
      </c>
    </row>
    <row r="482" spans="1:10" x14ac:dyDescent="0.2">
      <c r="A482">
        <v>2018</v>
      </c>
      <c r="B482" t="s">
        <v>158</v>
      </c>
      <c r="C482" t="s">
        <v>9</v>
      </c>
      <c r="D482">
        <v>5.72</v>
      </c>
      <c r="E482">
        <v>6.66</v>
      </c>
      <c r="F482">
        <v>123480</v>
      </c>
      <c r="G482">
        <f>IFERROR(INDEX(population!F:F, MATCH(A647&amp;B647, population!A:A, 0)), 0)</f>
        <v>9487206</v>
      </c>
      <c r="H482" t="e">
        <f t="shared" si="14"/>
        <v>#VALUE!</v>
      </c>
      <c r="I482">
        <f t="shared" si="15"/>
        <v>9487206</v>
      </c>
      <c r="J482">
        <v>9487206</v>
      </c>
    </row>
    <row r="483" spans="1:10" x14ac:dyDescent="0.2">
      <c r="A483">
        <v>2018</v>
      </c>
      <c r="B483" t="s">
        <v>159</v>
      </c>
      <c r="C483" t="s">
        <v>11</v>
      </c>
      <c r="D483">
        <v>6.26</v>
      </c>
      <c r="E483">
        <v>7.42</v>
      </c>
      <c r="F483">
        <v>123481</v>
      </c>
      <c r="G483">
        <f>IFERROR(INDEX(population!F:F, MATCH(A648&amp;B648, population!A:A, 0)), 0)</f>
        <v>66727463</v>
      </c>
      <c r="H483" t="e">
        <f t="shared" si="14"/>
        <v>#VALUE!</v>
      </c>
      <c r="I483">
        <f t="shared" si="15"/>
        <v>66727463</v>
      </c>
      <c r="J483">
        <v>66727463</v>
      </c>
    </row>
    <row r="484" spans="1:10" x14ac:dyDescent="0.2">
      <c r="A484">
        <v>2018</v>
      </c>
      <c r="B484" t="s">
        <v>160</v>
      </c>
      <c r="C484" t="s">
        <v>7</v>
      </c>
      <c r="D484">
        <v>6.69</v>
      </c>
      <c r="E484">
        <v>6.16</v>
      </c>
      <c r="F484">
        <v>123482</v>
      </c>
      <c r="G484">
        <f>IFERROR(INDEX(population!F:F, MATCH(A649&amp;B649, population!A:A, 0)), 0)</f>
        <v>325084758</v>
      </c>
      <c r="H484" t="e">
        <f t="shared" si="14"/>
        <v>#VALUE!</v>
      </c>
      <c r="I484">
        <f t="shared" si="15"/>
        <v>325084758</v>
      </c>
      <c r="J484">
        <v>325084758</v>
      </c>
    </row>
    <row r="485" spans="1:10" x14ac:dyDescent="0.2">
      <c r="A485">
        <v>2018</v>
      </c>
      <c r="B485" t="s">
        <v>161</v>
      </c>
      <c r="C485" t="s">
        <v>9</v>
      </c>
      <c r="D485">
        <v>5.85</v>
      </c>
      <c r="E485">
        <v>7.09</v>
      </c>
      <c r="F485">
        <v>123483</v>
      </c>
      <c r="G485">
        <f>IFERROR(INDEX(population!F:F, MATCH(A650&amp;B650, population!A:A, 0)), 0)</f>
        <v>3436645</v>
      </c>
      <c r="H485" t="e">
        <f t="shared" si="14"/>
        <v>#VALUE!</v>
      </c>
      <c r="I485">
        <f t="shared" si="15"/>
        <v>3436645</v>
      </c>
      <c r="J485">
        <v>3436645</v>
      </c>
    </row>
    <row r="486" spans="1:10" x14ac:dyDescent="0.2">
      <c r="A486">
        <v>2018</v>
      </c>
      <c r="B486" t="s">
        <v>162</v>
      </c>
      <c r="C486" t="s">
        <v>19</v>
      </c>
      <c r="D486">
        <v>8.83</v>
      </c>
      <c r="E486">
        <v>8.17</v>
      </c>
      <c r="F486">
        <v>123484</v>
      </c>
      <c r="G486" t="str">
        <f>IFERROR(INDEX(population!F:F, MATCH(A651&amp;B651, population!A:A, 0)), 0)</f>
        <v>29402,48</v>
      </c>
      <c r="H486" t="str">
        <f t="shared" si="14"/>
        <v>29402, 48000</v>
      </c>
      <c r="I486">
        <f t="shared" si="15"/>
        <v>29402000</v>
      </c>
      <c r="J486">
        <v>29402000</v>
      </c>
    </row>
    <row r="487" spans="1:10" x14ac:dyDescent="0.2">
      <c r="A487">
        <v>2018</v>
      </c>
      <c r="B487" t="s">
        <v>163</v>
      </c>
      <c r="C487" t="s">
        <v>41</v>
      </c>
      <c r="D487">
        <v>8.8000000000000007</v>
      </c>
      <c r="E487">
        <v>8.2799999999999994</v>
      </c>
      <c r="F487">
        <v>123485</v>
      </c>
      <c r="G487">
        <f>IFERROR(INDEX(population!F:F, MATCH(A652&amp;B652, population!A:A, 0)), 0)</f>
        <v>94600643</v>
      </c>
      <c r="H487" t="e">
        <f t="shared" si="14"/>
        <v>#VALUE!</v>
      </c>
      <c r="I487">
        <f t="shared" si="15"/>
        <v>94600643</v>
      </c>
      <c r="J487">
        <v>94600643</v>
      </c>
    </row>
    <row r="488" spans="1:10" x14ac:dyDescent="0.2">
      <c r="A488">
        <v>2018</v>
      </c>
      <c r="B488" t="s">
        <v>164</v>
      </c>
      <c r="C488" t="s">
        <v>13</v>
      </c>
      <c r="D488">
        <v>8.3800000000000008</v>
      </c>
      <c r="E488">
        <v>7.36</v>
      </c>
      <c r="F488">
        <v>123486</v>
      </c>
      <c r="G488">
        <f>IFERROR(INDEX(population!F:F, MATCH(A653&amp;B653, population!A:A, 0)), 0)</f>
        <v>27834811</v>
      </c>
      <c r="H488" t="e">
        <f t="shared" si="14"/>
        <v>#VALUE!</v>
      </c>
      <c r="I488">
        <f t="shared" si="15"/>
        <v>27834811</v>
      </c>
      <c r="J488">
        <v>27834811</v>
      </c>
    </row>
    <row r="489" spans="1:10" x14ac:dyDescent="0.2">
      <c r="A489">
        <v>2018</v>
      </c>
      <c r="B489" t="s">
        <v>168</v>
      </c>
      <c r="C489" t="s">
        <v>13</v>
      </c>
      <c r="D489">
        <v>4.1500000000000004</v>
      </c>
      <c r="E489">
        <v>3.36</v>
      </c>
      <c r="F489">
        <v>123487</v>
      </c>
      <c r="G489">
        <f>IFERROR(INDEX(population!F:F, MATCH(A654&amp;B654, population!A:A, 0)), 0)</f>
        <v>16853608</v>
      </c>
      <c r="H489" t="e">
        <f t="shared" si="14"/>
        <v>#VALUE!</v>
      </c>
      <c r="I489">
        <f t="shared" si="15"/>
        <v>16853608</v>
      </c>
      <c r="J489">
        <v>16853608</v>
      </c>
    </row>
    <row r="490" spans="1:10" x14ac:dyDescent="0.2">
      <c r="A490">
        <v>2018</v>
      </c>
      <c r="B490" t="s">
        <v>165</v>
      </c>
      <c r="C490" t="s">
        <v>23</v>
      </c>
      <c r="D490">
        <v>5.73</v>
      </c>
      <c r="E490">
        <v>6.36</v>
      </c>
      <c r="F490">
        <v>123488</v>
      </c>
      <c r="G490">
        <f>IFERROR(INDEX(population!F:F, MATCH(A655&amp;B655, population!A:A, 0)), 0)</f>
        <v>14236599</v>
      </c>
      <c r="H490" t="e">
        <f t="shared" si="14"/>
        <v>#VALUE!</v>
      </c>
      <c r="I490">
        <f t="shared" si="15"/>
        <v>14236599</v>
      </c>
      <c r="J490">
        <v>14236599</v>
      </c>
    </row>
    <row r="491" spans="1:10" x14ac:dyDescent="0.2">
      <c r="A491">
        <v>2018</v>
      </c>
      <c r="B491" t="s">
        <v>172</v>
      </c>
      <c r="C491" t="s">
        <v>9</v>
      </c>
      <c r="D491">
        <v>3.94</v>
      </c>
      <c r="E491">
        <v>5.53</v>
      </c>
      <c r="F491">
        <v>123489</v>
      </c>
      <c r="G491">
        <f>IFERROR(INDEX(population!F:F, MATCH(A656&amp;B656, population!A:A, 0)), 0)</f>
        <v>2886427</v>
      </c>
      <c r="H491" t="e">
        <f t="shared" si="14"/>
        <v>#VALUE!</v>
      </c>
      <c r="I491">
        <f t="shared" si="15"/>
        <v>2886427</v>
      </c>
      <c r="J491">
        <v>2886427</v>
      </c>
    </row>
    <row r="492" spans="1:10" x14ac:dyDescent="0.2">
      <c r="A492">
        <v>2018</v>
      </c>
      <c r="B492" t="s">
        <v>166</v>
      </c>
      <c r="C492" t="s">
        <v>11</v>
      </c>
      <c r="D492">
        <v>6.8</v>
      </c>
      <c r="E492">
        <v>7.02</v>
      </c>
      <c r="F492">
        <v>123490</v>
      </c>
      <c r="G492">
        <f>IFERROR(INDEX(population!F:F, MATCH(A657&amp;B657, population!A:A, 0)), 0)</f>
        <v>40551398</v>
      </c>
      <c r="H492" t="e">
        <f t="shared" si="14"/>
        <v>#VALUE!</v>
      </c>
      <c r="I492">
        <f t="shared" si="15"/>
        <v>40551398</v>
      </c>
      <c r="J492">
        <v>40551398</v>
      </c>
    </row>
    <row r="493" spans="1:10" x14ac:dyDescent="0.2">
      <c r="A493">
        <v>2018</v>
      </c>
      <c r="B493" t="s">
        <v>167</v>
      </c>
      <c r="C493" t="s">
        <v>11</v>
      </c>
      <c r="D493">
        <v>5.82</v>
      </c>
      <c r="E493">
        <v>5.73</v>
      </c>
      <c r="F493">
        <v>123491</v>
      </c>
      <c r="G493">
        <f>IFERROR(INDEX(population!F:F, MATCH(A658&amp;B658, population!A:A, 0)), 0)</f>
        <v>28842482</v>
      </c>
      <c r="H493" t="e">
        <f t="shared" si="14"/>
        <v>#VALUE!</v>
      </c>
      <c r="I493">
        <f t="shared" si="15"/>
        <v>28842482</v>
      </c>
      <c r="J493">
        <v>28842482</v>
      </c>
    </row>
    <row r="494" spans="1:10" x14ac:dyDescent="0.2">
      <c r="A494">
        <v>2017</v>
      </c>
      <c r="B494" t="s">
        <v>6</v>
      </c>
      <c r="C494" t="s">
        <v>7</v>
      </c>
      <c r="D494">
        <v>8.09</v>
      </c>
      <c r="E494">
        <v>7.77</v>
      </c>
      <c r="F494">
        <v>123492</v>
      </c>
      <c r="G494">
        <f>IFERROR(INDEX(population!F:F, MATCH(A659&amp;B659, population!A:A, 0)), 0)</f>
        <v>43508459</v>
      </c>
      <c r="H494" t="e">
        <f t="shared" si="14"/>
        <v>#VALUE!</v>
      </c>
      <c r="I494">
        <f t="shared" si="15"/>
        <v>43508459</v>
      </c>
      <c r="J494">
        <v>43508459</v>
      </c>
    </row>
    <row r="495" spans="1:10" x14ac:dyDescent="0.2">
      <c r="A495">
        <v>2017</v>
      </c>
      <c r="B495" t="s">
        <v>8</v>
      </c>
      <c r="C495" t="s">
        <v>9</v>
      </c>
      <c r="D495">
        <v>5.01</v>
      </c>
      <c r="E495">
        <v>4.76</v>
      </c>
      <c r="F495">
        <v>123493</v>
      </c>
      <c r="G495">
        <f>IFERROR(INDEX(population!F:F, MATCH(A660&amp;B660, population!A:A, 0)), 0)</f>
        <v>2936147</v>
      </c>
      <c r="H495" t="e">
        <f t="shared" si="14"/>
        <v>#VALUE!</v>
      </c>
      <c r="I495">
        <f t="shared" si="15"/>
        <v>2936147</v>
      </c>
      <c r="J495">
        <v>2936147</v>
      </c>
    </row>
    <row r="496" spans="1:10" x14ac:dyDescent="0.2">
      <c r="A496">
        <v>2017</v>
      </c>
      <c r="B496" t="s">
        <v>10</v>
      </c>
      <c r="C496" t="s">
        <v>11</v>
      </c>
      <c r="D496">
        <v>5.37</v>
      </c>
      <c r="E496">
        <v>4.8600000000000003</v>
      </c>
      <c r="F496">
        <v>123494</v>
      </c>
      <c r="G496" t="str">
        <f>IFERROR(INDEX(population!F:F, MATCH(A661&amp;B661, population!A:A, 0)), 0)</f>
        <v>24262,71</v>
      </c>
      <c r="H496" t="str">
        <f t="shared" si="14"/>
        <v>24262, 71000</v>
      </c>
      <c r="I496">
        <f t="shared" si="15"/>
        <v>24262000</v>
      </c>
      <c r="J496">
        <v>24262000</v>
      </c>
    </row>
    <row r="497" spans="1:10" x14ac:dyDescent="0.2">
      <c r="A497">
        <v>2017</v>
      </c>
      <c r="B497" t="s">
        <v>12</v>
      </c>
      <c r="C497" t="s">
        <v>13</v>
      </c>
      <c r="D497">
        <v>7.56</v>
      </c>
      <c r="E497">
        <v>5.93</v>
      </c>
      <c r="F497">
        <v>123495</v>
      </c>
      <c r="G497">
        <f>IFERROR(INDEX(population!F:F, MATCH(A662&amp;B662, population!A:A, 0)), 0)</f>
        <v>8747306</v>
      </c>
      <c r="H497" t="e">
        <f t="shared" si="14"/>
        <v>#VALUE!</v>
      </c>
      <c r="I497">
        <f t="shared" si="15"/>
        <v>8747306</v>
      </c>
      <c r="J497">
        <v>8747306</v>
      </c>
    </row>
    <row r="498" spans="1:10" x14ac:dyDescent="0.2">
      <c r="A498">
        <v>2017</v>
      </c>
      <c r="B498" t="s">
        <v>14</v>
      </c>
      <c r="C498" t="s">
        <v>15</v>
      </c>
      <c r="D498">
        <v>7.77</v>
      </c>
      <c r="E498">
        <v>7.69</v>
      </c>
      <c r="F498">
        <v>123496</v>
      </c>
      <c r="G498">
        <f>IFERROR(INDEX(population!F:F, MATCH(A663&amp;B663, population!A:A, 0)), 0)</f>
        <v>9736041</v>
      </c>
      <c r="H498" t="e">
        <f t="shared" si="14"/>
        <v>#VALUE!</v>
      </c>
      <c r="I498">
        <f t="shared" si="15"/>
        <v>9736041</v>
      </c>
      <c r="J498">
        <v>9736041</v>
      </c>
    </row>
    <row r="499" spans="1:10" x14ac:dyDescent="0.2">
      <c r="A499">
        <v>2017</v>
      </c>
      <c r="B499" t="s">
        <v>16</v>
      </c>
      <c r="C499" t="s">
        <v>17</v>
      </c>
      <c r="D499">
        <v>8.9600000000000009</v>
      </c>
      <c r="E499">
        <v>8.25</v>
      </c>
      <c r="F499">
        <v>123497</v>
      </c>
      <c r="G499">
        <f>IFERROR(INDEX(population!F:F, MATCH(A664&amp;B664, population!A:A, 0)), 0)</f>
        <v>377923</v>
      </c>
      <c r="H499" t="e">
        <f t="shared" si="14"/>
        <v>#VALUE!</v>
      </c>
      <c r="I499">
        <f t="shared" si="15"/>
        <v>377923</v>
      </c>
      <c r="J499">
        <v>377923</v>
      </c>
    </row>
    <row r="500" spans="1:10" x14ac:dyDescent="0.2">
      <c r="A500">
        <v>2017</v>
      </c>
      <c r="B500" t="s">
        <v>18</v>
      </c>
      <c r="C500" t="s">
        <v>19</v>
      </c>
      <c r="D500">
        <v>8.76</v>
      </c>
      <c r="E500">
        <v>7.85</v>
      </c>
      <c r="F500">
        <v>123498</v>
      </c>
      <c r="G500">
        <f>IFERROR(INDEX(population!F:F, MATCH(A665&amp;B665, population!A:A, 0)), 0)</f>
        <v>1425793</v>
      </c>
      <c r="H500" t="e">
        <f t="shared" si="14"/>
        <v>#VALUE!</v>
      </c>
      <c r="I500">
        <f t="shared" si="15"/>
        <v>1425793</v>
      </c>
      <c r="J500">
        <v>1425793</v>
      </c>
    </row>
    <row r="501" spans="1:10" x14ac:dyDescent="0.2">
      <c r="A501">
        <v>2017</v>
      </c>
      <c r="B501" t="s">
        <v>20</v>
      </c>
      <c r="C501" t="s">
        <v>15</v>
      </c>
      <c r="D501">
        <v>5.99</v>
      </c>
      <c r="E501">
        <v>6.35</v>
      </c>
      <c r="F501">
        <v>123499</v>
      </c>
      <c r="G501">
        <f>IFERROR(INDEX(population!F:F, MATCH(A666&amp;B666, population!A:A, 0)), 0)</f>
        <v>157977151</v>
      </c>
      <c r="H501" t="e">
        <f t="shared" si="14"/>
        <v>#VALUE!</v>
      </c>
      <c r="I501">
        <f t="shared" si="15"/>
        <v>157977151</v>
      </c>
      <c r="J501">
        <v>157977151</v>
      </c>
    </row>
    <row r="502" spans="1:10" x14ac:dyDescent="0.2">
      <c r="A502">
        <v>2017</v>
      </c>
      <c r="B502" t="s">
        <v>396</v>
      </c>
      <c r="C502" t="s">
        <v>13</v>
      </c>
      <c r="D502">
        <v>8.09</v>
      </c>
      <c r="E502">
        <v>7.28</v>
      </c>
      <c r="F502">
        <v>123500</v>
      </c>
      <c r="G502">
        <f>IFERROR(INDEX(population!F:F, MATCH(A667&amp;B667, population!A:A, 0)), 0)</f>
        <v>285798</v>
      </c>
      <c r="H502" t="e">
        <f t="shared" si="14"/>
        <v>#VALUE!</v>
      </c>
      <c r="I502">
        <f t="shared" si="15"/>
        <v>285798</v>
      </c>
      <c r="J502">
        <v>285798</v>
      </c>
    </row>
    <row r="503" spans="1:10" x14ac:dyDescent="0.2">
      <c r="A503">
        <v>2017</v>
      </c>
      <c r="B503" t="s">
        <v>21</v>
      </c>
      <c r="C503" t="s">
        <v>9</v>
      </c>
      <c r="D503">
        <v>5.13</v>
      </c>
      <c r="E503">
        <v>7.22</v>
      </c>
      <c r="F503">
        <v>123501</v>
      </c>
      <c r="G503">
        <f>IFERROR(INDEX(population!F:F, MATCH(A668&amp;B668, population!A:A, 0)), 0)</f>
        <v>9445638</v>
      </c>
      <c r="H503" t="e">
        <f t="shared" si="14"/>
        <v>#VALUE!</v>
      </c>
      <c r="I503">
        <f t="shared" si="15"/>
        <v>9445638</v>
      </c>
      <c r="J503">
        <v>9445638</v>
      </c>
    </row>
    <row r="504" spans="1:10" x14ac:dyDescent="0.2">
      <c r="A504">
        <v>2017</v>
      </c>
      <c r="B504" t="s">
        <v>22</v>
      </c>
      <c r="C504" t="s">
        <v>23</v>
      </c>
      <c r="D504">
        <v>5.65</v>
      </c>
      <c r="E504">
        <v>6.06</v>
      </c>
      <c r="F504">
        <v>123502</v>
      </c>
      <c r="G504">
        <f>IFERROR(INDEX(population!F:F, MATCH(A669&amp;B669, population!A:A, 0)), 0)</f>
        <v>11354407</v>
      </c>
      <c r="H504" t="e">
        <f t="shared" si="14"/>
        <v>#VALUE!</v>
      </c>
      <c r="I504">
        <f t="shared" si="15"/>
        <v>11354407</v>
      </c>
      <c r="J504">
        <v>11354407</v>
      </c>
    </row>
    <row r="505" spans="1:10" x14ac:dyDescent="0.2">
      <c r="A505">
        <v>2017</v>
      </c>
      <c r="B505" t="s">
        <v>24</v>
      </c>
      <c r="C505" t="s">
        <v>13</v>
      </c>
      <c r="D505">
        <v>7.73</v>
      </c>
      <c r="E505">
        <v>6.35</v>
      </c>
      <c r="F505">
        <v>123503</v>
      </c>
      <c r="G505">
        <f>IFERROR(INDEX(population!F:F, MATCH(A670&amp;B670, population!A:A, 0)), 0)</f>
        <v>368399</v>
      </c>
      <c r="H505" t="e">
        <f t="shared" si="14"/>
        <v>#VALUE!</v>
      </c>
      <c r="I505">
        <f t="shared" si="15"/>
        <v>368399</v>
      </c>
      <c r="J505">
        <v>368399</v>
      </c>
    </row>
    <row r="506" spans="1:10" x14ac:dyDescent="0.2">
      <c r="A506">
        <v>2017</v>
      </c>
      <c r="B506" t="s">
        <v>25</v>
      </c>
      <c r="C506" t="s">
        <v>7</v>
      </c>
      <c r="D506">
        <v>6.32</v>
      </c>
      <c r="E506">
        <v>6.47</v>
      </c>
      <c r="F506">
        <v>123504</v>
      </c>
      <c r="G506">
        <f>IFERROR(INDEX(population!F:F, MATCH(A671&amp;B671, population!A:A, 0)), 0)</f>
        <v>10872072</v>
      </c>
      <c r="H506" t="e">
        <f t="shared" si="14"/>
        <v>#VALUE!</v>
      </c>
      <c r="I506">
        <f t="shared" si="15"/>
        <v>10872072</v>
      </c>
      <c r="J506">
        <v>10872072</v>
      </c>
    </row>
    <row r="507" spans="1:10" x14ac:dyDescent="0.2">
      <c r="A507">
        <v>2017</v>
      </c>
      <c r="B507" t="s">
        <v>26</v>
      </c>
      <c r="C507" t="s">
        <v>19</v>
      </c>
      <c r="D507">
        <v>8.5500000000000007</v>
      </c>
      <c r="E507">
        <v>7.61</v>
      </c>
      <c r="F507">
        <v>123505</v>
      </c>
      <c r="G507">
        <f>IFERROR(INDEX(population!F:F, MATCH(A672&amp;B672, population!A:A, 0)), 0)</f>
        <v>736706</v>
      </c>
      <c r="H507" t="e">
        <f t="shared" si="14"/>
        <v>#VALUE!</v>
      </c>
      <c r="I507">
        <f t="shared" si="15"/>
        <v>736706</v>
      </c>
      <c r="J507">
        <v>736706</v>
      </c>
    </row>
    <row r="508" spans="1:10" x14ac:dyDescent="0.2">
      <c r="A508">
        <v>2017</v>
      </c>
      <c r="B508" t="s">
        <v>27</v>
      </c>
      <c r="C508" t="s">
        <v>13</v>
      </c>
      <c r="D508">
        <v>7.31</v>
      </c>
      <c r="E508">
        <v>6.33</v>
      </c>
      <c r="F508">
        <v>123506</v>
      </c>
      <c r="G508">
        <f>IFERROR(INDEX(population!F:F, MATCH(A673&amp;B673, population!A:A, 0)), 0)</f>
        <v>11031822</v>
      </c>
      <c r="H508" t="e">
        <f t="shared" si="14"/>
        <v>#VALUE!</v>
      </c>
      <c r="I508">
        <f t="shared" si="15"/>
        <v>11031822</v>
      </c>
      <c r="J508">
        <v>11031822</v>
      </c>
    </row>
    <row r="509" spans="1:10" x14ac:dyDescent="0.2">
      <c r="A509">
        <v>2017</v>
      </c>
      <c r="B509" t="s">
        <v>28</v>
      </c>
      <c r="C509" t="s">
        <v>11</v>
      </c>
      <c r="D509">
        <v>7.37</v>
      </c>
      <c r="E509">
        <v>6.33</v>
      </c>
      <c r="F509">
        <v>123507</v>
      </c>
      <c r="G509">
        <f>IFERROR(INDEX(population!F:F, MATCH(A674&amp;B674, population!A:A, 0)), 0)</f>
        <v>3386263</v>
      </c>
      <c r="H509" t="e">
        <f t="shared" si="14"/>
        <v>#VALUE!</v>
      </c>
      <c r="I509">
        <f t="shared" si="15"/>
        <v>3386263</v>
      </c>
      <c r="J509">
        <v>3386263</v>
      </c>
    </row>
    <row r="510" spans="1:10" x14ac:dyDescent="0.2">
      <c r="A510">
        <v>2017</v>
      </c>
      <c r="B510" t="s">
        <v>29</v>
      </c>
      <c r="C510" t="s">
        <v>23</v>
      </c>
      <c r="D510">
        <v>6.53</v>
      </c>
      <c r="E510">
        <v>6.45</v>
      </c>
      <c r="F510">
        <v>123508</v>
      </c>
      <c r="G510">
        <f>IFERROR(INDEX(population!F:F, MATCH(A675&amp;B675, population!A:A, 0)), 0)</f>
        <v>2159925</v>
      </c>
      <c r="H510" t="e">
        <f t="shared" si="14"/>
        <v>#VALUE!</v>
      </c>
      <c r="I510">
        <f t="shared" si="15"/>
        <v>2159925</v>
      </c>
      <c r="J510">
        <v>2159925</v>
      </c>
    </row>
    <row r="511" spans="1:10" x14ac:dyDescent="0.2">
      <c r="A511">
        <v>2017</v>
      </c>
      <c r="B511" t="s">
        <v>30</v>
      </c>
      <c r="C511" t="s">
        <v>13</v>
      </c>
      <c r="D511">
        <v>7.06</v>
      </c>
      <c r="E511">
        <v>6.37</v>
      </c>
      <c r="F511">
        <v>123509</v>
      </c>
      <c r="G511">
        <f>IFERROR(INDEX(population!F:F, MATCH(A676&amp;B676, population!A:A, 0)), 0)</f>
        <v>206163056</v>
      </c>
      <c r="H511" t="e">
        <f t="shared" si="14"/>
        <v>#VALUE!</v>
      </c>
      <c r="I511">
        <f t="shared" si="15"/>
        <v>206163056</v>
      </c>
      <c r="J511">
        <v>206163056</v>
      </c>
    </row>
    <row r="512" spans="1:10" x14ac:dyDescent="0.2">
      <c r="A512">
        <v>2017</v>
      </c>
      <c r="B512" t="s">
        <v>3056</v>
      </c>
      <c r="C512" t="s">
        <v>7</v>
      </c>
      <c r="D512">
        <v>7.49</v>
      </c>
      <c r="E512">
        <v>6.9</v>
      </c>
      <c r="F512">
        <v>123510</v>
      </c>
      <c r="G512">
        <f>IFERROR(INDEX(population!F:F, MATCH(A677&amp;B677, population!A:A, 0)), 0)</f>
        <v>419791</v>
      </c>
      <c r="H512" t="e">
        <f t="shared" si="14"/>
        <v>#VALUE!</v>
      </c>
      <c r="I512">
        <f t="shared" si="15"/>
        <v>419791</v>
      </c>
      <c r="J512">
        <v>419791</v>
      </c>
    </row>
    <row r="513" spans="1:10" x14ac:dyDescent="0.2">
      <c r="A513">
        <v>2017</v>
      </c>
      <c r="B513" t="s">
        <v>31</v>
      </c>
      <c r="C513" t="s">
        <v>11</v>
      </c>
      <c r="D513">
        <v>7.51</v>
      </c>
      <c r="E513">
        <v>7.44</v>
      </c>
      <c r="F513">
        <v>123511</v>
      </c>
      <c r="G513">
        <f>IFERROR(INDEX(population!F:F, MATCH(A678&amp;B678, population!A:A, 0)), 0)</f>
        <v>7151948</v>
      </c>
      <c r="H513" t="e">
        <f t="shared" si="14"/>
        <v>#VALUE!</v>
      </c>
      <c r="I513">
        <f t="shared" si="15"/>
        <v>7151948</v>
      </c>
      <c r="J513">
        <v>7151948</v>
      </c>
    </row>
    <row r="514" spans="1:10" x14ac:dyDescent="0.2">
      <c r="A514">
        <v>2017</v>
      </c>
      <c r="B514" t="s">
        <v>32</v>
      </c>
      <c r="C514" t="s">
        <v>13</v>
      </c>
      <c r="D514">
        <v>7.41</v>
      </c>
      <c r="E514">
        <v>6.65</v>
      </c>
      <c r="F514">
        <v>123512</v>
      </c>
      <c r="G514" t="str">
        <f>IFERROR(INDEX(population!F:F, MATCH(A679&amp;B679, population!A:A, 0)), 0)</f>
        <v>18646,35</v>
      </c>
      <c r="H514" t="str">
        <f t="shared" si="14"/>
        <v>18646, 35000</v>
      </c>
      <c r="I514">
        <f t="shared" si="15"/>
        <v>18646000</v>
      </c>
      <c r="J514">
        <v>18646000</v>
      </c>
    </row>
    <row r="515" spans="1:10" x14ac:dyDescent="0.2">
      <c r="A515">
        <v>2017</v>
      </c>
      <c r="B515" t="s">
        <v>33</v>
      </c>
      <c r="C515" t="s">
        <v>23</v>
      </c>
      <c r="D515">
        <v>5.95</v>
      </c>
      <c r="E515">
        <v>7.28</v>
      </c>
      <c r="F515">
        <v>123513</v>
      </c>
      <c r="G515">
        <f>IFERROR(INDEX(population!F:F, MATCH(A680&amp;B680, population!A:A, 0)), 0)</f>
        <v>10488002</v>
      </c>
      <c r="H515" t="e">
        <f t="shared" ref="H515:H578" si="16">LEFT(G515, FIND(",", G515) - 1) &amp; ", " &amp; VALUE(RIGHT(G515, LEN(G515) - FIND(",", G515))) * 1000</f>
        <v>#VALUE!</v>
      </c>
      <c r="I515">
        <f t="shared" ref="I515:I578" si="17">IF(ISNUMBER(FIND(",", G515)), INT(LEFT(G515, FIND(",", G515) - 1) &amp; "000"), G515)</f>
        <v>10488002</v>
      </c>
      <c r="J515">
        <v>10488002</v>
      </c>
    </row>
    <row r="516" spans="1:10" x14ac:dyDescent="0.2">
      <c r="A516">
        <v>2017</v>
      </c>
      <c r="B516" t="s">
        <v>34</v>
      </c>
      <c r="C516" t="s">
        <v>7</v>
      </c>
      <c r="D516">
        <v>8.15</v>
      </c>
      <c r="E516">
        <v>7.9</v>
      </c>
      <c r="F516">
        <v>123514</v>
      </c>
      <c r="G516" t="str">
        <f>IFERROR(INDEX(population!F:F, MATCH(A681&amp;B681, population!A:A, 0)), 0)</f>
        <v>531,14</v>
      </c>
      <c r="H516" t="str">
        <f t="shared" si="16"/>
        <v>531, 14000</v>
      </c>
      <c r="I516">
        <f t="shared" si="17"/>
        <v>531000</v>
      </c>
      <c r="J516">
        <v>531000</v>
      </c>
    </row>
    <row r="517" spans="1:10" x14ac:dyDescent="0.2">
      <c r="A517">
        <v>2017</v>
      </c>
      <c r="B517" t="s">
        <v>35</v>
      </c>
      <c r="C517" t="s">
        <v>11</v>
      </c>
      <c r="D517">
        <v>7.13</v>
      </c>
      <c r="E517">
        <v>6.03</v>
      </c>
      <c r="F517">
        <v>123515</v>
      </c>
      <c r="G517" t="str">
        <f>IFERROR(INDEX(population!F:F, MATCH(A682&amp;B682, population!A:A, 0)), 0)</f>
        <v>15766,29</v>
      </c>
      <c r="H517" t="str">
        <f t="shared" si="16"/>
        <v>15766, 29000</v>
      </c>
      <c r="I517">
        <f t="shared" si="17"/>
        <v>15766000</v>
      </c>
      <c r="J517">
        <v>15766000</v>
      </c>
    </row>
    <row r="518" spans="1:10" x14ac:dyDescent="0.2">
      <c r="A518">
        <v>2017</v>
      </c>
      <c r="B518" t="s">
        <v>36</v>
      </c>
      <c r="C518" t="s">
        <v>11</v>
      </c>
      <c r="D518">
        <v>4.82</v>
      </c>
      <c r="E518">
        <v>5.84</v>
      </c>
      <c r="F518">
        <v>123516</v>
      </c>
      <c r="G518">
        <f>IFERROR(INDEX(population!F:F, MATCH(A683&amp;B683, population!A:A, 0)), 0)</f>
        <v>23926549</v>
      </c>
      <c r="H518" t="e">
        <f t="shared" si="16"/>
        <v>#VALUE!</v>
      </c>
      <c r="I518">
        <f t="shared" si="17"/>
        <v>23926549</v>
      </c>
      <c r="J518">
        <v>23926549</v>
      </c>
    </row>
    <row r="519" spans="1:10" x14ac:dyDescent="0.2">
      <c r="A519">
        <v>2017</v>
      </c>
      <c r="B519" t="s">
        <v>37</v>
      </c>
      <c r="C519" t="s">
        <v>11</v>
      </c>
      <c r="D519">
        <v>8.24</v>
      </c>
      <c r="E519">
        <v>7.3</v>
      </c>
      <c r="F519">
        <v>123517</v>
      </c>
      <c r="G519">
        <f>IFERROR(INDEX(population!F:F, MATCH(A684&amp;B684, population!A:A, 0)), 0)</f>
        <v>36382942</v>
      </c>
      <c r="H519" t="e">
        <f t="shared" si="16"/>
        <v>#VALUE!</v>
      </c>
      <c r="I519">
        <f t="shared" si="17"/>
        <v>36382942</v>
      </c>
      <c r="J519">
        <v>36382942</v>
      </c>
    </row>
    <row r="520" spans="1:10" x14ac:dyDescent="0.2">
      <c r="A520">
        <v>2017</v>
      </c>
      <c r="B520" t="s">
        <v>38</v>
      </c>
      <c r="C520" t="s">
        <v>23</v>
      </c>
      <c r="D520">
        <v>6.48</v>
      </c>
      <c r="E520">
        <v>7.28</v>
      </c>
      <c r="F520">
        <v>123518</v>
      </c>
      <c r="G520">
        <f>IFERROR(INDEX(population!F:F, MATCH(A685&amp;B685, population!A:A, 0)), 0)</f>
        <v>181221613</v>
      </c>
      <c r="H520" t="e">
        <f t="shared" si="16"/>
        <v>#VALUE!</v>
      </c>
      <c r="I520">
        <f t="shared" si="17"/>
        <v>181221613</v>
      </c>
      <c r="J520">
        <v>181221613</v>
      </c>
    </row>
    <row r="521" spans="1:10" x14ac:dyDescent="0.2">
      <c r="A521">
        <v>2017</v>
      </c>
      <c r="B521" t="s">
        <v>39</v>
      </c>
      <c r="C521" t="s">
        <v>11</v>
      </c>
      <c r="D521">
        <v>5.42</v>
      </c>
      <c r="E521">
        <v>5.65</v>
      </c>
      <c r="F521">
        <v>123519</v>
      </c>
      <c r="G521">
        <f>IFERROR(INDEX(population!F:F, MATCH(A686&amp;B686, population!A:A, 0)), 0)</f>
        <v>14561658</v>
      </c>
      <c r="H521" t="e">
        <f t="shared" si="16"/>
        <v>#VALUE!</v>
      </c>
      <c r="I521">
        <f t="shared" si="17"/>
        <v>14561658</v>
      </c>
      <c r="J521">
        <v>14561658</v>
      </c>
    </row>
    <row r="522" spans="1:10" x14ac:dyDescent="0.2">
      <c r="A522">
        <v>2017</v>
      </c>
      <c r="B522" t="s">
        <v>40</v>
      </c>
      <c r="C522" t="s">
        <v>41</v>
      </c>
      <c r="D522">
        <v>8.9</v>
      </c>
      <c r="E522">
        <v>8.2200000000000006</v>
      </c>
      <c r="F522">
        <v>123520</v>
      </c>
      <c r="G522">
        <f>IFERROR(INDEX(population!F:F, MATCH(A687&amp;B687, population!A:A, 0)), 0)</f>
        <v>18209072</v>
      </c>
      <c r="H522" t="e">
        <f t="shared" si="16"/>
        <v>#VALUE!</v>
      </c>
      <c r="I522">
        <f t="shared" si="17"/>
        <v>18209072</v>
      </c>
      <c r="J522">
        <v>18209072</v>
      </c>
    </row>
    <row r="523" spans="1:10" x14ac:dyDescent="0.2">
      <c r="A523">
        <v>2017</v>
      </c>
      <c r="B523" t="s">
        <v>171</v>
      </c>
      <c r="C523" t="s">
        <v>11</v>
      </c>
      <c r="D523">
        <v>5.77</v>
      </c>
      <c r="E523">
        <v>5.23</v>
      </c>
      <c r="F523">
        <v>123521</v>
      </c>
      <c r="G523">
        <f>IFERROR(INDEX(population!F:F, MATCH(A688&amp;B688, population!A:A, 0)), 0)</f>
        <v>1414049353</v>
      </c>
      <c r="H523" t="e">
        <f t="shared" si="16"/>
        <v>#VALUE!</v>
      </c>
      <c r="I523">
        <f t="shared" si="17"/>
        <v>1414049353</v>
      </c>
      <c r="J523">
        <v>1414049353</v>
      </c>
    </row>
    <row r="524" spans="1:10" x14ac:dyDescent="0.2">
      <c r="A524">
        <v>2017</v>
      </c>
      <c r="B524" t="s">
        <v>43</v>
      </c>
      <c r="C524" t="s">
        <v>11</v>
      </c>
      <c r="D524">
        <v>5.36</v>
      </c>
      <c r="E524">
        <v>5.46</v>
      </c>
      <c r="F524">
        <v>123522</v>
      </c>
      <c r="G524">
        <f>IFERROR(INDEX(population!F:F, MATCH(A689&amp;B689, population!A:A, 0)), 0)</f>
        <v>48175048</v>
      </c>
      <c r="H524" t="e">
        <f t="shared" si="16"/>
        <v>#VALUE!</v>
      </c>
      <c r="I524">
        <f t="shared" si="17"/>
        <v>48175048</v>
      </c>
      <c r="J524">
        <v>48175048</v>
      </c>
    </row>
    <row r="525" spans="1:10" x14ac:dyDescent="0.2">
      <c r="A525">
        <v>2017</v>
      </c>
      <c r="B525" t="s">
        <v>44</v>
      </c>
      <c r="C525" t="s">
        <v>13</v>
      </c>
      <c r="D525">
        <v>8.69</v>
      </c>
      <c r="E525">
        <v>7.95</v>
      </c>
      <c r="F525">
        <v>123523</v>
      </c>
      <c r="G525" t="str">
        <f>IFERROR(INDEX(population!F:F, MATCH(A690&amp;B690, population!A:A, 0)), 0)</f>
        <v>78789,13</v>
      </c>
      <c r="H525" t="str">
        <f t="shared" si="16"/>
        <v>78789, 13000</v>
      </c>
      <c r="I525">
        <f t="shared" si="17"/>
        <v>78789000</v>
      </c>
      <c r="J525">
        <v>78789000</v>
      </c>
    </row>
    <row r="526" spans="1:10" x14ac:dyDescent="0.2">
      <c r="A526">
        <v>2017</v>
      </c>
      <c r="B526" t="s">
        <v>45</v>
      </c>
      <c r="C526" t="s">
        <v>46</v>
      </c>
      <c r="D526">
        <v>5.38</v>
      </c>
      <c r="E526">
        <v>6.26</v>
      </c>
      <c r="F526">
        <v>123524</v>
      </c>
      <c r="G526">
        <f>IFERROR(INDEX(population!F:F, MATCH(A691&amp;B691, population!A:A, 0)), 0)</f>
        <v>4980996</v>
      </c>
      <c r="H526" t="e">
        <f t="shared" si="16"/>
        <v>#VALUE!</v>
      </c>
      <c r="I526">
        <f t="shared" si="17"/>
        <v>4980996</v>
      </c>
      <c r="J526">
        <v>4980996</v>
      </c>
    </row>
    <row r="527" spans="1:10" x14ac:dyDescent="0.2">
      <c r="A527">
        <v>2017</v>
      </c>
      <c r="B527" t="s">
        <v>47</v>
      </c>
      <c r="C527" t="s">
        <v>13</v>
      </c>
      <c r="D527">
        <v>7.05</v>
      </c>
      <c r="E527">
        <v>6.74</v>
      </c>
      <c r="F527">
        <v>123525</v>
      </c>
      <c r="G527">
        <f>IFERROR(INDEX(population!F:F, MATCH(A692&amp;B692, population!A:A, 0)), 0)</f>
        <v>4899336</v>
      </c>
      <c r="H527" t="e">
        <f t="shared" si="16"/>
        <v>#VALUE!</v>
      </c>
      <c r="I527">
        <f t="shared" si="17"/>
        <v>4899336</v>
      </c>
      <c r="J527">
        <v>4899336</v>
      </c>
    </row>
    <row r="528" spans="1:10" x14ac:dyDescent="0.2">
      <c r="A528">
        <v>2017</v>
      </c>
      <c r="B528" t="s">
        <v>169</v>
      </c>
      <c r="C528" t="s">
        <v>11</v>
      </c>
      <c r="D528">
        <v>5.03</v>
      </c>
      <c r="E528">
        <v>4.96</v>
      </c>
      <c r="F528">
        <v>123526</v>
      </c>
      <c r="G528">
        <f>IFERROR(INDEX(population!F:F, MATCH(A693&amp;B693, population!A:A, 0)), 0)</f>
        <v>23822726</v>
      </c>
      <c r="H528" t="e">
        <f t="shared" si="16"/>
        <v>#VALUE!</v>
      </c>
      <c r="I528">
        <f t="shared" si="17"/>
        <v>23822726</v>
      </c>
      <c r="J528">
        <v>23822726</v>
      </c>
    </row>
    <row r="529" spans="1:10" x14ac:dyDescent="0.2">
      <c r="A529">
        <v>2017</v>
      </c>
      <c r="B529" t="s">
        <v>174</v>
      </c>
      <c r="C529" t="s">
        <v>11</v>
      </c>
      <c r="D529">
        <v>5.38</v>
      </c>
      <c r="E529">
        <v>5.0999999999999996</v>
      </c>
      <c r="F529">
        <v>123527</v>
      </c>
      <c r="G529">
        <f>IFERROR(INDEX(population!F:F, MATCH(A694&amp;B694, population!A:A, 0)), 0)</f>
        <v>4208611</v>
      </c>
      <c r="H529" t="e">
        <f t="shared" si="16"/>
        <v>#VALUE!</v>
      </c>
      <c r="I529">
        <f t="shared" si="17"/>
        <v>4208611</v>
      </c>
      <c r="J529">
        <v>4208611</v>
      </c>
    </row>
    <row r="530" spans="1:10" x14ac:dyDescent="0.2">
      <c r="A530">
        <v>2017</v>
      </c>
      <c r="B530" t="s">
        <v>49</v>
      </c>
      <c r="C530" t="s">
        <v>13</v>
      </c>
      <c r="D530">
        <v>8.33</v>
      </c>
      <c r="E530">
        <v>7.72</v>
      </c>
      <c r="F530">
        <v>123528</v>
      </c>
      <c r="G530">
        <f>IFERROR(INDEX(population!F:F, MATCH(A695&amp;B695, population!A:A, 0)), 0)</f>
        <v>1170189</v>
      </c>
      <c r="H530" t="e">
        <f t="shared" si="16"/>
        <v>#VALUE!</v>
      </c>
      <c r="I530">
        <f t="shared" si="17"/>
        <v>1170189</v>
      </c>
      <c r="J530">
        <v>1170189</v>
      </c>
    </row>
    <row r="531" spans="1:10" x14ac:dyDescent="0.2">
      <c r="A531">
        <v>2017</v>
      </c>
      <c r="B531" t="s">
        <v>3055</v>
      </c>
      <c r="C531" t="s">
        <v>11</v>
      </c>
      <c r="D531">
        <v>6.75</v>
      </c>
      <c r="E531">
        <v>6.06</v>
      </c>
      <c r="F531">
        <v>123529</v>
      </c>
      <c r="G531">
        <f>IFERROR(INDEX(population!F:F, MATCH(A696&amp;B696, population!A:A, 0)), 0)</f>
        <v>10618868</v>
      </c>
      <c r="H531" t="e">
        <f t="shared" si="16"/>
        <v>#VALUE!</v>
      </c>
      <c r="I531">
        <f t="shared" si="17"/>
        <v>10618868</v>
      </c>
      <c r="J531">
        <v>10618868</v>
      </c>
    </row>
    <row r="532" spans="1:10" x14ac:dyDescent="0.2">
      <c r="A532">
        <v>2017</v>
      </c>
      <c r="B532" t="s">
        <v>50</v>
      </c>
      <c r="C532" t="s">
        <v>7</v>
      </c>
      <c r="D532">
        <v>8.2100000000000009</v>
      </c>
      <c r="E532">
        <v>7.48</v>
      </c>
      <c r="F532">
        <v>123530</v>
      </c>
      <c r="G532">
        <f>IFERROR(INDEX(population!F:F, MATCH(A697&amp;B697, population!A:A, 0)), 0)</f>
        <v>5711346</v>
      </c>
      <c r="H532" t="e">
        <f t="shared" si="16"/>
        <v>#VALUE!</v>
      </c>
      <c r="I532">
        <f t="shared" si="17"/>
        <v>5711346</v>
      </c>
      <c r="J532">
        <v>5711346</v>
      </c>
    </row>
    <row r="533" spans="1:10" x14ac:dyDescent="0.2">
      <c r="A533">
        <v>2017</v>
      </c>
      <c r="B533" t="s">
        <v>51</v>
      </c>
      <c r="C533" t="s">
        <v>7</v>
      </c>
      <c r="D533">
        <v>8.5</v>
      </c>
      <c r="E533">
        <v>7.85</v>
      </c>
      <c r="F533">
        <v>123531</v>
      </c>
      <c r="G533">
        <f>IFERROR(INDEX(population!F:F, MATCH(A698&amp;B698, population!A:A, 0)), 0)</f>
        <v>10397738</v>
      </c>
      <c r="H533" t="e">
        <f t="shared" si="16"/>
        <v>#VALUE!</v>
      </c>
      <c r="I533">
        <f t="shared" si="17"/>
        <v>10397738</v>
      </c>
      <c r="J533">
        <v>10397738</v>
      </c>
    </row>
    <row r="534" spans="1:10" x14ac:dyDescent="0.2">
      <c r="A534">
        <v>2017</v>
      </c>
      <c r="B534" t="s">
        <v>180</v>
      </c>
      <c r="C534" t="s">
        <v>7</v>
      </c>
      <c r="D534">
        <v>8.69</v>
      </c>
      <c r="E534">
        <v>8.02</v>
      </c>
      <c r="F534">
        <v>123532</v>
      </c>
      <c r="G534">
        <f>IFERROR(INDEX(population!F:F, MATCH(A699&amp;B699, population!A:A, 0)), 0)</f>
        <v>16491116</v>
      </c>
      <c r="H534" t="e">
        <f t="shared" si="16"/>
        <v>#VALUE!</v>
      </c>
      <c r="I534">
        <f t="shared" si="17"/>
        <v>16491116</v>
      </c>
      <c r="J534">
        <v>16491116</v>
      </c>
    </row>
    <row r="535" spans="1:10" x14ac:dyDescent="0.2">
      <c r="A535">
        <v>2017</v>
      </c>
      <c r="B535" t="s">
        <v>52</v>
      </c>
      <c r="C535" t="s">
        <v>19</v>
      </c>
      <c r="D535">
        <v>9</v>
      </c>
      <c r="E535">
        <v>8.14</v>
      </c>
      <c r="F535">
        <v>123533</v>
      </c>
      <c r="G535">
        <f>IFERROR(INDEX(population!F:F, MATCH(A700&amp;B700, population!A:A, 0)), 0)</f>
        <v>94447071</v>
      </c>
      <c r="H535" t="e">
        <f t="shared" si="16"/>
        <v>#VALUE!</v>
      </c>
      <c r="I535">
        <f t="shared" si="17"/>
        <v>94447071</v>
      </c>
      <c r="J535">
        <v>94447071</v>
      </c>
    </row>
    <row r="536" spans="1:10" x14ac:dyDescent="0.2">
      <c r="A536">
        <v>2017</v>
      </c>
      <c r="B536" t="s">
        <v>54</v>
      </c>
      <c r="C536" t="s">
        <v>13</v>
      </c>
      <c r="D536">
        <v>7.79</v>
      </c>
      <c r="E536">
        <v>7.46</v>
      </c>
      <c r="F536">
        <v>123534</v>
      </c>
      <c r="G536">
        <f>IFERROR(INDEX(population!F:F, MATCH(A701&amp;B701, population!A:A, 0)), 0)</f>
        <v>6356137</v>
      </c>
      <c r="H536" t="e">
        <f t="shared" si="16"/>
        <v>#VALUE!</v>
      </c>
      <c r="I536">
        <f t="shared" si="17"/>
        <v>6356137</v>
      </c>
      <c r="J536">
        <v>6356137</v>
      </c>
    </row>
    <row r="537" spans="1:10" x14ac:dyDescent="0.2">
      <c r="A537">
        <v>2017</v>
      </c>
      <c r="B537" t="s">
        <v>55</v>
      </c>
      <c r="C537" t="s">
        <v>13</v>
      </c>
      <c r="D537">
        <v>7.12</v>
      </c>
      <c r="E537">
        <v>6.5</v>
      </c>
      <c r="F537">
        <v>123535</v>
      </c>
      <c r="G537">
        <f>IFERROR(INDEX(population!F:F, MATCH(A702&amp;B702, population!A:A, 0)), 0)</f>
        <v>1316507</v>
      </c>
      <c r="H537" t="e">
        <f t="shared" si="16"/>
        <v>#VALUE!</v>
      </c>
      <c r="I537">
        <f t="shared" si="17"/>
        <v>1316507</v>
      </c>
      <c r="J537">
        <v>1316507</v>
      </c>
    </row>
    <row r="538" spans="1:10" x14ac:dyDescent="0.2">
      <c r="A538">
        <v>2017</v>
      </c>
      <c r="B538" t="s">
        <v>173</v>
      </c>
      <c r="C538" t="s">
        <v>9</v>
      </c>
      <c r="D538">
        <v>4.0199999999999996</v>
      </c>
      <c r="E538">
        <v>5</v>
      </c>
      <c r="F538">
        <v>123536</v>
      </c>
      <c r="G538">
        <f>IFERROR(INDEX(population!F:F, MATCH(A703&amp;B703, population!A:A, 0)), 0)</f>
        <v>1113994</v>
      </c>
      <c r="H538" t="e">
        <f t="shared" si="16"/>
        <v>#VALUE!</v>
      </c>
      <c r="I538">
        <f t="shared" si="17"/>
        <v>1113994</v>
      </c>
      <c r="J538">
        <v>1113994</v>
      </c>
    </row>
    <row r="539" spans="1:10" x14ac:dyDescent="0.2">
      <c r="A539">
        <v>2017</v>
      </c>
      <c r="B539" t="s">
        <v>56</v>
      </c>
      <c r="C539" t="s">
        <v>13</v>
      </c>
      <c r="D539">
        <v>7.41</v>
      </c>
      <c r="E539">
        <v>7.29</v>
      </c>
      <c r="F539">
        <v>123537</v>
      </c>
      <c r="G539">
        <f>IFERROR(INDEX(population!F:F, MATCH(A704&amp;B704, population!A:A, 0)), 0)</f>
        <v>103603461</v>
      </c>
      <c r="H539" t="e">
        <f t="shared" si="16"/>
        <v>#VALUE!</v>
      </c>
      <c r="I539">
        <f t="shared" si="17"/>
        <v>103603461</v>
      </c>
      <c r="J539">
        <v>103603461</v>
      </c>
    </row>
    <row r="540" spans="1:10" x14ac:dyDescent="0.2">
      <c r="A540">
        <v>2017</v>
      </c>
      <c r="B540" t="s">
        <v>57</v>
      </c>
      <c r="C540" t="s">
        <v>7</v>
      </c>
      <c r="D540">
        <v>8.92</v>
      </c>
      <c r="E540">
        <v>8.0299999999999994</v>
      </c>
      <c r="F540">
        <v>123538</v>
      </c>
      <c r="G540">
        <f>IFERROR(INDEX(population!F:F, MATCH(A705&amp;B705, population!A:A, 0)), 0)</f>
        <v>872406</v>
      </c>
      <c r="H540" t="e">
        <f t="shared" si="16"/>
        <v>#VALUE!</v>
      </c>
      <c r="I540">
        <f t="shared" si="17"/>
        <v>872406</v>
      </c>
      <c r="J540">
        <v>872406</v>
      </c>
    </row>
    <row r="541" spans="1:10" x14ac:dyDescent="0.2">
      <c r="A541">
        <v>2017</v>
      </c>
      <c r="B541" t="s">
        <v>58</v>
      </c>
      <c r="C541" t="s">
        <v>11</v>
      </c>
      <c r="D541">
        <v>5.58</v>
      </c>
      <c r="E541">
        <v>6.05</v>
      </c>
      <c r="F541">
        <v>123539</v>
      </c>
      <c r="G541">
        <f>IFERROR(INDEX(population!F:F, MATCH(A706&amp;B706, population!A:A, 0)), 0)</f>
        <v>5497714</v>
      </c>
      <c r="H541" t="e">
        <f t="shared" si="16"/>
        <v>#VALUE!</v>
      </c>
      <c r="I541">
        <f t="shared" si="17"/>
        <v>5497714</v>
      </c>
      <c r="J541">
        <v>5497714</v>
      </c>
    </row>
    <row r="542" spans="1:10" x14ac:dyDescent="0.2">
      <c r="A542">
        <v>2017</v>
      </c>
      <c r="B542" t="s">
        <v>59</v>
      </c>
      <c r="C542" t="s">
        <v>11</v>
      </c>
      <c r="D542">
        <v>5.03</v>
      </c>
      <c r="E542">
        <v>5.66</v>
      </c>
      <c r="F542">
        <v>123540</v>
      </c>
      <c r="G542" t="str">
        <f>IFERROR(INDEX(population!F:F, MATCH(A707&amp;B707, population!A:A, 0)), 0)</f>
        <v>64667,59</v>
      </c>
      <c r="H542" t="str">
        <f t="shared" si="16"/>
        <v>64667, 59000</v>
      </c>
      <c r="I542">
        <f t="shared" si="17"/>
        <v>64667000</v>
      </c>
      <c r="J542">
        <v>64667000</v>
      </c>
    </row>
    <row r="543" spans="1:10" x14ac:dyDescent="0.2">
      <c r="A543">
        <v>2017</v>
      </c>
      <c r="B543" t="s">
        <v>60</v>
      </c>
      <c r="C543" t="s">
        <v>17</v>
      </c>
      <c r="D543">
        <v>7.33</v>
      </c>
      <c r="E543">
        <v>6.41</v>
      </c>
      <c r="F543">
        <v>123541</v>
      </c>
      <c r="G543">
        <f>IFERROR(INDEX(population!F:F, MATCH(A708&amp;B708, population!A:A, 0)), 0)</f>
        <v>2007882</v>
      </c>
      <c r="H543" t="e">
        <f t="shared" si="16"/>
        <v>#VALUE!</v>
      </c>
      <c r="I543">
        <f t="shared" si="17"/>
        <v>2007882</v>
      </c>
      <c r="J543">
        <v>2007882</v>
      </c>
    </row>
    <row r="544" spans="1:10" x14ac:dyDescent="0.2">
      <c r="A544">
        <v>2017</v>
      </c>
      <c r="B544" t="s">
        <v>61</v>
      </c>
      <c r="C544" t="s">
        <v>19</v>
      </c>
      <c r="D544">
        <v>8.8699999999999992</v>
      </c>
      <c r="E544">
        <v>7.87</v>
      </c>
      <c r="F544">
        <v>123542</v>
      </c>
      <c r="G544">
        <f>IFERROR(INDEX(population!F:F, MATCH(A709&amp;B709, population!A:A, 0)), 0)</f>
        <v>0</v>
      </c>
      <c r="H544" t="e">
        <f t="shared" si="16"/>
        <v>#VALUE!</v>
      </c>
      <c r="I544">
        <f t="shared" si="17"/>
        <v>0</v>
      </c>
      <c r="J544">
        <v>0</v>
      </c>
    </row>
    <row r="545" spans="1:10" x14ac:dyDescent="0.2">
      <c r="A545">
        <v>2017</v>
      </c>
      <c r="B545" t="s">
        <v>62</v>
      </c>
      <c r="C545" t="s">
        <v>19</v>
      </c>
      <c r="D545">
        <v>8.3699999999999992</v>
      </c>
      <c r="E545">
        <v>7.6</v>
      </c>
      <c r="F545">
        <v>123543</v>
      </c>
      <c r="G545">
        <f>IFERROR(INDEX(population!F:F, MATCH(A710&amp;B710, population!A:A, 0)), 0)</f>
        <v>4015457</v>
      </c>
      <c r="H545" t="e">
        <f t="shared" si="16"/>
        <v>#VALUE!</v>
      </c>
      <c r="I545">
        <f t="shared" si="17"/>
        <v>4015457</v>
      </c>
      <c r="J545">
        <v>4015457</v>
      </c>
    </row>
    <row r="546" spans="1:10" x14ac:dyDescent="0.2">
      <c r="A546">
        <v>2017</v>
      </c>
      <c r="B546" t="s">
        <v>63</v>
      </c>
      <c r="C546" t="s">
        <v>11</v>
      </c>
      <c r="D546">
        <v>6.67</v>
      </c>
      <c r="E546">
        <v>5.57</v>
      </c>
      <c r="F546">
        <v>123544</v>
      </c>
      <c r="G546" t="str">
        <f>IFERROR(INDEX(population!F:F, MATCH(A711&amp;B711, population!A:A, 0)), 0)</f>
        <v>82193,77</v>
      </c>
      <c r="H546" t="str">
        <f t="shared" si="16"/>
        <v>82193, 77000</v>
      </c>
      <c r="I546">
        <f t="shared" si="17"/>
        <v>82193000</v>
      </c>
      <c r="J546">
        <v>82193000</v>
      </c>
    </row>
    <row r="547" spans="1:10" x14ac:dyDescent="0.2">
      <c r="A547">
        <v>2017</v>
      </c>
      <c r="B547" t="s">
        <v>64</v>
      </c>
      <c r="C547" t="s">
        <v>11</v>
      </c>
      <c r="D547">
        <v>6.63</v>
      </c>
      <c r="E547">
        <v>7.16</v>
      </c>
      <c r="F547">
        <v>123545</v>
      </c>
      <c r="G547">
        <f>IFERROR(INDEX(population!F:F, MATCH(A712&amp;B712, population!A:A, 0)), 0)</f>
        <v>28481947</v>
      </c>
      <c r="H547" t="e">
        <f t="shared" si="16"/>
        <v>#VALUE!</v>
      </c>
      <c r="I547">
        <f t="shared" si="17"/>
        <v>28481947</v>
      </c>
      <c r="J547">
        <v>28481947</v>
      </c>
    </row>
    <row r="548" spans="1:10" x14ac:dyDescent="0.2">
      <c r="A548">
        <v>2017</v>
      </c>
      <c r="B548" t="s">
        <v>65</v>
      </c>
      <c r="C548" t="s">
        <v>15</v>
      </c>
      <c r="D548">
        <v>8.07</v>
      </c>
      <c r="E548">
        <v>8.19</v>
      </c>
      <c r="F548">
        <v>123546</v>
      </c>
      <c r="G548">
        <f>IFERROR(INDEX(population!F:F, MATCH(A713&amp;B713, population!A:A, 0)), 0)</f>
        <v>10615183</v>
      </c>
      <c r="H548" t="e">
        <f t="shared" si="16"/>
        <v>#VALUE!</v>
      </c>
      <c r="I548">
        <f t="shared" si="17"/>
        <v>10615183</v>
      </c>
      <c r="J548">
        <v>10615183</v>
      </c>
    </row>
    <row r="549" spans="1:10" x14ac:dyDescent="0.2">
      <c r="A549">
        <v>2017</v>
      </c>
      <c r="B549" t="s">
        <v>66</v>
      </c>
      <c r="C549" t="s">
        <v>19</v>
      </c>
      <c r="D549">
        <v>8.76</v>
      </c>
      <c r="E549">
        <v>7.97</v>
      </c>
      <c r="F549">
        <v>123547</v>
      </c>
      <c r="G549">
        <f>IFERROR(INDEX(population!F:F, MATCH(A714&amp;B714, population!A:A, 0)), 0)</f>
        <v>16583079</v>
      </c>
      <c r="H549" t="e">
        <f t="shared" si="16"/>
        <v>#VALUE!</v>
      </c>
      <c r="I549">
        <f t="shared" si="17"/>
        <v>16583079</v>
      </c>
      <c r="J549">
        <v>16583079</v>
      </c>
    </row>
    <row r="550" spans="1:10" x14ac:dyDescent="0.2">
      <c r="A550">
        <v>2017</v>
      </c>
      <c r="B550" t="s">
        <v>67</v>
      </c>
      <c r="C550" t="s">
        <v>11</v>
      </c>
      <c r="D550">
        <v>7.54</v>
      </c>
      <c r="E550">
        <v>6.67</v>
      </c>
      <c r="F550">
        <v>123548</v>
      </c>
      <c r="G550">
        <f>IFERROR(INDEX(population!F:F, MATCH(A715&amp;B715, population!A:A, 0)), 0)</f>
        <v>11738434</v>
      </c>
      <c r="H550" t="e">
        <f t="shared" si="16"/>
        <v>#VALUE!</v>
      </c>
      <c r="I550">
        <f t="shared" si="17"/>
        <v>11738434</v>
      </c>
      <c r="J550">
        <v>11738434</v>
      </c>
    </row>
    <row r="551" spans="1:10" x14ac:dyDescent="0.2">
      <c r="A551">
        <v>2017</v>
      </c>
      <c r="B551" t="s">
        <v>68</v>
      </c>
      <c r="C551" t="s">
        <v>7</v>
      </c>
      <c r="D551">
        <v>7.65</v>
      </c>
      <c r="E551">
        <v>6.7</v>
      </c>
      <c r="F551">
        <v>123549</v>
      </c>
      <c r="G551">
        <f>IFERROR(INDEX(population!F:F, MATCH(A716&amp;B716, population!A:A, 0)), 0)</f>
        <v>1782434</v>
      </c>
      <c r="H551" t="e">
        <f t="shared" si="16"/>
        <v>#VALUE!</v>
      </c>
      <c r="I551">
        <f t="shared" si="17"/>
        <v>1782434</v>
      </c>
      <c r="J551">
        <v>1782434</v>
      </c>
    </row>
    <row r="552" spans="1:10" x14ac:dyDescent="0.2">
      <c r="A552">
        <v>2017</v>
      </c>
      <c r="B552" t="s">
        <v>69</v>
      </c>
      <c r="C552" t="s">
        <v>13</v>
      </c>
      <c r="D552">
        <v>7.45</v>
      </c>
      <c r="E552">
        <v>7.69</v>
      </c>
      <c r="F552">
        <v>123550</v>
      </c>
      <c r="G552">
        <f>IFERROR(INDEX(population!F:F, MATCH(A717&amp;B717, population!A:A, 0)), 0)</f>
        <v>771363</v>
      </c>
      <c r="H552" t="e">
        <f t="shared" si="16"/>
        <v>#VALUE!</v>
      </c>
      <c r="I552">
        <f t="shared" si="17"/>
        <v>771363</v>
      </c>
      <c r="J552">
        <v>771363</v>
      </c>
    </row>
    <row r="553" spans="1:10" x14ac:dyDescent="0.2">
      <c r="A553">
        <v>2017</v>
      </c>
      <c r="B553" t="s">
        <v>70</v>
      </c>
      <c r="C553" t="s">
        <v>11</v>
      </c>
      <c r="D553">
        <v>5.68</v>
      </c>
      <c r="E553">
        <v>5.5</v>
      </c>
      <c r="F553">
        <v>123551</v>
      </c>
      <c r="G553">
        <f>IFERROR(INDEX(population!F:F, MATCH(A718&amp;B718, population!A:A, 0)), 0)</f>
        <v>10839976</v>
      </c>
      <c r="H553" t="e">
        <f t="shared" si="16"/>
        <v>#VALUE!</v>
      </c>
      <c r="I553">
        <f t="shared" si="17"/>
        <v>10839976</v>
      </c>
      <c r="J553">
        <v>10839976</v>
      </c>
    </row>
    <row r="554" spans="1:10" x14ac:dyDescent="0.2">
      <c r="A554">
        <v>2017</v>
      </c>
      <c r="B554" t="s">
        <v>71</v>
      </c>
      <c r="C554" t="s">
        <v>11</v>
      </c>
      <c r="D554">
        <v>6.56</v>
      </c>
      <c r="E554">
        <v>5.37</v>
      </c>
      <c r="F554">
        <v>123552</v>
      </c>
      <c r="G554">
        <f>IFERROR(INDEX(population!F:F, MATCH(A719&amp;B719, population!A:A, 0)), 0)</f>
        <v>9270794</v>
      </c>
      <c r="H554" t="e">
        <f t="shared" si="16"/>
        <v>#VALUE!</v>
      </c>
      <c r="I554">
        <f t="shared" si="17"/>
        <v>9270794</v>
      </c>
      <c r="J554">
        <v>9270794</v>
      </c>
    </row>
    <row r="555" spans="1:10" x14ac:dyDescent="0.2">
      <c r="A555">
        <v>2017</v>
      </c>
      <c r="B555" t="s">
        <v>72</v>
      </c>
      <c r="C555" t="s">
        <v>13</v>
      </c>
      <c r="D555">
        <v>7.15</v>
      </c>
      <c r="E555">
        <v>5.96</v>
      </c>
      <c r="F555">
        <v>123553</v>
      </c>
      <c r="G555">
        <f>IFERROR(INDEX(population!F:F, MATCH(A720&amp;B720, population!A:A, 0)), 0)</f>
        <v>0</v>
      </c>
      <c r="H555" t="e">
        <f t="shared" si="16"/>
        <v>#VALUE!</v>
      </c>
      <c r="I555">
        <f t="shared" si="17"/>
        <v>0</v>
      </c>
      <c r="J555">
        <v>0</v>
      </c>
    </row>
    <row r="556" spans="1:10" x14ac:dyDescent="0.2">
      <c r="A556">
        <v>2017</v>
      </c>
      <c r="B556" t="s">
        <v>73</v>
      </c>
      <c r="C556" t="s">
        <v>13</v>
      </c>
      <c r="D556">
        <v>7.09</v>
      </c>
      <c r="E556">
        <v>6.43</v>
      </c>
      <c r="F556">
        <v>123554</v>
      </c>
      <c r="G556" t="str">
        <f>IFERROR(INDEX(population!F:F, MATCH(A721&amp;B721, population!A:A, 0)), 0)</f>
        <v>9752,97</v>
      </c>
      <c r="H556" t="str">
        <f t="shared" si="16"/>
        <v>9752, 97000</v>
      </c>
      <c r="I556">
        <f t="shared" si="17"/>
        <v>9752000</v>
      </c>
      <c r="J556">
        <v>9752000</v>
      </c>
    </row>
    <row r="557" spans="1:10" x14ac:dyDescent="0.2">
      <c r="A557">
        <v>2017</v>
      </c>
      <c r="B557" t="s">
        <v>74</v>
      </c>
      <c r="C557" t="s">
        <v>13</v>
      </c>
      <c r="D557">
        <v>6.85</v>
      </c>
      <c r="E557">
        <v>7.19</v>
      </c>
      <c r="F557">
        <v>123555</v>
      </c>
      <c r="G557">
        <f>IFERROR(INDEX(population!F:F, MATCH(A722&amp;B722, population!A:A, 0)), 0)</f>
        <v>332209</v>
      </c>
      <c r="H557" t="e">
        <f t="shared" si="16"/>
        <v>#VALUE!</v>
      </c>
      <c r="I557">
        <f t="shared" si="17"/>
        <v>332209</v>
      </c>
      <c r="J557">
        <v>332209</v>
      </c>
    </row>
    <row r="558" spans="1:10" x14ac:dyDescent="0.2">
      <c r="A558">
        <v>2017</v>
      </c>
      <c r="B558" t="s">
        <v>75</v>
      </c>
      <c r="C558" t="s">
        <v>46</v>
      </c>
      <c r="D558">
        <v>8.65</v>
      </c>
      <c r="E558">
        <v>8.9600000000000009</v>
      </c>
      <c r="F558">
        <v>123556</v>
      </c>
      <c r="G558" t="str">
        <f>IFERROR(INDEX(population!F:F, MATCH(A723&amp;B723, population!A:A, 0)), 0)</f>
        <v>1324517,25</v>
      </c>
      <c r="H558" t="str">
        <f t="shared" si="16"/>
        <v>1324517, 25000</v>
      </c>
      <c r="I558">
        <f t="shared" si="17"/>
        <v>1324517000</v>
      </c>
      <c r="J558">
        <v>1324517000</v>
      </c>
    </row>
    <row r="559" spans="1:10" x14ac:dyDescent="0.2">
      <c r="A559">
        <v>2017</v>
      </c>
      <c r="B559" t="s">
        <v>76</v>
      </c>
      <c r="C559" t="s">
        <v>7</v>
      </c>
      <c r="D559">
        <v>7.74</v>
      </c>
      <c r="E559">
        <v>7.55</v>
      </c>
      <c r="F559">
        <v>123557</v>
      </c>
      <c r="G559">
        <f>IFERROR(INDEX(population!F:F, MATCH(A724&amp;B724, population!A:A, 0)), 0)</f>
        <v>261556386</v>
      </c>
      <c r="H559" t="e">
        <f t="shared" si="16"/>
        <v>#VALUE!</v>
      </c>
      <c r="I559">
        <f t="shared" si="17"/>
        <v>261556386</v>
      </c>
      <c r="J559">
        <v>261556386</v>
      </c>
    </row>
    <row r="560" spans="1:10" x14ac:dyDescent="0.2">
      <c r="A560">
        <v>2017</v>
      </c>
      <c r="B560" t="s">
        <v>77</v>
      </c>
      <c r="C560" t="s">
        <v>19</v>
      </c>
      <c r="D560">
        <v>8.85</v>
      </c>
      <c r="E560">
        <v>7.9</v>
      </c>
      <c r="F560">
        <v>123558</v>
      </c>
      <c r="G560">
        <f>IFERROR(INDEX(population!F:F, MATCH(A725&amp;B725, population!A:A, 0)), 0)</f>
        <v>0</v>
      </c>
      <c r="H560" t="e">
        <f t="shared" si="16"/>
        <v>#VALUE!</v>
      </c>
      <c r="I560">
        <f t="shared" si="17"/>
        <v>0</v>
      </c>
      <c r="J560">
        <v>0</v>
      </c>
    </row>
    <row r="561" spans="1:10" x14ac:dyDescent="0.2">
      <c r="A561">
        <v>2017</v>
      </c>
      <c r="B561" t="s">
        <v>78</v>
      </c>
      <c r="C561" t="s">
        <v>23</v>
      </c>
      <c r="D561">
        <v>6.63</v>
      </c>
      <c r="E561">
        <v>6.75</v>
      </c>
      <c r="F561">
        <v>123559</v>
      </c>
      <c r="G561">
        <f>IFERROR(INDEX(population!F:F, MATCH(A726&amp;B726, population!A:A, 0)), 0)</f>
        <v>36610632</v>
      </c>
      <c r="H561" t="e">
        <f t="shared" si="16"/>
        <v>#VALUE!</v>
      </c>
      <c r="I561">
        <f t="shared" si="17"/>
        <v>36610632</v>
      </c>
      <c r="J561">
        <v>36610632</v>
      </c>
    </row>
    <row r="562" spans="1:10" x14ac:dyDescent="0.2">
      <c r="A562">
        <v>2017</v>
      </c>
      <c r="B562" t="s">
        <v>79</v>
      </c>
      <c r="C562" t="s">
        <v>23</v>
      </c>
      <c r="D562">
        <v>7.15</v>
      </c>
      <c r="E562">
        <v>7.28</v>
      </c>
      <c r="F562">
        <v>123560</v>
      </c>
      <c r="G562" t="str">
        <f>IFERROR(INDEX(population!F:F, MATCH(A727&amp;B727, population!A:A, 0)), 0)</f>
        <v>4695,79</v>
      </c>
      <c r="H562" t="str">
        <f t="shared" si="16"/>
        <v>4695, 79000</v>
      </c>
      <c r="I562">
        <f t="shared" si="17"/>
        <v>4695000</v>
      </c>
      <c r="J562">
        <v>4695000</v>
      </c>
    </row>
    <row r="563" spans="1:10" x14ac:dyDescent="0.2">
      <c r="A563">
        <v>2017</v>
      </c>
      <c r="B563" t="s">
        <v>178</v>
      </c>
      <c r="C563" t="s">
        <v>9</v>
      </c>
      <c r="D563">
        <v>4.68</v>
      </c>
      <c r="E563">
        <v>5.74</v>
      </c>
      <c r="F563">
        <v>123561</v>
      </c>
      <c r="G563">
        <f>IFERROR(INDEX(population!F:F, MATCH(A728&amp;B728, population!A:A, 0)), 0)</f>
        <v>8108984</v>
      </c>
      <c r="H563" t="e">
        <f t="shared" si="16"/>
        <v>#VALUE!</v>
      </c>
      <c r="I563">
        <f t="shared" si="17"/>
        <v>8108984</v>
      </c>
      <c r="J563">
        <v>8108984</v>
      </c>
    </row>
    <row r="564" spans="1:10" x14ac:dyDescent="0.2">
      <c r="A564">
        <v>2017</v>
      </c>
      <c r="B564" t="s">
        <v>80</v>
      </c>
      <c r="C564" t="s">
        <v>9</v>
      </c>
      <c r="D564">
        <v>4.92</v>
      </c>
      <c r="E564">
        <v>5.39</v>
      </c>
      <c r="F564">
        <v>123562</v>
      </c>
      <c r="G564">
        <f>IFERROR(INDEX(population!F:F, MATCH(A729&amp;B729, population!A:A, 0)), 0)</f>
        <v>60663068</v>
      </c>
      <c r="H564" t="e">
        <f t="shared" si="16"/>
        <v>#VALUE!</v>
      </c>
      <c r="I564">
        <f t="shared" si="17"/>
        <v>60663068</v>
      </c>
      <c r="J564">
        <v>60663068</v>
      </c>
    </row>
    <row r="565" spans="1:10" x14ac:dyDescent="0.2">
      <c r="A565">
        <v>2017</v>
      </c>
      <c r="B565" t="s">
        <v>81</v>
      </c>
      <c r="C565" t="s">
        <v>19</v>
      </c>
      <c r="D565">
        <v>8.93</v>
      </c>
      <c r="E565">
        <v>8.1199999999999992</v>
      </c>
      <c r="F565">
        <v>123563</v>
      </c>
      <c r="G565">
        <f>IFERROR(INDEX(population!F:F, MATCH(A730&amp;B730, population!A:A, 0)), 0)</f>
        <v>2906242</v>
      </c>
      <c r="H565" t="e">
        <f t="shared" si="16"/>
        <v>#VALUE!</v>
      </c>
      <c r="I565">
        <f t="shared" si="17"/>
        <v>2906242</v>
      </c>
      <c r="J565">
        <v>2906242</v>
      </c>
    </row>
    <row r="566" spans="1:10" x14ac:dyDescent="0.2">
      <c r="A566">
        <v>2017</v>
      </c>
      <c r="B566" t="s">
        <v>82</v>
      </c>
      <c r="C566" t="s">
        <v>9</v>
      </c>
      <c r="D566">
        <v>7.63</v>
      </c>
      <c r="E566">
        <v>7.66</v>
      </c>
      <c r="F566">
        <v>123564</v>
      </c>
      <c r="G566">
        <f>IFERROR(INDEX(population!F:F, MATCH(A731&amp;B731, population!A:A, 0)), 0)</f>
        <v>127763267</v>
      </c>
      <c r="H566" t="e">
        <f t="shared" si="16"/>
        <v>#VALUE!</v>
      </c>
      <c r="I566">
        <f t="shared" si="17"/>
        <v>127763267</v>
      </c>
      <c r="J566">
        <v>127763267</v>
      </c>
    </row>
    <row r="567" spans="1:10" x14ac:dyDescent="0.2">
      <c r="A567">
        <v>2017</v>
      </c>
      <c r="B567" t="s">
        <v>83</v>
      </c>
      <c r="C567" t="s">
        <v>19</v>
      </c>
      <c r="D567">
        <v>8.43</v>
      </c>
      <c r="E567">
        <v>7.61</v>
      </c>
      <c r="F567">
        <v>123565</v>
      </c>
      <c r="G567">
        <f>IFERROR(INDEX(population!F:F, MATCH(A732&amp;B732, population!A:A, 0)), 0)</f>
        <v>9554286</v>
      </c>
      <c r="H567" t="e">
        <f t="shared" si="16"/>
        <v>#VALUE!</v>
      </c>
      <c r="I567">
        <f t="shared" si="17"/>
        <v>9554286</v>
      </c>
      <c r="J567">
        <v>9554286</v>
      </c>
    </row>
    <row r="568" spans="1:10" x14ac:dyDescent="0.2">
      <c r="A568">
        <v>2017</v>
      </c>
      <c r="B568" t="s">
        <v>84</v>
      </c>
      <c r="C568" t="s">
        <v>13</v>
      </c>
      <c r="D568">
        <v>7.96</v>
      </c>
      <c r="E568">
        <v>7.71</v>
      </c>
      <c r="F568">
        <v>123566</v>
      </c>
      <c r="G568">
        <f>IFERROR(INDEX(population!F:F, MATCH(A733&amp;B733, population!A:A, 0)), 0)</f>
        <v>17830902</v>
      </c>
      <c r="H568" t="e">
        <f t="shared" si="16"/>
        <v>#VALUE!</v>
      </c>
      <c r="I568">
        <f t="shared" si="17"/>
        <v>17830902</v>
      </c>
      <c r="J568">
        <v>17830902</v>
      </c>
    </row>
    <row r="569" spans="1:10" x14ac:dyDescent="0.2">
      <c r="A569">
        <v>2017</v>
      </c>
      <c r="B569" t="s">
        <v>85</v>
      </c>
      <c r="C569" t="s">
        <v>46</v>
      </c>
      <c r="D569">
        <v>8.7200000000000006</v>
      </c>
      <c r="E569">
        <v>7.97</v>
      </c>
      <c r="F569">
        <v>123567</v>
      </c>
      <c r="G569">
        <f>IFERROR(INDEX(population!F:F, MATCH(A734&amp;B734, population!A:A, 0)), 0)</f>
        <v>49051531</v>
      </c>
      <c r="H569" t="e">
        <f t="shared" si="16"/>
        <v>#VALUE!</v>
      </c>
      <c r="I569">
        <f t="shared" si="17"/>
        <v>49051531</v>
      </c>
      <c r="J569">
        <v>49051531</v>
      </c>
    </row>
    <row r="570" spans="1:10" x14ac:dyDescent="0.2">
      <c r="A570">
        <v>2017</v>
      </c>
      <c r="B570" t="s">
        <v>86</v>
      </c>
      <c r="C570" t="s">
        <v>9</v>
      </c>
      <c r="D570">
        <v>6.64</v>
      </c>
      <c r="E570">
        <v>7.44</v>
      </c>
      <c r="F570">
        <v>123568</v>
      </c>
      <c r="G570">
        <f>IFERROR(INDEX(population!F:F, MATCH(A735&amp;B735, population!A:A, 0)), 0)</f>
        <v>0</v>
      </c>
      <c r="H570" t="e">
        <f t="shared" si="16"/>
        <v>#VALUE!</v>
      </c>
      <c r="I570">
        <f t="shared" si="17"/>
        <v>0</v>
      </c>
      <c r="J570">
        <v>0</v>
      </c>
    </row>
    <row r="571" spans="1:10" x14ac:dyDescent="0.2">
      <c r="A571">
        <v>2017</v>
      </c>
      <c r="B571" t="s">
        <v>87</v>
      </c>
      <c r="C571" t="s">
        <v>15</v>
      </c>
      <c r="D571">
        <v>6.47</v>
      </c>
      <c r="E571">
        <v>7.28</v>
      </c>
      <c r="F571">
        <v>123569</v>
      </c>
      <c r="G571">
        <f>IFERROR(INDEX(population!F:F, MATCH(A736&amp;B736, population!A:A, 0)), 0)</f>
        <v>3956862</v>
      </c>
      <c r="H571" t="e">
        <f t="shared" si="16"/>
        <v>#VALUE!</v>
      </c>
      <c r="I571">
        <f t="shared" si="17"/>
        <v>3956862</v>
      </c>
      <c r="J571">
        <v>3956862</v>
      </c>
    </row>
    <row r="572" spans="1:10" x14ac:dyDescent="0.2">
      <c r="A572">
        <v>2017</v>
      </c>
      <c r="B572" t="s">
        <v>88</v>
      </c>
      <c r="C572" t="s">
        <v>11</v>
      </c>
      <c r="D572">
        <v>6.58</v>
      </c>
      <c r="E572">
        <v>6.92</v>
      </c>
      <c r="F572">
        <v>123570</v>
      </c>
      <c r="G572">
        <f>IFERROR(INDEX(population!F:F, MATCH(A737&amp;B737, population!A:A, 0)), 0)</f>
        <v>6074327</v>
      </c>
      <c r="H572" t="e">
        <f t="shared" si="16"/>
        <v>#VALUE!</v>
      </c>
      <c r="I572">
        <f t="shared" si="17"/>
        <v>6074327</v>
      </c>
      <c r="J572">
        <v>6074327</v>
      </c>
    </row>
    <row r="573" spans="1:10" x14ac:dyDescent="0.2">
      <c r="A573">
        <v>2017</v>
      </c>
      <c r="B573" t="s">
        <v>177</v>
      </c>
      <c r="C573" t="s">
        <v>46</v>
      </c>
      <c r="D573">
        <v>8.39</v>
      </c>
      <c r="E573">
        <v>7.76</v>
      </c>
      <c r="F573">
        <v>123571</v>
      </c>
      <c r="G573">
        <f>IFERROR(INDEX(population!F:F, MATCH(A738&amp;B738, population!A:A, 0)), 0)</f>
        <v>0</v>
      </c>
      <c r="H573" t="e">
        <f t="shared" si="16"/>
        <v>#VALUE!</v>
      </c>
      <c r="I573">
        <f t="shared" si="17"/>
        <v>0</v>
      </c>
      <c r="J573">
        <v>0</v>
      </c>
    </row>
    <row r="574" spans="1:10" x14ac:dyDescent="0.2">
      <c r="A574">
        <v>2017</v>
      </c>
      <c r="B574" t="s">
        <v>89</v>
      </c>
      <c r="C574" t="s">
        <v>9</v>
      </c>
      <c r="D574">
        <v>6.08</v>
      </c>
      <c r="E574">
        <v>6.57</v>
      </c>
      <c r="F574">
        <v>123572</v>
      </c>
      <c r="G574">
        <f>IFERROR(INDEX(population!F:F, MATCH(A739&amp;B739, population!A:A, 0)), 0)</f>
        <v>1974265</v>
      </c>
      <c r="H574" t="e">
        <f t="shared" si="16"/>
        <v>#VALUE!</v>
      </c>
      <c r="I574">
        <f t="shared" si="17"/>
        <v>1974265</v>
      </c>
      <c r="J574">
        <v>1974265</v>
      </c>
    </row>
    <row r="575" spans="1:10" x14ac:dyDescent="0.2">
      <c r="A575">
        <v>2017</v>
      </c>
      <c r="B575" t="s">
        <v>176</v>
      </c>
      <c r="C575" t="s">
        <v>15</v>
      </c>
      <c r="D575">
        <v>6.94</v>
      </c>
      <c r="E575">
        <v>7.16</v>
      </c>
      <c r="F575">
        <v>123573</v>
      </c>
      <c r="G575">
        <f>IFERROR(INDEX(population!F:F, MATCH(A740&amp;B740, population!A:A, 0)), 0)</f>
        <v>6714281</v>
      </c>
      <c r="H575" t="e">
        <f t="shared" si="16"/>
        <v>#VALUE!</v>
      </c>
      <c r="I575">
        <f t="shared" si="17"/>
        <v>6714281</v>
      </c>
      <c r="J575">
        <v>6714281</v>
      </c>
    </row>
    <row r="576" spans="1:10" x14ac:dyDescent="0.2">
      <c r="A576">
        <v>2017</v>
      </c>
      <c r="B576" t="s">
        <v>90</v>
      </c>
      <c r="C576" t="s">
        <v>23</v>
      </c>
      <c r="D576">
        <v>5.55</v>
      </c>
      <c r="E576">
        <v>6.59</v>
      </c>
      <c r="F576">
        <v>123574</v>
      </c>
      <c r="G576">
        <f>IFERROR(INDEX(population!F:F, MATCH(A741&amp;B741, population!A:A, 0)), 0)</f>
        <v>2075041</v>
      </c>
      <c r="H576" t="e">
        <f t="shared" si="16"/>
        <v>#VALUE!</v>
      </c>
      <c r="I576">
        <f t="shared" si="17"/>
        <v>2075041</v>
      </c>
      <c r="J576">
        <v>2075041</v>
      </c>
    </row>
    <row r="577" spans="1:10" x14ac:dyDescent="0.2">
      <c r="A577">
        <v>2017</v>
      </c>
      <c r="B577" t="s">
        <v>91</v>
      </c>
      <c r="C577" t="s">
        <v>7</v>
      </c>
      <c r="D577">
        <v>8.6</v>
      </c>
      <c r="E577">
        <v>8</v>
      </c>
      <c r="F577">
        <v>123575</v>
      </c>
      <c r="G577">
        <f>IFERROR(INDEX(population!F:F, MATCH(A742&amp;B742, population!A:A, 0)), 0)</f>
        <v>4586788</v>
      </c>
      <c r="H577" t="e">
        <f t="shared" si="16"/>
        <v>#VALUE!</v>
      </c>
      <c r="I577">
        <f t="shared" si="17"/>
        <v>4586788</v>
      </c>
      <c r="J577">
        <v>4586788</v>
      </c>
    </row>
    <row r="578" spans="1:10" x14ac:dyDescent="0.2">
      <c r="A578">
        <v>2017</v>
      </c>
      <c r="B578" t="s">
        <v>92</v>
      </c>
      <c r="C578" t="s">
        <v>9</v>
      </c>
      <c r="D578">
        <v>6.76</v>
      </c>
      <c r="E578">
        <v>7.05</v>
      </c>
      <c r="F578">
        <v>123576</v>
      </c>
      <c r="G578" t="str">
        <f>IFERROR(INDEX(population!F:F, MATCH(A743&amp;B743, population!A:A, 0)), 0)</f>
        <v>6492,16</v>
      </c>
      <c r="H578" t="str">
        <f t="shared" si="16"/>
        <v>6492, 16000</v>
      </c>
      <c r="I578">
        <f t="shared" si="17"/>
        <v>6492000</v>
      </c>
      <c r="J578">
        <v>6492000</v>
      </c>
    </row>
    <row r="579" spans="1:10" x14ac:dyDescent="0.2">
      <c r="A579">
        <v>2017</v>
      </c>
      <c r="B579" t="s">
        <v>93</v>
      </c>
      <c r="C579" t="s">
        <v>11</v>
      </c>
      <c r="D579">
        <v>7.02</v>
      </c>
      <c r="E579">
        <v>6.69</v>
      </c>
      <c r="F579">
        <v>123577</v>
      </c>
      <c r="G579">
        <f>IFERROR(INDEX(population!F:F, MATCH(A744&amp;B744, population!A:A, 0)), 0)</f>
        <v>2889555</v>
      </c>
      <c r="H579" t="e">
        <f t="shared" ref="H579:H642" si="18">LEFT(G579, FIND(",", G579) - 1) &amp; ", " &amp; VALUE(RIGHT(G579, LEN(G579) - FIND(",", G579))) * 1000</f>
        <v>#VALUE!</v>
      </c>
      <c r="I579">
        <f t="shared" ref="I579:I642" si="19">IF(ISNUMBER(FIND(",", G579)), INT(LEFT(G579, FIND(",", G579) - 1) &amp; "000"), G579)</f>
        <v>2889555</v>
      </c>
      <c r="J579">
        <v>2889555</v>
      </c>
    </row>
    <row r="580" spans="1:10" x14ac:dyDescent="0.2">
      <c r="A580">
        <v>2017</v>
      </c>
      <c r="B580" t="s">
        <v>94</v>
      </c>
      <c r="C580" t="s">
        <v>11</v>
      </c>
      <c r="D580">
        <v>6.81</v>
      </c>
      <c r="E580">
        <v>6.48</v>
      </c>
      <c r="F580">
        <v>123578</v>
      </c>
      <c r="G580">
        <f>IFERROR(INDEX(population!F:F, MATCH(A745&amp;B745, population!A:A, 0)), 0)</f>
        <v>579266</v>
      </c>
      <c r="H580" t="e">
        <f t="shared" si="18"/>
        <v>#VALUE!</v>
      </c>
      <c r="I580">
        <f t="shared" si="19"/>
        <v>579266</v>
      </c>
      <c r="J580">
        <v>579266</v>
      </c>
    </row>
    <row r="581" spans="1:10" x14ac:dyDescent="0.2">
      <c r="A581">
        <v>2017</v>
      </c>
      <c r="B581" t="s">
        <v>95</v>
      </c>
      <c r="C581" t="s">
        <v>9</v>
      </c>
      <c r="D581">
        <v>4.75</v>
      </c>
      <c r="E581">
        <v>4.2699999999999996</v>
      </c>
      <c r="F581">
        <v>123579</v>
      </c>
      <c r="G581" t="str">
        <f>IFERROR(INDEX(population!F:F, MATCH(A746&amp;B746, population!A:A, 0)), 0)</f>
        <v>24894,37</v>
      </c>
      <c r="H581" t="str">
        <f t="shared" si="18"/>
        <v>24894, 37000</v>
      </c>
      <c r="I581">
        <f t="shared" si="19"/>
        <v>24894000</v>
      </c>
      <c r="J581">
        <v>24894000</v>
      </c>
    </row>
    <row r="582" spans="1:10" x14ac:dyDescent="0.2">
      <c r="A582">
        <v>2017</v>
      </c>
      <c r="B582" t="s">
        <v>96</v>
      </c>
      <c r="C582" t="s">
        <v>7</v>
      </c>
      <c r="D582">
        <v>8.6300000000000008</v>
      </c>
      <c r="E582">
        <v>8.0399999999999991</v>
      </c>
      <c r="F582">
        <v>123580</v>
      </c>
      <c r="G582">
        <f>IFERROR(INDEX(population!F:F, MATCH(A747&amp;B747, population!A:A, 0)), 0)</f>
        <v>17205253</v>
      </c>
      <c r="H582" t="e">
        <f t="shared" si="18"/>
        <v>#VALUE!</v>
      </c>
      <c r="I582">
        <f t="shared" si="19"/>
        <v>17205253</v>
      </c>
      <c r="J582">
        <v>17205253</v>
      </c>
    </row>
    <row r="583" spans="1:10" x14ac:dyDescent="0.2">
      <c r="A583">
        <v>2017</v>
      </c>
      <c r="B583" t="s">
        <v>97</v>
      </c>
      <c r="C583" t="s">
        <v>19</v>
      </c>
      <c r="D583">
        <v>8.85</v>
      </c>
      <c r="E583">
        <v>7.87</v>
      </c>
      <c r="F583">
        <v>123581</v>
      </c>
      <c r="G583">
        <f>IFERROR(INDEX(population!F:F, MATCH(A748&amp;B748, population!A:A, 0)), 0)</f>
        <v>30684652</v>
      </c>
      <c r="H583" t="e">
        <f t="shared" si="18"/>
        <v>#VALUE!</v>
      </c>
      <c r="I583">
        <f t="shared" si="19"/>
        <v>30684652</v>
      </c>
      <c r="J583">
        <v>30684652</v>
      </c>
    </row>
    <row r="584" spans="1:10" x14ac:dyDescent="0.2">
      <c r="A584">
        <v>2017</v>
      </c>
      <c r="B584" t="s">
        <v>98</v>
      </c>
      <c r="C584" t="s">
        <v>11</v>
      </c>
      <c r="D584">
        <v>6.67</v>
      </c>
      <c r="E584">
        <v>5.9</v>
      </c>
      <c r="F584">
        <v>123582</v>
      </c>
      <c r="G584">
        <f>IFERROR(INDEX(population!F:F, MATCH(A749&amp;B749, population!A:A, 0)), 0)</f>
        <v>17965448</v>
      </c>
      <c r="H584" t="e">
        <f t="shared" si="18"/>
        <v>#VALUE!</v>
      </c>
      <c r="I584">
        <f t="shared" si="19"/>
        <v>17965448</v>
      </c>
      <c r="J584">
        <v>17965448</v>
      </c>
    </row>
    <row r="585" spans="1:10" x14ac:dyDescent="0.2">
      <c r="A585">
        <v>2017</v>
      </c>
      <c r="B585" t="s">
        <v>99</v>
      </c>
      <c r="C585" t="s">
        <v>11</v>
      </c>
      <c r="D585">
        <v>7.13</v>
      </c>
      <c r="E585">
        <v>6.11</v>
      </c>
      <c r="F585">
        <v>123583</v>
      </c>
      <c r="G585">
        <f>IFERROR(INDEX(population!F:F, MATCH(A750&amp;B750, population!A:A, 0)), 0)</f>
        <v>436099</v>
      </c>
      <c r="H585" t="e">
        <f t="shared" si="18"/>
        <v>#VALUE!</v>
      </c>
      <c r="I585">
        <f t="shared" si="19"/>
        <v>436099</v>
      </c>
      <c r="J585">
        <v>436099</v>
      </c>
    </row>
    <row r="586" spans="1:10" x14ac:dyDescent="0.2">
      <c r="A586">
        <v>2017</v>
      </c>
      <c r="B586" t="s">
        <v>100</v>
      </c>
      <c r="C586" t="s">
        <v>23</v>
      </c>
      <c r="D586">
        <v>6.62</v>
      </c>
      <c r="E586">
        <v>7.36</v>
      </c>
      <c r="F586">
        <v>123584</v>
      </c>
      <c r="G586">
        <f>IFERROR(INDEX(population!F:F, MATCH(A751&amp;B751, population!A:A, 0)), 0)</f>
        <v>4163532</v>
      </c>
      <c r="H586" t="e">
        <f t="shared" si="18"/>
        <v>#VALUE!</v>
      </c>
      <c r="I586">
        <f t="shared" si="19"/>
        <v>4163532</v>
      </c>
      <c r="J586">
        <v>4163532</v>
      </c>
    </row>
    <row r="587" spans="1:10" x14ac:dyDescent="0.2">
      <c r="A587">
        <v>2017</v>
      </c>
      <c r="B587" t="s">
        <v>101</v>
      </c>
      <c r="C587" t="s">
        <v>11</v>
      </c>
      <c r="D587">
        <v>6.05</v>
      </c>
      <c r="E587">
        <v>5.71</v>
      </c>
      <c r="F587">
        <v>123585</v>
      </c>
      <c r="G587" t="str">
        <f>IFERROR(INDEX(population!F:F, MATCH(A752&amp;B752, population!A:A, 0)), 0)</f>
        <v>1261,87</v>
      </c>
      <c r="H587" t="str">
        <f t="shared" si="18"/>
        <v>1261, 87000</v>
      </c>
      <c r="I587">
        <f t="shared" si="19"/>
        <v>1261000</v>
      </c>
      <c r="J587">
        <v>1261000</v>
      </c>
    </row>
    <row r="588" spans="1:10" x14ac:dyDescent="0.2">
      <c r="A588">
        <v>2017</v>
      </c>
      <c r="B588" t="s">
        <v>102</v>
      </c>
      <c r="C588" t="s">
        <v>19</v>
      </c>
      <c r="D588">
        <v>8.4</v>
      </c>
      <c r="E588">
        <v>8.02</v>
      </c>
      <c r="F588">
        <v>123586</v>
      </c>
      <c r="G588">
        <f>IFERROR(INDEX(population!F:F, MATCH(A753&amp;B753, population!A:A, 0)), 0)</f>
        <v>123333379</v>
      </c>
      <c r="H588" t="e">
        <f t="shared" si="18"/>
        <v>#VALUE!</v>
      </c>
      <c r="I588">
        <f t="shared" si="19"/>
        <v>123333379</v>
      </c>
      <c r="J588">
        <v>123333379</v>
      </c>
    </row>
    <row r="589" spans="1:10" x14ac:dyDescent="0.2">
      <c r="A589">
        <v>2017</v>
      </c>
      <c r="B589" t="s">
        <v>103</v>
      </c>
      <c r="C589" t="s">
        <v>11</v>
      </c>
      <c r="D589">
        <v>5.24</v>
      </c>
      <c r="E589">
        <v>6.3</v>
      </c>
      <c r="F589">
        <v>123587</v>
      </c>
      <c r="G589">
        <f>IFERROR(INDEX(population!F:F, MATCH(A754&amp;B754, population!A:A, 0)), 0)</f>
        <v>0</v>
      </c>
      <c r="H589" t="e">
        <f t="shared" si="18"/>
        <v>#VALUE!</v>
      </c>
      <c r="I589">
        <f t="shared" si="19"/>
        <v>0</v>
      </c>
      <c r="J589">
        <v>0</v>
      </c>
    </row>
    <row r="590" spans="1:10" x14ac:dyDescent="0.2">
      <c r="A590">
        <v>2017</v>
      </c>
      <c r="B590" t="s">
        <v>104</v>
      </c>
      <c r="C590" t="s">
        <v>11</v>
      </c>
      <c r="D590">
        <v>7.95</v>
      </c>
      <c r="E590">
        <v>8.0500000000000007</v>
      </c>
      <c r="F590">
        <v>123588</v>
      </c>
      <c r="G590">
        <f>IFERROR(INDEX(population!F:F, MATCH(A755&amp;B755, population!A:A, 0)), 0)</f>
        <v>3056358</v>
      </c>
      <c r="H590" t="e">
        <f t="shared" si="18"/>
        <v>#VALUE!</v>
      </c>
      <c r="I590">
        <f t="shared" si="19"/>
        <v>3056358</v>
      </c>
      <c r="J590">
        <v>3056358</v>
      </c>
    </row>
    <row r="591" spans="1:10" x14ac:dyDescent="0.2">
      <c r="A591">
        <v>2017</v>
      </c>
      <c r="B591" t="s">
        <v>105</v>
      </c>
      <c r="C591" t="s">
        <v>13</v>
      </c>
      <c r="D591">
        <v>6.81</v>
      </c>
      <c r="E591">
        <v>7.12</v>
      </c>
      <c r="F591">
        <v>123589</v>
      </c>
      <c r="G591">
        <f>IFERROR(INDEX(population!F:F, MATCH(A756&amp;B756, population!A:A, 0)), 0)</f>
        <v>627271</v>
      </c>
      <c r="H591" t="e">
        <f t="shared" si="18"/>
        <v>#VALUE!</v>
      </c>
      <c r="I591">
        <f t="shared" si="19"/>
        <v>627271</v>
      </c>
      <c r="J591">
        <v>627271</v>
      </c>
    </row>
    <row r="592" spans="1:10" x14ac:dyDescent="0.2">
      <c r="A592">
        <v>2017</v>
      </c>
      <c r="B592" t="s">
        <v>106</v>
      </c>
      <c r="C592" t="s">
        <v>7</v>
      </c>
      <c r="D592">
        <v>7.36</v>
      </c>
      <c r="E592">
        <v>7.03</v>
      </c>
      <c r="F592">
        <v>123590</v>
      </c>
      <c r="G592">
        <f>IFERROR(INDEX(population!F:F, MATCH(A757&amp;B757, population!A:A, 0)), 0)</f>
        <v>35126274</v>
      </c>
      <c r="H592" t="e">
        <f t="shared" si="18"/>
        <v>#VALUE!</v>
      </c>
      <c r="I592">
        <f t="shared" si="19"/>
        <v>35126274</v>
      </c>
      <c r="J592">
        <v>35126274</v>
      </c>
    </row>
    <row r="593" spans="1:10" x14ac:dyDescent="0.2">
      <c r="A593">
        <v>2017</v>
      </c>
      <c r="B593" t="s">
        <v>107</v>
      </c>
      <c r="C593" t="s">
        <v>46</v>
      </c>
      <c r="D593">
        <v>7.99</v>
      </c>
      <c r="E593">
        <v>7.49</v>
      </c>
      <c r="F593">
        <v>123591</v>
      </c>
      <c r="G593" t="str">
        <f>IFERROR(INDEX(population!F:F, MATCH(A758&amp;B758, population!A:A, 0)), 0)</f>
        <v>27829,93</v>
      </c>
      <c r="H593" t="str">
        <f t="shared" si="18"/>
        <v>27829, 93000</v>
      </c>
      <c r="I593">
        <f t="shared" si="19"/>
        <v>27829000</v>
      </c>
      <c r="J593">
        <v>27829000</v>
      </c>
    </row>
    <row r="594" spans="1:10" x14ac:dyDescent="0.2">
      <c r="A594">
        <v>2017</v>
      </c>
      <c r="B594" t="s">
        <v>108</v>
      </c>
      <c r="C594" t="s">
        <v>7</v>
      </c>
      <c r="D594">
        <v>7.76</v>
      </c>
      <c r="E594">
        <v>7.14</v>
      </c>
      <c r="F594">
        <v>123592</v>
      </c>
      <c r="G594">
        <f>IFERROR(INDEX(population!F:F, MATCH(A759&amp;B759, population!A:A, 0)), 0)</f>
        <v>53045199</v>
      </c>
      <c r="H594" t="e">
        <f t="shared" si="18"/>
        <v>#VALUE!</v>
      </c>
      <c r="I594">
        <f t="shared" si="19"/>
        <v>53045199</v>
      </c>
      <c r="J594">
        <v>53045199</v>
      </c>
    </row>
    <row r="595" spans="1:10" x14ac:dyDescent="0.2">
      <c r="A595">
        <v>2017</v>
      </c>
      <c r="B595" t="s">
        <v>109</v>
      </c>
      <c r="C595" t="s">
        <v>9</v>
      </c>
      <c r="D595">
        <v>5.71</v>
      </c>
      <c r="E595">
        <v>6.64</v>
      </c>
      <c r="F595">
        <v>123593</v>
      </c>
      <c r="G595">
        <f>IFERROR(INDEX(population!F:F, MATCH(A760&amp;B760, population!A:A, 0)), 0)</f>
        <v>2358044</v>
      </c>
      <c r="H595" t="e">
        <f t="shared" si="18"/>
        <v>#VALUE!</v>
      </c>
      <c r="I595">
        <f t="shared" si="19"/>
        <v>2358044</v>
      </c>
      <c r="J595">
        <v>2358044</v>
      </c>
    </row>
    <row r="596" spans="1:10" x14ac:dyDescent="0.2">
      <c r="A596">
        <v>2017</v>
      </c>
      <c r="B596" t="s">
        <v>110</v>
      </c>
      <c r="C596" t="s">
        <v>11</v>
      </c>
      <c r="D596">
        <v>6.64</v>
      </c>
      <c r="E596">
        <v>5.83</v>
      </c>
      <c r="F596">
        <v>123594</v>
      </c>
      <c r="G596" t="str">
        <f>IFERROR(INDEX(population!F:F, MATCH(A761&amp;B761, population!A:A, 0)), 0)</f>
        <v>27263,43</v>
      </c>
      <c r="H596" t="str">
        <f t="shared" si="18"/>
        <v>27263, 43000</v>
      </c>
      <c r="I596">
        <f t="shared" si="19"/>
        <v>27263000</v>
      </c>
      <c r="J596">
        <v>27263000</v>
      </c>
    </row>
    <row r="597" spans="1:10" x14ac:dyDescent="0.2">
      <c r="A597">
        <v>2017</v>
      </c>
      <c r="B597" t="s">
        <v>111</v>
      </c>
      <c r="C597" t="s">
        <v>23</v>
      </c>
      <c r="D597">
        <v>5.37</v>
      </c>
      <c r="E597">
        <v>5.52</v>
      </c>
      <c r="F597">
        <v>123595</v>
      </c>
      <c r="G597">
        <f>IFERROR(INDEX(population!F:F, MATCH(A762&amp;B762, population!A:A, 0)), 0)</f>
        <v>16981285</v>
      </c>
      <c r="H597" t="e">
        <f t="shared" si="18"/>
        <v>#VALUE!</v>
      </c>
      <c r="I597">
        <f t="shared" si="19"/>
        <v>16981285</v>
      </c>
      <c r="J597">
        <v>16981285</v>
      </c>
    </row>
    <row r="598" spans="1:10" x14ac:dyDescent="0.2">
      <c r="A598">
        <v>2017</v>
      </c>
      <c r="B598" t="s">
        <v>112</v>
      </c>
      <c r="C598" t="s">
        <v>11</v>
      </c>
      <c r="D598">
        <v>7.64</v>
      </c>
      <c r="E598">
        <v>6.75</v>
      </c>
      <c r="F598">
        <v>123596</v>
      </c>
      <c r="G598">
        <f>IFERROR(INDEX(population!F:F, MATCH(A763&amp;B763, population!A:A, 0)), 0)</f>
        <v>4659265</v>
      </c>
      <c r="H598" t="e">
        <f t="shared" si="18"/>
        <v>#VALUE!</v>
      </c>
      <c r="I598">
        <f t="shared" si="19"/>
        <v>4659265</v>
      </c>
      <c r="J598">
        <v>4659265</v>
      </c>
    </row>
    <row r="599" spans="1:10" x14ac:dyDescent="0.2">
      <c r="A599">
        <v>2017</v>
      </c>
      <c r="B599" t="s">
        <v>113</v>
      </c>
      <c r="C599" t="s">
        <v>23</v>
      </c>
      <c r="D599">
        <v>7.05</v>
      </c>
      <c r="E599">
        <v>6.6</v>
      </c>
      <c r="F599">
        <v>123597</v>
      </c>
      <c r="G599" t="str">
        <f>IFERROR(INDEX(population!F:F, MATCH(A764&amp;B764, population!A:A, 0)), 0)</f>
        <v>6303,97</v>
      </c>
      <c r="H599" t="str">
        <f t="shared" si="18"/>
        <v>6303, 97000</v>
      </c>
      <c r="I599">
        <f t="shared" si="19"/>
        <v>6303000</v>
      </c>
      <c r="J599">
        <v>6303000</v>
      </c>
    </row>
    <row r="600" spans="1:10" x14ac:dyDescent="0.2">
      <c r="A600">
        <v>2017</v>
      </c>
      <c r="B600" t="s">
        <v>114</v>
      </c>
      <c r="C600" t="s">
        <v>19</v>
      </c>
      <c r="D600">
        <v>8.7799999999999994</v>
      </c>
      <c r="E600">
        <v>7.92</v>
      </c>
      <c r="F600">
        <v>123598</v>
      </c>
      <c r="G600">
        <f>IFERROR(INDEX(population!F:F, MATCH(A765&amp;B765, population!A:A, 0)), 0)</f>
        <v>20788789</v>
      </c>
      <c r="H600" t="e">
        <f t="shared" si="18"/>
        <v>#VALUE!</v>
      </c>
      <c r="I600">
        <f t="shared" si="19"/>
        <v>20788789</v>
      </c>
      <c r="J600">
        <v>20788789</v>
      </c>
    </row>
    <row r="601" spans="1:10" x14ac:dyDescent="0.2">
      <c r="A601">
        <v>2017</v>
      </c>
      <c r="B601" t="s">
        <v>115</v>
      </c>
      <c r="C601" t="s">
        <v>17</v>
      </c>
      <c r="D601">
        <v>9.15</v>
      </c>
      <c r="E601">
        <v>8.61</v>
      </c>
      <c r="F601">
        <v>123599</v>
      </c>
      <c r="G601">
        <f>IFERROR(INDEX(population!F:F, MATCH(A766&amp;B766, population!A:A, 0)), 0)</f>
        <v>185960244</v>
      </c>
      <c r="H601" t="e">
        <f t="shared" si="18"/>
        <v>#VALUE!</v>
      </c>
      <c r="I601">
        <f t="shared" si="19"/>
        <v>185960244</v>
      </c>
      <c r="J601">
        <v>185960244</v>
      </c>
    </row>
    <row r="602" spans="1:10" x14ac:dyDescent="0.2">
      <c r="A602">
        <v>2017</v>
      </c>
      <c r="B602" t="s">
        <v>116</v>
      </c>
      <c r="C602" t="s">
        <v>13</v>
      </c>
      <c r="D602">
        <v>6.89</v>
      </c>
      <c r="E602">
        <v>7.09</v>
      </c>
      <c r="F602">
        <v>123600</v>
      </c>
      <c r="G602">
        <f>IFERROR(INDEX(population!F:F, MATCH(A767&amp;B767, population!A:A, 0)), 0)</f>
        <v>2080746</v>
      </c>
      <c r="H602" t="e">
        <f t="shared" si="18"/>
        <v>#VALUE!</v>
      </c>
      <c r="I602">
        <f t="shared" si="19"/>
        <v>2080746</v>
      </c>
      <c r="J602">
        <v>2080746</v>
      </c>
    </row>
    <row r="603" spans="1:10" x14ac:dyDescent="0.2">
      <c r="A603">
        <v>2017</v>
      </c>
      <c r="B603" t="s">
        <v>117</v>
      </c>
      <c r="C603" t="s">
        <v>11</v>
      </c>
      <c r="D603">
        <v>6.27</v>
      </c>
      <c r="E603">
        <v>5.79</v>
      </c>
      <c r="F603">
        <v>123601</v>
      </c>
      <c r="G603" t="str">
        <f>IFERROR(INDEX(population!F:F, MATCH(A768&amp;B768, population!A:A, 0)), 0)</f>
        <v>5250,95</v>
      </c>
      <c r="H603" t="str">
        <f t="shared" si="18"/>
        <v>5250, 95000</v>
      </c>
      <c r="I603">
        <f t="shared" si="19"/>
        <v>5250000</v>
      </c>
      <c r="J603">
        <v>5250000</v>
      </c>
    </row>
    <row r="604" spans="1:10" x14ac:dyDescent="0.2">
      <c r="A604">
        <v>2017</v>
      </c>
      <c r="B604" t="s">
        <v>118</v>
      </c>
      <c r="C604" t="s">
        <v>11</v>
      </c>
      <c r="D604">
        <v>6.06</v>
      </c>
      <c r="E604">
        <v>6.88</v>
      </c>
      <c r="F604">
        <v>123602</v>
      </c>
      <c r="G604">
        <f>IFERROR(INDEX(population!F:F, MATCH(A769&amp;B769, population!A:A, 0)), 0)</f>
        <v>4479217</v>
      </c>
      <c r="H604" t="e">
        <f t="shared" si="18"/>
        <v>#VALUE!</v>
      </c>
      <c r="I604">
        <f t="shared" si="19"/>
        <v>4479217</v>
      </c>
      <c r="J604">
        <v>4479217</v>
      </c>
    </row>
    <row r="605" spans="1:10" x14ac:dyDescent="0.2">
      <c r="A605">
        <v>2017</v>
      </c>
      <c r="B605" t="s">
        <v>119</v>
      </c>
      <c r="C605" t="s">
        <v>7</v>
      </c>
      <c r="D605">
        <v>7.56</v>
      </c>
      <c r="E605">
        <v>7.15</v>
      </c>
      <c r="F605">
        <v>123603</v>
      </c>
      <c r="G605">
        <f>IFERROR(INDEX(population!F:F, MATCH(A770&amp;B770, population!A:A, 0)), 0)</f>
        <v>203631356</v>
      </c>
      <c r="H605" t="e">
        <f t="shared" si="18"/>
        <v>#VALUE!</v>
      </c>
      <c r="I605">
        <f t="shared" si="19"/>
        <v>203631356</v>
      </c>
      <c r="J605">
        <v>203631356</v>
      </c>
    </row>
    <row r="606" spans="1:10" x14ac:dyDescent="0.2">
      <c r="A606">
        <v>2017</v>
      </c>
      <c r="B606" t="s">
        <v>120</v>
      </c>
      <c r="C606" t="s">
        <v>19</v>
      </c>
      <c r="D606">
        <v>8.8800000000000008</v>
      </c>
      <c r="E606">
        <v>7.87</v>
      </c>
      <c r="F606">
        <v>123604</v>
      </c>
      <c r="G606">
        <f>IFERROR(INDEX(population!F:F, MATCH(A771&amp;B771, population!A:A, 0)), 0)</f>
        <v>4037073</v>
      </c>
      <c r="H606" t="e">
        <f t="shared" si="18"/>
        <v>#VALUE!</v>
      </c>
      <c r="I606">
        <f t="shared" si="19"/>
        <v>4037073</v>
      </c>
      <c r="J606">
        <v>4037073</v>
      </c>
    </row>
    <row r="607" spans="1:10" x14ac:dyDescent="0.2">
      <c r="A607">
        <v>2017</v>
      </c>
      <c r="B607" t="s">
        <v>121</v>
      </c>
      <c r="C607" t="s">
        <v>9</v>
      </c>
      <c r="D607">
        <v>5.75</v>
      </c>
      <c r="E607">
        <v>6.77</v>
      </c>
      <c r="F607">
        <v>123605</v>
      </c>
      <c r="G607">
        <f>IFERROR(INDEX(population!F:F, MATCH(A772&amp;B772, population!A:A, 0)), 0)</f>
        <v>8271766</v>
      </c>
      <c r="H607" t="e">
        <f t="shared" si="18"/>
        <v>#VALUE!</v>
      </c>
      <c r="I607">
        <f t="shared" si="19"/>
        <v>8271766</v>
      </c>
      <c r="J607">
        <v>8271766</v>
      </c>
    </row>
    <row r="608" spans="1:10" x14ac:dyDescent="0.2">
      <c r="A608">
        <v>2017</v>
      </c>
      <c r="B608" t="s">
        <v>122</v>
      </c>
      <c r="C608" t="s">
        <v>23</v>
      </c>
      <c r="D608">
        <v>5.45</v>
      </c>
      <c r="E608">
        <v>5.97</v>
      </c>
      <c r="F608">
        <v>123606</v>
      </c>
      <c r="G608">
        <f>IFERROR(INDEX(population!F:F, MATCH(A773&amp;B773, population!A:A, 0)), 0)</f>
        <v>6777878</v>
      </c>
      <c r="H608" t="e">
        <f t="shared" si="18"/>
        <v>#VALUE!</v>
      </c>
      <c r="I608">
        <f t="shared" si="19"/>
        <v>6777878</v>
      </c>
      <c r="J608">
        <v>6777878</v>
      </c>
    </row>
    <row r="609" spans="1:10" x14ac:dyDescent="0.2">
      <c r="A609">
        <v>2017</v>
      </c>
      <c r="B609" t="s">
        <v>123</v>
      </c>
      <c r="C609" t="s">
        <v>13</v>
      </c>
      <c r="D609">
        <v>8.1</v>
      </c>
      <c r="E609">
        <v>7.81</v>
      </c>
      <c r="F609">
        <v>123607</v>
      </c>
      <c r="G609">
        <f>IFERROR(INDEX(population!F:F, MATCH(A774&amp;B774, population!A:A, 0)), 0)</f>
        <v>30926036</v>
      </c>
      <c r="H609" t="e">
        <f t="shared" si="18"/>
        <v>#VALUE!</v>
      </c>
      <c r="I609">
        <f t="shared" si="19"/>
        <v>30926036</v>
      </c>
      <c r="J609">
        <v>30926036</v>
      </c>
    </row>
    <row r="610" spans="1:10" x14ac:dyDescent="0.2">
      <c r="A610">
        <v>2017</v>
      </c>
      <c r="B610" t="s">
        <v>124</v>
      </c>
      <c r="C610" t="s">
        <v>17</v>
      </c>
      <c r="D610">
        <v>7.18</v>
      </c>
      <c r="E610">
        <v>6.13</v>
      </c>
      <c r="F610">
        <v>123608</v>
      </c>
      <c r="G610">
        <f>IFERROR(INDEX(population!F:F, MATCH(A775&amp;B775, population!A:A, 0)), 0)</f>
        <v>103663812</v>
      </c>
      <c r="H610" t="e">
        <f t="shared" si="18"/>
        <v>#VALUE!</v>
      </c>
      <c r="I610">
        <f t="shared" si="19"/>
        <v>103663812</v>
      </c>
      <c r="J610">
        <v>103663812</v>
      </c>
    </row>
    <row r="611" spans="1:10" x14ac:dyDescent="0.2">
      <c r="A611">
        <v>2017</v>
      </c>
      <c r="B611" t="s">
        <v>125</v>
      </c>
      <c r="C611" t="s">
        <v>13</v>
      </c>
      <c r="D611">
        <v>7.4</v>
      </c>
      <c r="E611">
        <v>7.14</v>
      </c>
      <c r="F611">
        <v>123609</v>
      </c>
      <c r="G611">
        <f>IFERROR(INDEX(population!F:F, MATCH(A776&amp;B776, population!A:A, 0)), 0)</f>
        <v>37989218</v>
      </c>
      <c r="H611" t="e">
        <f t="shared" si="18"/>
        <v>#VALUE!</v>
      </c>
      <c r="I611">
        <f t="shared" si="19"/>
        <v>37989218</v>
      </c>
      <c r="J611">
        <v>37989218</v>
      </c>
    </row>
    <row r="612" spans="1:10" x14ac:dyDescent="0.2">
      <c r="A612">
        <v>2017</v>
      </c>
      <c r="B612" t="s">
        <v>126</v>
      </c>
      <c r="C612" t="s">
        <v>13</v>
      </c>
      <c r="D612">
        <v>7.76</v>
      </c>
      <c r="E612">
        <v>7.74</v>
      </c>
      <c r="F612">
        <v>123610</v>
      </c>
      <c r="G612" t="str">
        <f>IFERROR(INDEX(population!F:F, MATCH(A777&amp;B777, population!A:A, 0)), 0)</f>
        <v>10325,54</v>
      </c>
      <c r="H612" t="str">
        <f t="shared" si="18"/>
        <v>10325, 54000</v>
      </c>
      <c r="I612">
        <f t="shared" si="19"/>
        <v>10325000</v>
      </c>
      <c r="J612">
        <v>10325000</v>
      </c>
    </row>
    <row r="613" spans="1:10" x14ac:dyDescent="0.2">
      <c r="A613">
        <v>2017</v>
      </c>
      <c r="B613" t="s">
        <v>127</v>
      </c>
      <c r="C613" t="s">
        <v>23</v>
      </c>
      <c r="D613">
        <v>6.75</v>
      </c>
      <c r="E613">
        <v>7.31</v>
      </c>
      <c r="F613">
        <v>123611</v>
      </c>
      <c r="G613">
        <f>IFERROR(INDEX(population!F:F, MATCH(A778&amp;B778, population!A:A, 0)), 0)</f>
        <v>2654379</v>
      </c>
      <c r="H613" t="e">
        <f t="shared" si="18"/>
        <v>#VALUE!</v>
      </c>
      <c r="I613">
        <f t="shared" si="19"/>
        <v>2654379</v>
      </c>
      <c r="J613">
        <v>2654379</v>
      </c>
    </row>
    <row r="614" spans="1:10" x14ac:dyDescent="0.2">
      <c r="A614">
        <v>2017</v>
      </c>
      <c r="B614" t="s">
        <v>128</v>
      </c>
      <c r="C614" t="s">
        <v>7</v>
      </c>
      <c r="D614">
        <v>7.99</v>
      </c>
      <c r="E614">
        <v>7.24</v>
      </c>
      <c r="F614">
        <v>123612</v>
      </c>
      <c r="G614" t="str">
        <f>IFERROR(INDEX(population!F:F, MATCH(A779&amp;B779, population!A:A, 0)), 0)</f>
        <v>19796,28</v>
      </c>
      <c r="H614" t="str">
        <f t="shared" si="18"/>
        <v>19796, 28000</v>
      </c>
      <c r="I614">
        <f t="shared" si="19"/>
        <v>19796000</v>
      </c>
      <c r="J614">
        <v>19796000</v>
      </c>
    </row>
    <row r="615" spans="1:10" x14ac:dyDescent="0.2">
      <c r="A615">
        <v>2017</v>
      </c>
      <c r="B615" t="s">
        <v>129</v>
      </c>
      <c r="C615" t="s">
        <v>19</v>
      </c>
      <c r="D615">
        <v>8.69</v>
      </c>
      <c r="E615">
        <v>7.65</v>
      </c>
      <c r="F615">
        <v>123613</v>
      </c>
      <c r="G615">
        <f>IFERROR(INDEX(population!F:F, MATCH(A780&amp;B780, population!A:A, 0)), 0)</f>
        <v>0</v>
      </c>
      <c r="H615" t="e">
        <f t="shared" si="18"/>
        <v>#VALUE!</v>
      </c>
      <c r="I615">
        <f t="shared" si="19"/>
        <v>0</v>
      </c>
      <c r="J615">
        <v>0</v>
      </c>
    </row>
    <row r="616" spans="1:10" x14ac:dyDescent="0.2">
      <c r="A616">
        <v>2017</v>
      </c>
      <c r="B616" t="s">
        <v>130</v>
      </c>
      <c r="C616" t="s">
        <v>9</v>
      </c>
      <c r="D616">
        <v>5.89</v>
      </c>
      <c r="E616">
        <v>7.09</v>
      </c>
      <c r="F616">
        <v>123614</v>
      </c>
      <c r="G616">
        <f>IFERROR(INDEX(population!F:F, MATCH(A781&amp;B781, population!A:A, 0)), 0)</f>
        <v>11668829</v>
      </c>
      <c r="H616" t="e">
        <f t="shared" si="18"/>
        <v>#VALUE!</v>
      </c>
      <c r="I616">
        <f t="shared" si="19"/>
        <v>11668829</v>
      </c>
      <c r="J616">
        <v>11668829</v>
      </c>
    </row>
    <row r="617" spans="1:10" x14ac:dyDescent="0.2">
      <c r="A617">
        <v>2017</v>
      </c>
      <c r="B617" t="s">
        <v>131</v>
      </c>
      <c r="C617" t="s">
        <v>7</v>
      </c>
      <c r="D617">
        <v>8.27</v>
      </c>
      <c r="E617">
        <v>7.92</v>
      </c>
      <c r="F617">
        <v>123615</v>
      </c>
      <c r="G617">
        <f>IFERROR(INDEX(population!F:F, MATCH(A782&amp;B782, population!A:A, 0)), 0)</f>
        <v>32443443</v>
      </c>
      <c r="H617" t="e">
        <f t="shared" si="18"/>
        <v>#VALUE!</v>
      </c>
      <c r="I617">
        <f t="shared" si="19"/>
        <v>32443443</v>
      </c>
      <c r="J617">
        <v>32443443</v>
      </c>
    </row>
    <row r="618" spans="1:10" x14ac:dyDescent="0.2">
      <c r="A618">
        <v>2017</v>
      </c>
      <c r="B618" t="s">
        <v>170</v>
      </c>
      <c r="C618" t="s">
        <v>7</v>
      </c>
      <c r="D618">
        <v>6.12</v>
      </c>
      <c r="E618">
        <v>6.81</v>
      </c>
      <c r="F618">
        <v>123616</v>
      </c>
      <c r="G618">
        <f>IFERROR(INDEX(population!F:F, MATCH(A783&amp;B783, population!A:A, 0)), 0)</f>
        <v>14993514</v>
      </c>
      <c r="H618" t="e">
        <f t="shared" si="18"/>
        <v>#VALUE!</v>
      </c>
      <c r="I618">
        <f t="shared" si="19"/>
        <v>14993514</v>
      </c>
      <c r="J618">
        <v>14993514</v>
      </c>
    </row>
    <row r="619" spans="1:10" x14ac:dyDescent="0.2">
      <c r="A619">
        <v>2017</v>
      </c>
      <c r="B619" t="s">
        <v>133</v>
      </c>
      <c r="C619" t="s">
        <v>11</v>
      </c>
      <c r="D619">
        <v>6.25</v>
      </c>
      <c r="E619">
        <v>7.12</v>
      </c>
      <c r="F619">
        <v>123617</v>
      </c>
      <c r="G619">
        <f>IFERROR(INDEX(population!F:F, MATCH(A784&amp;B784, population!A:A, 0)), 0)</f>
        <v>8853963</v>
      </c>
      <c r="H619" t="e">
        <f t="shared" si="18"/>
        <v>#VALUE!</v>
      </c>
      <c r="I619">
        <f t="shared" si="19"/>
        <v>8853963</v>
      </c>
      <c r="J619">
        <v>8853963</v>
      </c>
    </row>
    <row r="620" spans="1:10" x14ac:dyDescent="0.2">
      <c r="A620">
        <v>2017</v>
      </c>
      <c r="B620" t="s">
        <v>134</v>
      </c>
      <c r="C620" t="s">
        <v>9</v>
      </c>
      <c r="D620">
        <v>4.5599999999999996</v>
      </c>
      <c r="E620">
        <v>6.32</v>
      </c>
      <c r="F620">
        <v>123618</v>
      </c>
      <c r="G620">
        <f>IFERROR(INDEX(population!F:F, MATCH(A785&amp;B785, population!A:A, 0)), 0)</f>
        <v>95711</v>
      </c>
      <c r="H620" t="e">
        <f t="shared" si="18"/>
        <v>#VALUE!</v>
      </c>
      <c r="I620">
        <f t="shared" si="19"/>
        <v>95711</v>
      </c>
      <c r="J620">
        <v>95711</v>
      </c>
    </row>
    <row r="621" spans="1:10" x14ac:dyDescent="0.2">
      <c r="A621">
        <v>2017</v>
      </c>
      <c r="B621" t="s">
        <v>135</v>
      </c>
      <c r="C621" t="s">
        <v>11</v>
      </c>
      <c r="D621">
        <v>6.9</v>
      </c>
      <c r="E621">
        <v>6.25</v>
      </c>
      <c r="F621">
        <v>123619</v>
      </c>
      <c r="G621">
        <f>IFERROR(INDEX(population!F:F, MATCH(A786&amp;B786, population!A:A, 0)), 0)</f>
        <v>7328846</v>
      </c>
      <c r="H621" t="e">
        <f t="shared" si="18"/>
        <v>#VALUE!</v>
      </c>
      <c r="I621">
        <f t="shared" si="19"/>
        <v>7328846</v>
      </c>
      <c r="J621">
        <v>7328846</v>
      </c>
    </row>
    <row r="622" spans="1:10" x14ac:dyDescent="0.2">
      <c r="A622">
        <v>2017</v>
      </c>
      <c r="B622" t="s">
        <v>136</v>
      </c>
      <c r="C622" t="s">
        <v>7</v>
      </c>
      <c r="D622">
        <v>7.54</v>
      </c>
      <c r="E622">
        <v>7.03</v>
      </c>
      <c r="F622">
        <v>123620</v>
      </c>
      <c r="G622">
        <f>IFERROR(INDEX(population!F:F, MATCH(A787&amp;B787, population!A:A, 0)), 0)</f>
        <v>5653625</v>
      </c>
      <c r="H622" t="e">
        <f t="shared" si="18"/>
        <v>#VALUE!</v>
      </c>
      <c r="I622">
        <f t="shared" si="19"/>
        <v>5653625</v>
      </c>
      <c r="J622">
        <v>5653625</v>
      </c>
    </row>
    <row r="623" spans="1:10" x14ac:dyDescent="0.2">
      <c r="A623">
        <v>2017</v>
      </c>
      <c r="B623" t="s">
        <v>137</v>
      </c>
      <c r="C623" t="s">
        <v>11</v>
      </c>
      <c r="D623">
        <v>7.86</v>
      </c>
      <c r="E623">
        <v>7.48</v>
      </c>
      <c r="F623">
        <v>123621</v>
      </c>
      <c r="G623">
        <f>IFERROR(INDEX(population!F:F, MATCH(A788&amp;B788, population!A:A, 0)), 0)</f>
        <v>0</v>
      </c>
      <c r="H623" t="e">
        <f t="shared" si="18"/>
        <v>#VALUE!</v>
      </c>
      <c r="I623">
        <f t="shared" si="19"/>
        <v>0</v>
      </c>
      <c r="J623">
        <v>0</v>
      </c>
    </row>
    <row r="624" spans="1:10" x14ac:dyDescent="0.2">
      <c r="A624">
        <v>2017</v>
      </c>
      <c r="B624" t="s">
        <v>138</v>
      </c>
      <c r="C624" t="s">
        <v>11</v>
      </c>
      <c r="D624">
        <v>6.43</v>
      </c>
      <c r="E624">
        <v>5.73</v>
      </c>
      <c r="F624">
        <v>123622</v>
      </c>
      <c r="G624">
        <f>IFERROR(INDEX(population!F:F, MATCH(A789&amp;B789, population!A:A, 0)), 0)</f>
        <v>2074205</v>
      </c>
      <c r="H624" t="e">
        <f t="shared" si="18"/>
        <v>#VALUE!</v>
      </c>
      <c r="I624">
        <f t="shared" si="19"/>
        <v>2074205</v>
      </c>
      <c r="J624">
        <v>2074205</v>
      </c>
    </row>
    <row r="625" spans="1:10" x14ac:dyDescent="0.2">
      <c r="A625">
        <v>2017</v>
      </c>
      <c r="B625" t="s">
        <v>139</v>
      </c>
      <c r="C625" t="s">
        <v>23</v>
      </c>
      <c r="D625">
        <v>7.86</v>
      </c>
      <c r="E625">
        <v>8.82</v>
      </c>
      <c r="F625">
        <v>123623</v>
      </c>
      <c r="G625">
        <f>IFERROR(INDEX(population!F:F, MATCH(A790&amp;B790, population!A:A, 0)), 0)</f>
        <v>56207649</v>
      </c>
      <c r="H625" t="e">
        <f t="shared" si="18"/>
        <v>#VALUE!</v>
      </c>
      <c r="I625">
        <f t="shared" si="19"/>
        <v>56207649</v>
      </c>
      <c r="J625">
        <v>56207649</v>
      </c>
    </row>
    <row r="626" spans="1:10" x14ac:dyDescent="0.2">
      <c r="A626">
        <v>2017</v>
      </c>
      <c r="B626" t="s">
        <v>140</v>
      </c>
      <c r="C626" t="s">
        <v>7</v>
      </c>
      <c r="D626">
        <v>8.25</v>
      </c>
      <c r="E626">
        <v>7.61</v>
      </c>
      <c r="F626">
        <v>123624</v>
      </c>
      <c r="G626">
        <f>IFERROR(INDEX(population!F:F, MATCH(A791&amp;B791, population!A:A, 0)), 0)</f>
        <v>46634131</v>
      </c>
      <c r="H626" t="e">
        <f t="shared" si="18"/>
        <v>#VALUE!</v>
      </c>
      <c r="I626">
        <f t="shared" si="19"/>
        <v>46634131</v>
      </c>
      <c r="J626">
        <v>46634131</v>
      </c>
    </row>
    <row r="627" spans="1:10" x14ac:dyDescent="0.2">
      <c r="A627">
        <v>2017</v>
      </c>
      <c r="B627" t="s">
        <v>141</v>
      </c>
      <c r="C627" t="s">
        <v>7</v>
      </c>
      <c r="D627">
        <v>8.33</v>
      </c>
      <c r="E627">
        <v>7.4</v>
      </c>
      <c r="F627">
        <v>123625</v>
      </c>
      <c r="G627">
        <f>IFERROR(INDEX(population!F:F, MATCH(A792&amp;B792, population!A:A, 0)), 0)</f>
        <v>21021177</v>
      </c>
      <c r="H627" t="e">
        <f t="shared" si="18"/>
        <v>#VALUE!</v>
      </c>
      <c r="I627">
        <f t="shared" si="19"/>
        <v>21021177</v>
      </c>
      <c r="J627">
        <v>21021177</v>
      </c>
    </row>
    <row r="628" spans="1:10" x14ac:dyDescent="0.2">
      <c r="A628">
        <v>2017</v>
      </c>
      <c r="B628" t="s">
        <v>143</v>
      </c>
      <c r="C628" t="s">
        <v>11</v>
      </c>
      <c r="D628">
        <v>7.24</v>
      </c>
      <c r="E628">
        <v>6.74</v>
      </c>
      <c r="F628">
        <v>123626</v>
      </c>
      <c r="G628">
        <f>IFERROR(INDEX(population!F:F, MATCH(A793&amp;B793, population!A:A, 0)), 0)</f>
        <v>39847433</v>
      </c>
      <c r="H628" t="e">
        <f t="shared" si="18"/>
        <v>#VALUE!</v>
      </c>
      <c r="I628">
        <f t="shared" si="19"/>
        <v>39847433</v>
      </c>
      <c r="J628">
        <v>39847433</v>
      </c>
    </row>
    <row r="629" spans="1:10" x14ac:dyDescent="0.2">
      <c r="A629">
        <v>2017</v>
      </c>
      <c r="B629" t="s">
        <v>144</v>
      </c>
      <c r="C629" t="s">
        <v>19</v>
      </c>
      <c r="D629">
        <v>8.4</v>
      </c>
      <c r="E629">
        <v>7.77</v>
      </c>
      <c r="F629">
        <v>123627</v>
      </c>
      <c r="G629">
        <f>IFERROR(INDEX(population!F:F, MATCH(A794&amp;B794, population!A:A, 0)), 0)</f>
        <v>564883</v>
      </c>
      <c r="H629" t="e">
        <f t="shared" si="18"/>
        <v>#VALUE!</v>
      </c>
      <c r="I629">
        <f t="shared" si="19"/>
        <v>564883</v>
      </c>
      <c r="J629">
        <v>564883</v>
      </c>
    </row>
    <row r="630" spans="1:10" x14ac:dyDescent="0.2">
      <c r="A630">
        <v>2017</v>
      </c>
      <c r="B630" t="s">
        <v>145</v>
      </c>
      <c r="C630" t="s">
        <v>23</v>
      </c>
      <c r="D630">
        <v>6.73</v>
      </c>
      <c r="E630">
        <v>6.68</v>
      </c>
      <c r="F630">
        <v>123628</v>
      </c>
      <c r="G630">
        <f>IFERROR(INDEX(population!F:F, MATCH(A795&amp;B795, population!A:A, 0)), 0)</f>
        <v>9836003</v>
      </c>
      <c r="H630" t="e">
        <f t="shared" si="18"/>
        <v>#VALUE!</v>
      </c>
      <c r="I630">
        <f t="shared" si="19"/>
        <v>9836003</v>
      </c>
      <c r="J630">
        <v>9836003</v>
      </c>
    </row>
    <row r="631" spans="1:10" x14ac:dyDescent="0.2">
      <c r="A631">
        <v>2017</v>
      </c>
      <c r="B631" t="s">
        <v>146</v>
      </c>
      <c r="C631" t="s">
        <v>11</v>
      </c>
      <c r="D631">
        <v>3.61</v>
      </c>
      <c r="E631">
        <v>4.09</v>
      </c>
      <c r="F631">
        <v>123629</v>
      </c>
      <c r="G631">
        <f>IFERROR(INDEX(population!F:F, MATCH(A796&amp;B796, population!A:A, 0)), 0)</f>
        <v>8379915</v>
      </c>
      <c r="H631" t="e">
        <f t="shared" si="18"/>
        <v>#VALUE!</v>
      </c>
      <c r="I631">
        <f t="shared" si="19"/>
        <v>8379915</v>
      </c>
      <c r="J631">
        <v>8379915</v>
      </c>
    </row>
    <row r="632" spans="1:10" x14ac:dyDescent="0.2">
      <c r="A632">
        <v>2017</v>
      </c>
      <c r="B632" t="s">
        <v>147</v>
      </c>
      <c r="C632" t="s">
        <v>13</v>
      </c>
      <c r="D632">
        <v>7.57</v>
      </c>
      <c r="E632">
        <v>6.04</v>
      </c>
      <c r="F632">
        <v>123630</v>
      </c>
      <c r="G632">
        <f>IFERROR(INDEX(population!F:F, MATCH(A797&amp;B797, population!A:A, 0)), 0)</f>
        <v>17465567</v>
      </c>
      <c r="H632" t="e">
        <f t="shared" si="18"/>
        <v>#VALUE!</v>
      </c>
      <c r="I632">
        <f t="shared" si="19"/>
        <v>17465567</v>
      </c>
      <c r="J632">
        <v>17465567</v>
      </c>
    </row>
    <row r="633" spans="1:10" x14ac:dyDescent="0.2">
      <c r="A633">
        <v>2017</v>
      </c>
      <c r="B633" t="s">
        <v>148</v>
      </c>
      <c r="C633" t="s">
        <v>19</v>
      </c>
      <c r="D633">
        <v>8.89</v>
      </c>
      <c r="E633">
        <v>7.85</v>
      </c>
      <c r="F633">
        <v>123631</v>
      </c>
      <c r="G633">
        <f>IFERROR(INDEX(population!F:F, MATCH(A798&amp;B798, population!A:A, 0)), 0)</f>
        <v>23618201</v>
      </c>
      <c r="H633" t="e">
        <f t="shared" si="18"/>
        <v>#VALUE!</v>
      </c>
      <c r="I633">
        <f t="shared" si="19"/>
        <v>23618201</v>
      </c>
      <c r="J633">
        <v>23618201</v>
      </c>
    </row>
    <row r="634" spans="1:10" x14ac:dyDescent="0.2">
      <c r="A634">
        <v>2017</v>
      </c>
      <c r="B634" t="s">
        <v>149</v>
      </c>
      <c r="C634" t="s">
        <v>19</v>
      </c>
      <c r="D634">
        <v>9.1999999999999993</v>
      </c>
      <c r="E634">
        <v>8.57</v>
      </c>
      <c r="F634">
        <v>123632</v>
      </c>
      <c r="G634">
        <f>IFERROR(INDEX(population!F:F, MATCH(A799&amp;B799, population!A:A, 0)), 0)</f>
        <v>8663575</v>
      </c>
      <c r="H634" t="e">
        <f t="shared" si="18"/>
        <v>#VALUE!</v>
      </c>
      <c r="I634">
        <f t="shared" si="19"/>
        <v>8663575</v>
      </c>
      <c r="J634">
        <v>8663575</v>
      </c>
    </row>
    <row r="635" spans="1:10" x14ac:dyDescent="0.2">
      <c r="A635">
        <v>2017</v>
      </c>
      <c r="B635" t="s">
        <v>179</v>
      </c>
      <c r="C635" t="s">
        <v>9</v>
      </c>
      <c r="D635">
        <v>3.15</v>
      </c>
      <c r="E635">
        <v>4.53</v>
      </c>
      <c r="F635">
        <v>123633</v>
      </c>
      <c r="G635">
        <f>IFERROR(INDEX(population!F:F, MATCH(A800&amp;B800, population!A:A, 0)), 0)</f>
        <v>53049231</v>
      </c>
      <c r="H635" t="e">
        <f t="shared" si="18"/>
        <v>#VALUE!</v>
      </c>
      <c r="I635">
        <f t="shared" si="19"/>
        <v>53049231</v>
      </c>
      <c r="J635">
        <v>53049231</v>
      </c>
    </row>
    <row r="636" spans="1:10" x14ac:dyDescent="0.2">
      <c r="A636">
        <v>2017</v>
      </c>
      <c r="B636" t="s">
        <v>150</v>
      </c>
      <c r="C636" t="s">
        <v>46</v>
      </c>
      <c r="D636">
        <v>8.75</v>
      </c>
      <c r="E636">
        <v>7.98</v>
      </c>
      <c r="F636">
        <v>123634</v>
      </c>
      <c r="G636">
        <f>IFERROR(INDEX(population!F:F, MATCH(A801&amp;B801, population!A:A, 0)), 0)</f>
        <v>68971313</v>
      </c>
      <c r="H636" t="e">
        <f t="shared" si="18"/>
        <v>#VALUE!</v>
      </c>
      <c r="I636">
        <f t="shared" si="19"/>
        <v>68971313</v>
      </c>
      <c r="J636">
        <v>68971313</v>
      </c>
    </row>
    <row r="637" spans="1:10" x14ac:dyDescent="0.2">
      <c r="A637">
        <v>2017</v>
      </c>
      <c r="B637" t="s">
        <v>151</v>
      </c>
      <c r="C637" t="s">
        <v>15</v>
      </c>
      <c r="D637">
        <v>5.34</v>
      </c>
      <c r="E637">
        <v>5.99</v>
      </c>
      <c r="F637">
        <v>123635</v>
      </c>
      <c r="G637">
        <f>IFERROR(INDEX(population!F:F, MATCH(A802&amp;B802, population!A:A, 0)), 0)</f>
        <v>1219289</v>
      </c>
      <c r="H637" t="e">
        <f t="shared" si="18"/>
        <v>#VALUE!</v>
      </c>
      <c r="I637">
        <f t="shared" si="19"/>
        <v>1219289</v>
      </c>
      <c r="J637">
        <v>1219289</v>
      </c>
    </row>
    <row r="638" spans="1:10" x14ac:dyDescent="0.2">
      <c r="A638">
        <v>2017</v>
      </c>
      <c r="B638" t="s">
        <v>152</v>
      </c>
      <c r="C638" t="s">
        <v>11</v>
      </c>
      <c r="D638">
        <v>6.45</v>
      </c>
      <c r="E638">
        <v>6.68</v>
      </c>
      <c r="F638">
        <v>123636</v>
      </c>
      <c r="G638">
        <f>IFERROR(INDEX(population!F:F, MATCH(A803&amp;B803, population!A:A, 0)), 0)</f>
        <v>7509952</v>
      </c>
      <c r="H638" t="e">
        <f t="shared" si="18"/>
        <v>#VALUE!</v>
      </c>
      <c r="I638">
        <f t="shared" si="19"/>
        <v>7509952</v>
      </c>
      <c r="J638">
        <v>7509952</v>
      </c>
    </row>
    <row r="639" spans="1:10" x14ac:dyDescent="0.2">
      <c r="A639">
        <v>2017</v>
      </c>
      <c r="B639" t="s">
        <v>153</v>
      </c>
      <c r="C639" t="s">
        <v>23</v>
      </c>
      <c r="D639">
        <v>6.33</v>
      </c>
      <c r="E639">
        <v>6.78</v>
      </c>
      <c r="F639">
        <v>123637</v>
      </c>
      <c r="G639">
        <f>IFERROR(INDEX(population!F:F, MATCH(A804&amp;B804, population!A:A, 0)), 0)</f>
        <v>1377563</v>
      </c>
      <c r="H639" t="e">
        <f t="shared" si="18"/>
        <v>#VALUE!</v>
      </c>
      <c r="I639">
        <f t="shared" si="19"/>
        <v>1377563</v>
      </c>
      <c r="J639">
        <v>1377563</v>
      </c>
    </row>
    <row r="640" spans="1:10" x14ac:dyDescent="0.2">
      <c r="A640">
        <v>2017</v>
      </c>
      <c r="B640" t="s">
        <v>154</v>
      </c>
      <c r="C640" t="s">
        <v>23</v>
      </c>
      <c r="D640">
        <v>7.45</v>
      </c>
      <c r="E640">
        <v>6.27</v>
      </c>
      <c r="F640">
        <v>123638</v>
      </c>
      <c r="G640">
        <f>IFERROR(INDEX(population!F:F, MATCH(A805&amp;B805, population!A:A, 0)), 0)</f>
        <v>11303942</v>
      </c>
      <c r="H640" t="e">
        <f t="shared" si="18"/>
        <v>#VALUE!</v>
      </c>
      <c r="I640">
        <f t="shared" si="19"/>
        <v>11303942</v>
      </c>
      <c r="J640">
        <v>11303942</v>
      </c>
    </row>
    <row r="641" spans="1:10" x14ac:dyDescent="0.2">
      <c r="A641">
        <v>2017</v>
      </c>
      <c r="B641" t="s">
        <v>155</v>
      </c>
      <c r="C641" t="s">
        <v>11</v>
      </c>
      <c r="D641">
        <v>6.36</v>
      </c>
      <c r="E641">
        <v>6.14</v>
      </c>
      <c r="F641">
        <v>123639</v>
      </c>
      <c r="G641">
        <f>IFERROR(INDEX(population!F:F, MATCH(A806&amp;B806, population!A:A, 0)), 0)</f>
        <v>79827868</v>
      </c>
      <c r="H641" t="e">
        <f t="shared" si="18"/>
        <v>#VALUE!</v>
      </c>
      <c r="I641">
        <f t="shared" si="19"/>
        <v>79827868</v>
      </c>
      <c r="J641">
        <v>79827868</v>
      </c>
    </row>
    <row r="642" spans="1:10" x14ac:dyDescent="0.2">
      <c r="A642">
        <v>2017</v>
      </c>
      <c r="B642" t="s">
        <v>156</v>
      </c>
      <c r="C642" t="s">
        <v>13</v>
      </c>
      <c r="D642">
        <v>7.57</v>
      </c>
      <c r="E642">
        <v>7.18</v>
      </c>
      <c r="F642">
        <v>123640</v>
      </c>
      <c r="G642">
        <f>IFERROR(INDEX(population!F:F, MATCH(A807&amp;B807, population!A:A, 0)), 0)</f>
        <v>39649173</v>
      </c>
      <c r="H642" t="e">
        <f t="shared" si="18"/>
        <v>#VALUE!</v>
      </c>
      <c r="I642">
        <f t="shared" si="19"/>
        <v>39649173</v>
      </c>
      <c r="J642">
        <v>39649173</v>
      </c>
    </row>
    <row r="643" spans="1:10" x14ac:dyDescent="0.2">
      <c r="A643">
        <v>2017</v>
      </c>
      <c r="B643" t="s">
        <v>157</v>
      </c>
      <c r="C643" t="s">
        <v>9</v>
      </c>
      <c r="D643">
        <v>6.43</v>
      </c>
      <c r="E643">
        <v>6.13</v>
      </c>
      <c r="F643">
        <v>123641</v>
      </c>
      <c r="G643">
        <f>IFERROR(INDEX(population!F:F, MATCH(A808&amp;B808, population!A:A, 0)), 0)</f>
        <v>44713708</v>
      </c>
      <c r="H643" t="e">
        <f t="shared" ref="H643:H706" si="20">LEFT(G643, FIND(",", G643) - 1) &amp; ", " &amp; VALUE(RIGHT(G643, LEN(G643) - FIND(",", G643))) * 1000</f>
        <v>#VALUE!</v>
      </c>
      <c r="I643">
        <f t="shared" ref="I643:I706" si="21">IF(ISNUMBER(FIND(",", G643)), INT(LEFT(G643, FIND(",", G643) - 1) &amp; "000"), G643)</f>
        <v>44713708</v>
      </c>
      <c r="J643">
        <v>44713708</v>
      </c>
    </row>
    <row r="644" spans="1:10" x14ac:dyDescent="0.2">
      <c r="A644">
        <v>2017</v>
      </c>
      <c r="B644" t="s">
        <v>158</v>
      </c>
      <c r="C644" t="s">
        <v>9</v>
      </c>
      <c r="D644">
        <v>5.65</v>
      </c>
      <c r="E644">
        <v>6.7</v>
      </c>
      <c r="F644">
        <v>123642</v>
      </c>
      <c r="G644">
        <f>IFERROR(INDEX(population!F:F, MATCH(A809&amp;B809, population!A:A, 0)), 0)</f>
        <v>9360975</v>
      </c>
      <c r="H644" t="e">
        <f t="shared" si="20"/>
        <v>#VALUE!</v>
      </c>
      <c r="I644">
        <f t="shared" si="21"/>
        <v>9360975</v>
      </c>
      <c r="J644">
        <v>9360975</v>
      </c>
    </row>
    <row r="645" spans="1:10" x14ac:dyDescent="0.2">
      <c r="A645">
        <v>2017</v>
      </c>
      <c r="B645" t="s">
        <v>159</v>
      </c>
      <c r="C645" t="s">
        <v>11</v>
      </c>
      <c r="D645">
        <v>6.29</v>
      </c>
      <c r="E645">
        <v>7.43</v>
      </c>
      <c r="F645">
        <v>123643</v>
      </c>
      <c r="G645">
        <f>IFERROR(INDEX(population!F:F, MATCH(A810&amp;B810, population!A:A, 0)), 0)</f>
        <v>66297944</v>
      </c>
      <c r="H645" t="e">
        <f t="shared" si="20"/>
        <v>#VALUE!</v>
      </c>
      <c r="I645">
        <f t="shared" si="21"/>
        <v>66297944</v>
      </c>
      <c r="J645">
        <v>66297944</v>
      </c>
    </row>
    <row r="646" spans="1:10" x14ac:dyDescent="0.2">
      <c r="A646">
        <v>2017</v>
      </c>
      <c r="B646" t="s">
        <v>160</v>
      </c>
      <c r="C646" t="s">
        <v>7</v>
      </c>
      <c r="D646">
        <v>6.68</v>
      </c>
      <c r="E646">
        <v>5.95</v>
      </c>
      <c r="F646">
        <v>123644</v>
      </c>
      <c r="G646">
        <f>IFERROR(INDEX(population!F:F, MATCH(A811&amp;B811, population!A:A, 0)), 0)</f>
        <v>323015992</v>
      </c>
      <c r="H646" t="e">
        <f t="shared" si="20"/>
        <v>#VALUE!</v>
      </c>
      <c r="I646">
        <f t="shared" si="21"/>
        <v>323015992</v>
      </c>
      <c r="J646">
        <v>323015992</v>
      </c>
    </row>
    <row r="647" spans="1:10" x14ac:dyDescent="0.2">
      <c r="A647">
        <v>2017</v>
      </c>
      <c r="B647" t="s">
        <v>161</v>
      </c>
      <c r="C647" t="s">
        <v>9</v>
      </c>
      <c r="D647">
        <v>5.8</v>
      </c>
      <c r="E647">
        <v>7.02</v>
      </c>
      <c r="F647">
        <v>123645</v>
      </c>
      <c r="G647">
        <f>IFERROR(INDEX(population!F:F, MATCH(A812&amp;B812, population!A:A, 0)), 0)</f>
        <v>3424139</v>
      </c>
      <c r="H647" t="e">
        <f t="shared" si="20"/>
        <v>#VALUE!</v>
      </c>
      <c r="I647">
        <f t="shared" si="21"/>
        <v>3424139</v>
      </c>
      <c r="J647">
        <v>3424139</v>
      </c>
    </row>
    <row r="648" spans="1:10" x14ac:dyDescent="0.2">
      <c r="A648">
        <v>2017</v>
      </c>
      <c r="B648" t="s">
        <v>162</v>
      </c>
      <c r="C648" t="s">
        <v>19</v>
      </c>
      <c r="D648">
        <v>8.8699999999999992</v>
      </c>
      <c r="E648">
        <v>8.3000000000000007</v>
      </c>
      <c r="F648">
        <v>123646</v>
      </c>
      <c r="G648">
        <f>IFERROR(INDEX(population!F:F, MATCH(A813&amp;B813, population!A:A, 0)), 0)</f>
        <v>29851249</v>
      </c>
      <c r="H648" t="e">
        <f t="shared" si="20"/>
        <v>#VALUE!</v>
      </c>
      <c r="I648">
        <f t="shared" si="21"/>
        <v>29851249</v>
      </c>
      <c r="J648">
        <v>29851249</v>
      </c>
    </row>
    <row r="649" spans="1:10" x14ac:dyDescent="0.2">
      <c r="A649">
        <v>2017</v>
      </c>
      <c r="B649" t="s">
        <v>163</v>
      </c>
      <c r="C649" t="s">
        <v>41</v>
      </c>
      <c r="D649">
        <v>8.83</v>
      </c>
      <c r="E649">
        <v>8.3800000000000008</v>
      </c>
      <c r="F649">
        <v>123647</v>
      </c>
      <c r="G649">
        <f>IFERROR(INDEX(population!F:F, MATCH(A814&amp;B814, population!A:A, 0)), 0)</f>
        <v>93640435</v>
      </c>
      <c r="H649" t="e">
        <f t="shared" si="20"/>
        <v>#VALUE!</v>
      </c>
      <c r="I649">
        <f t="shared" si="21"/>
        <v>93640435</v>
      </c>
      <c r="J649">
        <v>93640435</v>
      </c>
    </row>
    <row r="650" spans="1:10" x14ac:dyDescent="0.2">
      <c r="A650">
        <v>2017</v>
      </c>
      <c r="B650" t="s">
        <v>164</v>
      </c>
      <c r="C650" t="s">
        <v>13</v>
      </c>
      <c r="D650">
        <v>8.42</v>
      </c>
      <c r="E650">
        <v>7.38</v>
      </c>
      <c r="F650">
        <v>123648</v>
      </c>
      <c r="G650" t="str">
        <f>IFERROR(INDEX(population!F:F, MATCH(A815&amp;B815, population!A:A, 0)), 0)</f>
        <v>27168,21</v>
      </c>
      <c r="H650" t="str">
        <f t="shared" si="20"/>
        <v>27168, 21000</v>
      </c>
      <c r="I650">
        <f t="shared" si="21"/>
        <v>27168000</v>
      </c>
      <c r="J650">
        <v>27168000</v>
      </c>
    </row>
    <row r="651" spans="1:10" x14ac:dyDescent="0.2">
      <c r="A651">
        <v>2017</v>
      </c>
      <c r="B651" t="s">
        <v>168</v>
      </c>
      <c r="C651" t="s">
        <v>13</v>
      </c>
      <c r="D651">
        <v>3.97</v>
      </c>
      <c r="E651">
        <v>2.72</v>
      </c>
      <c r="F651">
        <v>123649</v>
      </c>
      <c r="G651">
        <f>IFERROR(INDEX(population!F:F, MATCH(A816&amp;B816, population!A:A, 0)), 0)</f>
        <v>16363449</v>
      </c>
      <c r="H651" t="e">
        <f t="shared" si="20"/>
        <v>#VALUE!</v>
      </c>
      <c r="I651">
        <f t="shared" si="21"/>
        <v>16363449</v>
      </c>
      <c r="J651">
        <v>16363449</v>
      </c>
    </row>
    <row r="652" spans="1:10" x14ac:dyDescent="0.2">
      <c r="A652">
        <v>2017</v>
      </c>
      <c r="B652" t="s">
        <v>165</v>
      </c>
      <c r="C652" t="s">
        <v>23</v>
      </c>
      <c r="D652">
        <v>5.67</v>
      </c>
      <c r="E652">
        <v>6.22</v>
      </c>
      <c r="F652">
        <v>123650</v>
      </c>
      <c r="G652">
        <f>IFERROR(INDEX(population!F:F, MATCH(A817&amp;B817, population!A:A, 0)), 0)</f>
        <v>14030338</v>
      </c>
      <c r="H652" t="e">
        <f t="shared" si="20"/>
        <v>#VALUE!</v>
      </c>
      <c r="I652">
        <f t="shared" si="21"/>
        <v>14030338</v>
      </c>
      <c r="J652">
        <v>14030338</v>
      </c>
    </row>
    <row r="653" spans="1:10" x14ac:dyDescent="0.2">
      <c r="A653">
        <v>2017</v>
      </c>
      <c r="B653" t="s">
        <v>172</v>
      </c>
      <c r="C653" t="s">
        <v>9</v>
      </c>
      <c r="D653">
        <v>4.17</v>
      </c>
      <c r="E653">
        <v>6.05</v>
      </c>
      <c r="F653">
        <v>123651</v>
      </c>
      <c r="G653">
        <f>IFERROR(INDEX(population!F:F, MATCH(A818&amp;B818, population!A:A, 0)), 0)</f>
        <v>2890524</v>
      </c>
      <c r="H653" t="e">
        <f t="shared" si="20"/>
        <v>#VALUE!</v>
      </c>
      <c r="I653">
        <f t="shared" si="21"/>
        <v>2890524</v>
      </c>
      <c r="J653">
        <v>2890524</v>
      </c>
    </row>
    <row r="654" spans="1:10" x14ac:dyDescent="0.2">
      <c r="A654">
        <v>2017</v>
      </c>
      <c r="B654" t="s">
        <v>166</v>
      </c>
      <c r="C654" t="s">
        <v>11</v>
      </c>
      <c r="D654">
        <v>6.76</v>
      </c>
      <c r="E654">
        <v>7.05</v>
      </c>
      <c r="F654">
        <v>123652</v>
      </c>
      <c r="G654" t="str">
        <f>IFERROR(INDEX(population!F:F, MATCH(A819&amp;B819, population!A:A, 0)), 0)</f>
        <v>39728,02</v>
      </c>
      <c r="H654" t="str">
        <f t="shared" si="20"/>
        <v>39728, 2000</v>
      </c>
      <c r="I654">
        <f t="shared" si="21"/>
        <v>39728000</v>
      </c>
      <c r="J654">
        <v>39728000</v>
      </c>
    </row>
    <row r="655" spans="1:10" x14ac:dyDescent="0.2">
      <c r="A655">
        <v>2017</v>
      </c>
      <c r="B655" t="s">
        <v>167</v>
      </c>
      <c r="C655" t="s">
        <v>11</v>
      </c>
      <c r="D655">
        <v>5.72</v>
      </c>
      <c r="E655">
        <v>5.46</v>
      </c>
      <c r="F655">
        <v>123653</v>
      </c>
      <c r="G655" t="str">
        <f>IFERROR(INDEX(population!F:F, MATCH(A820&amp;B820, population!A:A, 0)), 0)</f>
        <v>27884,38</v>
      </c>
      <c r="H655" t="str">
        <f t="shared" si="20"/>
        <v>27884, 38000</v>
      </c>
      <c r="I655">
        <f t="shared" si="21"/>
        <v>27884000</v>
      </c>
      <c r="J655">
        <v>27884000</v>
      </c>
    </row>
    <row r="656" spans="1:10" x14ac:dyDescent="0.2">
      <c r="A656">
        <v>2016</v>
      </c>
      <c r="B656" t="s">
        <v>6</v>
      </c>
      <c r="C656" t="s">
        <v>7</v>
      </c>
      <c r="D656">
        <v>8.0399999999999991</v>
      </c>
      <c r="E656">
        <v>7.75</v>
      </c>
      <c r="F656">
        <v>123654</v>
      </c>
      <c r="G656">
        <f>IFERROR(INDEX(population!F:F, MATCH(A821&amp;B821, population!A:A, 0)), 0)</f>
        <v>43075416</v>
      </c>
      <c r="H656" t="e">
        <f t="shared" si="20"/>
        <v>#VALUE!</v>
      </c>
      <c r="I656">
        <f t="shared" si="21"/>
        <v>43075416</v>
      </c>
      <c r="J656">
        <v>43075416</v>
      </c>
    </row>
    <row r="657" spans="1:10" x14ac:dyDescent="0.2">
      <c r="A657">
        <v>2016</v>
      </c>
      <c r="B657" t="s">
        <v>8</v>
      </c>
      <c r="C657" t="s">
        <v>9</v>
      </c>
      <c r="D657">
        <v>5.09</v>
      </c>
      <c r="E657">
        <v>5.04</v>
      </c>
      <c r="F657">
        <v>123655</v>
      </c>
      <c r="G657">
        <f>IFERROR(INDEX(population!F:F, MATCH(A822&amp;B822, population!A:A, 0)), 0)</f>
        <v>2925559</v>
      </c>
      <c r="H657" t="e">
        <f t="shared" si="20"/>
        <v>#VALUE!</v>
      </c>
      <c r="I657">
        <f t="shared" si="21"/>
        <v>2925559</v>
      </c>
      <c r="J657">
        <v>2925559</v>
      </c>
    </row>
    <row r="658" spans="1:10" x14ac:dyDescent="0.2">
      <c r="A658">
        <v>2016</v>
      </c>
      <c r="B658" t="s">
        <v>10</v>
      </c>
      <c r="C658" t="s">
        <v>11</v>
      </c>
      <c r="D658">
        <v>5.62</v>
      </c>
      <c r="E658">
        <v>5.39</v>
      </c>
      <c r="F658">
        <v>123656</v>
      </c>
      <c r="G658">
        <f>IFERROR(INDEX(population!F:F, MATCH(A823&amp;B823, population!A:A, 0)), 0)</f>
        <v>23932499</v>
      </c>
      <c r="H658" t="e">
        <f t="shared" si="20"/>
        <v>#VALUE!</v>
      </c>
      <c r="I658">
        <f t="shared" si="21"/>
        <v>23932499</v>
      </c>
      <c r="J658">
        <v>23932499</v>
      </c>
    </row>
    <row r="659" spans="1:10" x14ac:dyDescent="0.2">
      <c r="A659">
        <v>2016</v>
      </c>
      <c r="B659" t="s">
        <v>12</v>
      </c>
      <c r="C659" t="s">
        <v>13</v>
      </c>
      <c r="D659">
        <v>7.35</v>
      </c>
      <c r="E659">
        <v>5.62</v>
      </c>
      <c r="F659">
        <v>123657</v>
      </c>
      <c r="G659">
        <f>IFERROR(INDEX(population!F:F, MATCH(A824&amp;B824, population!A:A, 0)), 0)</f>
        <v>8678667</v>
      </c>
      <c r="H659" t="e">
        <f t="shared" si="20"/>
        <v>#VALUE!</v>
      </c>
      <c r="I659">
        <f t="shared" si="21"/>
        <v>8678667</v>
      </c>
      <c r="J659">
        <v>8678667</v>
      </c>
    </row>
    <row r="660" spans="1:10" x14ac:dyDescent="0.2">
      <c r="A660">
        <v>2016</v>
      </c>
      <c r="B660" t="s">
        <v>14</v>
      </c>
      <c r="C660" t="s">
        <v>15</v>
      </c>
      <c r="D660">
        <v>7.76</v>
      </c>
      <c r="E660">
        <v>7.67</v>
      </c>
      <c r="F660">
        <v>123658</v>
      </c>
      <c r="G660">
        <f>IFERROR(INDEX(population!F:F, MATCH(A825&amp;B825, population!A:A, 0)), 0)</f>
        <v>9622741</v>
      </c>
      <c r="H660" t="e">
        <f t="shared" si="20"/>
        <v>#VALUE!</v>
      </c>
      <c r="I660">
        <f t="shared" si="21"/>
        <v>9622741</v>
      </c>
      <c r="J660">
        <v>9622741</v>
      </c>
    </row>
    <row r="661" spans="1:10" x14ac:dyDescent="0.2">
      <c r="A661">
        <v>2016</v>
      </c>
      <c r="B661" t="s">
        <v>16</v>
      </c>
      <c r="C661" t="s">
        <v>17</v>
      </c>
      <c r="D661">
        <v>8.9600000000000009</v>
      </c>
      <c r="E661">
        <v>8.25</v>
      </c>
      <c r="F661">
        <v>123659</v>
      </c>
      <c r="G661" t="str">
        <f>IFERROR(INDEX(population!F:F, MATCH(A826&amp;B826, population!A:A, 0)), 0)</f>
        <v>374,2</v>
      </c>
      <c r="H661" t="str">
        <f t="shared" si="20"/>
        <v>374, 2000</v>
      </c>
      <c r="I661">
        <f t="shared" si="21"/>
        <v>374000</v>
      </c>
      <c r="J661">
        <v>374000</v>
      </c>
    </row>
    <row r="662" spans="1:10" x14ac:dyDescent="0.2">
      <c r="A662">
        <v>2016</v>
      </c>
      <c r="B662" t="s">
        <v>18</v>
      </c>
      <c r="C662" t="s">
        <v>19</v>
      </c>
      <c r="D662">
        <v>8.8000000000000007</v>
      </c>
      <c r="E662">
        <v>7.83</v>
      </c>
      <c r="F662">
        <v>123660</v>
      </c>
      <c r="G662">
        <f>IFERROR(INDEX(population!F:F, MATCH(A827&amp;B827, population!A:A, 0)), 0)</f>
        <v>1371853</v>
      </c>
      <c r="H662" t="e">
        <f t="shared" si="20"/>
        <v>#VALUE!</v>
      </c>
      <c r="I662">
        <f t="shared" si="21"/>
        <v>1371853</v>
      </c>
      <c r="J662">
        <v>1371853</v>
      </c>
    </row>
    <row r="663" spans="1:10" x14ac:dyDescent="0.2">
      <c r="A663">
        <v>2016</v>
      </c>
      <c r="B663" t="s">
        <v>20</v>
      </c>
      <c r="C663" t="s">
        <v>15</v>
      </c>
      <c r="D663">
        <v>5.88</v>
      </c>
      <c r="E663">
        <v>6.46</v>
      </c>
      <c r="F663">
        <v>123661</v>
      </c>
      <c r="G663">
        <f>IFERROR(INDEX(population!F:F, MATCH(A828&amp;B828, population!A:A, 0)), 0)</f>
        <v>156256287</v>
      </c>
      <c r="H663" t="e">
        <f t="shared" si="20"/>
        <v>#VALUE!</v>
      </c>
      <c r="I663">
        <f t="shared" si="21"/>
        <v>156256287</v>
      </c>
      <c r="J663">
        <v>156256287</v>
      </c>
    </row>
    <row r="664" spans="1:10" x14ac:dyDescent="0.2">
      <c r="A664">
        <v>2016</v>
      </c>
      <c r="B664" t="s">
        <v>396</v>
      </c>
      <c r="C664" t="s">
        <v>13</v>
      </c>
      <c r="D664">
        <v>7.73</v>
      </c>
      <c r="E664">
        <v>7.51</v>
      </c>
      <c r="F664">
        <v>123662</v>
      </c>
      <c r="G664">
        <f>IFERROR(INDEX(population!F:F, MATCH(A829&amp;B829, population!A:A, 0)), 0)</f>
        <v>285327</v>
      </c>
      <c r="H664" t="e">
        <f t="shared" si="20"/>
        <v>#VALUE!</v>
      </c>
      <c r="I664">
        <f t="shared" si="21"/>
        <v>285327</v>
      </c>
      <c r="J664">
        <v>285327</v>
      </c>
    </row>
    <row r="665" spans="1:10" x14ac:dyDescent="0.2">
      <c r="A665">
        <v>2016</v>
      </c>
      <c r="B665" t="s">
        <v>21</v>
      </c>
      <c r="C665" t="s">
        <v>9</v>
      </c>
      <c r="D665">
        <v>5.12</v>
      </c>
      <c r="E665">
        <v>7.14</v>
      </c>
      <c r="F665">
        <v>123663</v>
      </c>
      <c r="G665">
        <f>IFERROR(INDEX(population!F:F, MATCH(A830&amp;B830, population!A:A, 0)), 0)</f>
        <v>11287931</v>
      </c>
      <c r="H665" t="e">
        <f t="shared" si="20"/>
        <v>#VALUE!</v>
      </c>
      <c r="I665">
        <f t="shared" si="21"/>
        <v>11287931</v>
      </c>
      <c r="J665">
        <v>11287931</v>
      </c>
    </row>
    <row r="666" spans="1:10" x14ac:dyDescent="0.2">
      <c r="A666">
        <v>2016</v>
      </c>
      <c r="B666" t="s">
        <v>22</v>
      </c>
      <c r="C666" t="s">
        <v>23</v>
      </c>
      <c r="D666">
        <v>5.72</v>
      </c>
      <c r="E666">
        <v>6.1</v>
      </c>
      <c r="F666">
        <v>123664</v>
      </c>
      <c r="G666">
        <f>IFERROR(INDEX(population!F:F, MATCH(A831&amp;B831, population!A:A, 0)), 0)</f>
        <v>360926</v>
      </c>
      <c r="H666" t="e">
        <f t="shared" si="20"/>
        <v>#VALUE!</v>
      </c>
      <c r="I666">
        <f t="shared" si="21"/>
        <v>360926</v>
      </c>
      <c r="J666">
        <v>360926</v>
      </c>
    </row>
    <row r="667" spans="1:10" x14ac:dyDescent="0.2">
      <c r="A667">
        <v>2016</v>
      </c>
      <c r="B667" t="s">
        <v>24</v>
      </c>
      <c r="C667" t="s">
        <v>13</v>
      </c>
      <c r="D667">
        <v>7.86</v>
      </c>
      <c r="E667">
        <v>6.74</v>
      </c>
      <c r="F667">
        <v>123665</v>
      </c>
      <c r="G667">
        <f>IFERROR(INDEX(population!F:F, MATCH(A832&amp;B832, population!A:A, 0)), 0)</f>
        <v>10575962</v>
      </c>
      <c r="H667" t="e">
        <f t="shared" si="20"/>
        <v>#VALUE!</v>
      </c>
      <c r="I667">
        <f t="shared" si="21"/>
        <v>10575962</v>
      </c>
      <c r="J667">
        <v>10575962</v>
      </c>
    </row>
    <row r="668" spans="1:10" x14ac:dyDescent="0.2">
      <c r="A668">
        <v>2016</v>
      </c>
      <c r="B668" t="s">
        <v>25</v>
      </c>
      <c r="C668" t="s">
        <v>7</v>
      </c>
      <c r="D668">
        <v>6.15</v>
      </c>
      <c r="E668">
        <v>6.08</v>
      </c>
      <c r="F668">
        <v>123666</v>
      </c>
      <c r="G668">
        <f>IFERROR(INDEX(population!F:F, MATCH(A833&amp;B833, population!A:A, 0)), 0)</f>
        <v>727885</v>
      </c>
      <c r="H668" t="e">
        <f t="shared" si="20"/>
        <v>#VALUE!</v>
      </c>
      <c r="I668">
        <f t="shared" si="21"/>
        <v>727885</v>
      </c>
      <c r="J668">
        <v>727885</v>
      </c>
    </row>
    <row r="669" spans="1:10" x14ac:dyDescent="0.2">
      <c r="A669">
        <v>2016</v>
      </c>
      <c r="B669" t="s">
        <v>26</v>
      </c>
      <c r="C669" t="s">
        <v>19</v>
      </c>
      <c r="D669">
        <v>8.4499999999999993</v>
      </c>
      <c r="E669">
        <v>7.59</v>
      </c>
      <c r="F669">
        <v>123667</v>
      </c>
      <c r="G669">
        <f>IFERROR(INDEX(population!F:F, MATCH(A834&amp;B834, population!A:A, 0)), 0)</f>
        <v>10869732</v>
      </c>
      <c r="H669" t="e">
        <f t="shared" si="20"/>
        <v>#VALUE!</v>
      </c>
      <c r="I669">
        <f t="shared" si="21"/>
        <v>10869732</v>
      </c>
      <c r="J669">
        <v>10869732</v>
      </c>
    </row>
    <row r="670" spans="1:10" x14ac:dyDescent="0.2">
      <c r="A670">
        <v>2016</v>
      </c>
      <c r="B670" t="s">
        <v>27</v>
      </c>
      <c r="C670" t="s">
        <v>13</v>
      </c>
      <c r="D670">
        <v>7.36</v>
      </c>
      <c r="E670">
        <v>6.46</v>
      </c>
      <c r="F670">
        <v>123668</v>
      </c>
      <c r="G670">
        <f>IFERROR(INDEX(population!F:F, MATCH(A835&amp;B835, population!A:A, 0)), 0)</f>
        <v>3429362</v>
      </c>
      <c r="H670" t="e">
        <f t="shared" si="20"/>
        <v>#VALUE!</v>
      </c>
      <c r="I670">
        <f t="shared" si="21"/>
        <v>3429362</v>
      </c>
      <c r="J670">
        <v>3429362</v>
      </c>
    </row>
    <row r="671" spans="1:10" x14ac:dyDescent="0.2">
      <c r="A671">
        <v>2016</v>
      </c>
      <c r="B671" t="s">
        <v>28</v>
      </c>
      <c r="C671" t="s">
        <v>11</v>
      </c>
      <c r="D671">
        <v>7.18</v>
      </c>
      <c r="E671">
        <v>6.19</v>
      </c>
      <c r="F671">
        <v>123669</v>
      </c>
      <c r="G671">
        <f>IFERROR(INDEX(population!F:F, MATCH(A836&amp;B836, population!A:A, 0)), 0)</f>
        <v>2120716</v>
      </c>
      <c r="H671" t="e">
        <f t="shared" si="20"/>
        <v>#VALUE!</v>
      </c>
      <c r="I671">
        <f t="shared" si="21"/>
        <v>2120716</v>
      </c>
      <c r="J671">
        <v>2120716</v>
      </c>
    </row>
    <row r="672" spans="1:10" x14ac:dyDescent="0.2">
      <c r="A672">
        <v>2016</v>
      </c>
      <c r="B672" t="s">
        <v>29</v>
      </c>
      <c r="C672" t="s">
        <v>23</v>
      </c>
      <c r="D672">
        <v>6.61</v>
      </c>
      <c r="E672">
        <v>6.89</v>
      </c>
      <c r="F672">
        <v>123670</v>
      </c>
      <c r="G672">
        <f>IFERROR(INDEX(population!F:F, MATCH(A837&amp;B837, population!A:A, 0)), 0)</f>
        <v>204471759</v>
      </c>
      <c r="H672" t="e">
        <f t="shared" si="20"/>
        <v>#VALUE!</v>
      </c>
      <c r="I672">
        <f t="shared" si="21"/>
        <v>204471759</v>
      </c>
      <c r="J672">
        <v>204471759</v>
      </c>
    </row>
    <row r="673" spans="1:10" x14ac:dyDescent="0.2">
      <c r="A673">
        <v>2016</v>
      </c>
      <c r="B673" t="s">
        <v>30</v>
      </c>
      <c r="C673" t="s">
        <v>13</v>
      </c>
      <c r="D673">
        <v>6.96</v>
      </c>
      <c r="E673">
        <v>6.3</v>
      </c>
      <c r="F673">
        <v>123671</v>
      </c>
      <c r="G673">
        <f>IFERROR(INDEX(population!F:F, MATCH(A838&amp;B838, population!A:A, 0)), 0)</f>
        <v>414914</v>
      </c>
      <c r="H673" t="e">
        <f t="shared" si="20"/>
        <v>#VALUE!</v>
      </c>
      <c r="I673">
        <f t="shared" si="21"/>
        <v>414914</v>
      </c>
      <c r="J673">
        <v>414914</v>
      </c>
    </row>
    <row r="674" spans="1:10" x14ac:dyDescent="0.2">
      <c r="A674">
        <v>2016</v>
      </c>
      <c r="B674" t="s">
        <v>3056</v>
      </c>
      <c r="C674" t="s">
        <v>7</v>
      </c>
      <c r="D674">
        <v>7.42</v>
      </c>
      <c r="E674">
        <v>6.85</v>
      </c>
      <c r="F674">
        <v>123672</v>
      </c>
      <c r="G674">
        <f>IFERROR(INDEX(population!F:F, MATCH(A839&amp;B839, population!A:A, 0)), 0)</f>
        <v>7199739</v>
      </c>
      <c r="H674" t="e">
        <f t="shared" si="20"/>
        <v>#VALUE!</v>
      </c>
      <c r="I674">
        <f t="shared" si="21"/>
        <v>7199739</v>
      </c>
      <c r="J674">
        <v>7199739</v>
      </c>
    </row>
    <row r="675" spans="1:10" x14ac:dyDescent="0.2">
      <c r="A675">
        <v>2016</v>
      </c>
      <c r="B675" t="s">
        <v>31</v>
      </c>
      <c r="C675" t="s">
        <v>11</v>
      </c>
      <c r="D675">
        <v>7.58</v>
      </c>
      <c r="E675">
        <v>7.41</v>
      </c>
      <c r="F675">
        <v>123673</v>
      </c>
      <c r="G675">
        <f>IFERROR(INDEX(population!F:F, MATCH(A840&amp;B840, population!A:A, 0)), 0)</f>
        <v>18110616</v>
      </c>
      <c r="H675" t="e">
        <f t="shared" si="20"/>
        <v>#VALUE!</v>
      </c>
      <c r="I675">
        <f t="shared" si="21"/>
        <v>18110616</v>
      </c>
      <c r="J675">
        <v>18110616</v>
      </c>
    </row>
    <row r="676" spans="1:10" x14ac:dyDescent="0.2">
      <c r="A676">
        <v>2016</v>
      </c>
      <c r="B676" t="s">
        <v>32</v>
      </c>
      <c r="C676" t="s">
        <v>13</v>
      </c>
      <c r="D676">
        <v>7.24</v>
      </c>
      <c r="E676">
        <v>6.44</v>
      </c>
      <c r="F676">
        <v>123674</v>
      </c>
      <c r="G676">
        <f>IFERROR(INDEX(population!F:F, MATCH(A841&amp;B841, population!A:A, 0)), 0)</f>
        <v>10160034</v>
      </c>
      <c r="H676" t="e">
        <f t="shared" si="20"/>
        <v>#VALUE!</v>
      </c>
      <c r="I676">
        <f t="shared" si="21"/>
        <v>10160034</v>
      </c>
      <c r="J676">
        <v>10160034</v>
      </c>
    </row>
    <row r="677" spans="1:10" x14ac:dyDescent="0.2">
      <c r="A677">
        <v>2016</v>
      </c>
      <c r="B677" t="s">
        <v>33</v>
      </c>
      <c r="C677" t="s">
        <v>23</v>
      </c>
      <c r="D677">
        <v>5.91</v>
      </c>
      <c r="E677">
        <v>7.18</v>
      </c>
      <c r="F677">
        <v>123675</v>
      </c>
      <c r="G677" t="str">
        <f>IFERROR(INDEX(population!F:F, MATCH(A842&amp;B842, population!A:A, 0)), 0)</f>
        <v>524,74</v>
      </c>
      <c r="H677" t="str">
        <f t="shared" si="20"/>
        <v>524, 74000</v>
      </c>
      <c r="I677">
        <f t="shared" si="21"/>
        <v>524000</v>
      </c>
      <c r="J677">
        <v>524000</v>
      </c>
    </row>
    <row r="678" spans="1:10" x14ac:dyDescent="0.2">
      <c r="A678">
        <v>2016</v>
      </c>
      <c r="B678" t="s">
        <v>34</v>
      </c>
      <c r="C678" t="s">
        <v>7</v>
      </c>
      <c r="D678">
        <v>8.1</v>
      </c>
      <c r="E678">
        <v>7.86</v>
      </c>
      <c r="F678">
        <v>123676</v>
      </c>
      <c r="G678">
        <f>IFERROR(INDEX(population!F:F, MATCH(A843&amp;B843, population!A:A, 0)), 0)</f>
        <v>15521435</v>
      </c>
      <c r="H678" t="e">
        <f t="shared" si="20"/>
        <v>#VALUE!</v>
      </c>
      <c r="I678">
        <f t="shared" si="21"/>
        <v>15521435</v>
      </c>
      <c r="J678">
        <v>15521435</v>
      </c>
    </row>
    <row r="679" spans="1:10" x14ac:dyDescent="0.2">
      <c r="A679">
        <v>2016</v>
      </c>
      <c r="B679" t="s">
        <v>35</v>
      </c>
      <c r="C679" t="s">
        <v>11</v>
      </c>
      <c r="D679">
        <v>7.1</v>
      </c>
      <c r="E679">
        <v>6.1</v>
      </c>
      <c r="F679">
        <v>123677</v>
      </c>
      <c r="G679">
        <f>IFERROR(INDEX(population!F:F, MATCH(A844&amp;B844, population!A:A, 0)), 0)</f>
        <v>23298376</v>
      </c>
      <c r="H679" t="e">
        <f t="shared" si="20"/>
        <v>#VALUE!</v>
      </c>
      <c r="I679">
        <f t="shared" si="21"/>
        <v>23298376</v>
      </c>
      <c r="J679">
        <v>23298376</v>
      </c>
    </row>
    <row r="680" spans="1:10" x14ac:dyDescent="0.2">
      <c r="A680">
        <v>2016</v>
      </c>
      <c r="B680" t="s">
        <v>36</v>
      </c>
      <c r="C680" t="s">
        <v>11</v>
      </c>
      <c r="D680">
        <v>4.87</v>
      </c>
      <c r="E680">
        <v>6.26</v>
      </c>
      <c r="F680">
        <v>123678</v>
      </c>
      <c r="G680">
        <f>IFERROR(INDEX(population!F:F, MATCH(A845&amp;B845, population!A:A, 0)), 0)</f>
        <v>36026668</v>
      </c>
      <c r="H680" t="e">
        <f t="shared" si="20"/>
        <v>#VALUE!</v>
      </c>
      <c r="I680">
        <f t="shared" si="21"/>
        <v>36026668</v>
      </c>
      <c r="J680">
        <v>36026668</v>
      </c>
    </row>
    <row r="681" spans="1:10" x14ac:dyDescent="0.2">
      <c r="A681">
        <v>2016</v>
      </c>
      <c r="B681" t="s">
        <v>37</v>
      </c>
      <c r="C681" t="s">
        <v>11</v>
      </c>
      <c r="D681">
        <v>8.11</v>
      </c>
      <c r="E681">
        <v>7.25</v>
      </c>
      <c r="F681">
        <v>123679</v>
      </c>
      <c r="G681">
        <f>IFERROR(INDEX(population!F:F, MATCH(A846&amp;B846, population!A:A, 0)), 0)</f>
        <v>175732327</v>
      </c>
      <c r="H681" t="e">
        <f t="shared" si="20"/>
        <v>#VALUE!</v>
      </c>
      <c r="I681">
        <f t="shared" si="21"/>
        <v>175732327</v>
      </c>
      <c r="J681">
        <v>175732327</v>
      </c>
    </row>
    <row r="682" spans="1:10" x14ac:dyDescent="0.2">
      <c r="A682">
        <v>2016</v>
      </c>
      <c r="B682" t="s">
        <v>38</v>
      </c>
      <c r="C682" t="s">
        <v>23</v>
      </c>
      <c r="D682">
        <v>6.7</v>
      </c>
      <c r="E682">
        <v>7.31</v>
      </c>
      <c r="F682">
        <v>123680</v>
      </c>
      <c r="G682">
        <f>IFERROR(INDEX(population!F:F, MATCH(A847&amp;B847, population!A:A, 0)), 0)</f>
        <v>14110971</v>
      </c>
      <c r="H682" t="e">
        <f t="shared" si="20"/>
        <v>#VALUE!</v>
      </c>
      <c r="I682">
        <f t="shared" si="21"/>
        <v>14110971</v>
      </c>
      <c r="J682">
        <v>14110971</v>
      </c>
    </row>
    <row r="683" spans="1:10" x14ac:dyDescent="0.2">
      <c r="A683">
        <v>2016</v>
      </c>
      <c r="B683" t="s">
        <v>39</v>
      </c>
      <c r="C683" t="s">
        <v>11</v>
      </c>
      <c r="D683">
        <v>5.44</v>
      </c>
      <c r="E683">
        <v>5.65</v>
      </c>
      <c r="F683">
        <v>123681</v>
      </c>
      <c r="G683">
        <f>IFERROR(INDEX(population!F:F, MATCH(A848&amp;B848, population!A:A, 0)), 0)</f>
        <v>17969356</v>
      </c>
      <c r="H683" t="e">
        <f t="shared" si="20"/>
        <v>#VALUE!</v>
      </c>
      <c r="I683">
        <f t="shared" si="21"/>
        <v>17969356</v>
      </c>
      <c r="J683">
        <v>17969356</v>
      </c>
    </row>
    <row r="684" spans="1:10" x14ac:dyDescent="0.2">
      <c r="A684">
        <v>2016</v>
      </c>
      <c r="B684" t="s">
        <v>40</v>
      </c>
      <c r="C684" t="s">
        <v>41</v>
      </c>
      <c r="D684">
        <v>8.93</v>
      </c>
      <c r="E684">
        <v>8.27</v>
      </c>
      <c r="F684">
        <v>123682</v>
      </c>
      <c r="G684">
        <f>IFERROR(INDEX(population!F:F, MATCH(A849&amp;B849, population!A:A, 0)), 0)</f>
        <v>1406847868</v>
      </c>
      <c r="H684" t="e">
        <f t="shared" si="20"/>
        <v>#VALUE!</v>
      </c>
      <c r="I684">
        <f t="shared" si="21"/>
        <v>1406847868</v>
      </c>
      <c r="J684">
        <v>1406847868</v>
      </c>
    </row>
    <row r="685" spans="1:10" x14ac:dyDescent="0.2">
      <c r="A685">
        <v>2016</v>
      </c>
      <c r="B685" t="s">
        <v>171</v>
      </c>
      <c r="C685" t="s">
        <v>11</v>
      </c>
      <c r="D685">
        <v>5.68</v>
      </c>
      <c r="E685">
        <v>5.24</v>
      </c>
      <c r="F685">
        <v>123683</v>
      </c>
      <c r="G685">
        <f>IFERROR(INDEX(population!F:F, MATCH(A850&amp;B850, population!A:A, 0)), 0)</f>
        <v>47520667</v>
      </c>
      <c r="H685" t="e">
        <f t="shared" si="20"/>
        <v>#VALUE!</v>
      </c>
      <c r="I685">
        <f t="shared" si="21"/>
        <v>47520667</v>
      </c>
      <c r="J685">
        <v>47520667</v>
      </c>
    </row>
    <row r="686" spans="1:10" x14ac:dyDescent="0.2">
      <c r="A686">
        <v>2016</v>
      </c>
      <c r="B686" t="s">
        <v>43</v>
      </c>
      <c r="C686" t="s">
        <v>11</v>
      </c>
      <c r="D686">
        <v>5.44</v>
      </c>
      <c r="E686">
        <v>5.34</v>
      </c>
      <c r="F686">
        <v>123684</v>
      </c>
      <c r="G686">
        <f>IFERROR(INDEX(population!F:F, MATCH(A851&amp;B851, population!A:A, 0)), 0)</f>
        <v>76244532</v>
      </c>
      <c r="H686" t="e">
        <f t="shared" si="20"/>
        <v>#VALUE!</v>
      </c>
      <c r="I686">
        <f t="shared" si="21"/>
        <v>76244532</v>
      </c>
      <c r="J686">
        <v>76244532</v>
      </c>
    </row>
    <row r="687" spans="1:10" x14ac:dyDescent="0.2">
      <c r="A687">
        <v>2016</v>
      </c>
      <c r="B687" t="s">
        <v>44</v>
      </c>
      <c r="C687" t="s">
        <v>13</v>
      </c>
      <c r="D687">
        <v>8.5500000000000007</v>
      </c>
      <c r="E687">
        <v>7.92</v>
      </c>
      <c r="F687">
        <v>123685</v>
      </c>
      <c r="G687">
        <f>IFERROR(INDEX(population!F:F, MATCH(A852&amp;B852, population!A:A, 0)), 0)</f>
        <v>4856093</v>
      </c>
      <c r="H687" t="e">
        <f t="shared" si="20"/>
        <v>#VALUE!</v>
      </c>
      <c r="I687">
        <f t="shared" si="21"/>
        <v>4856093</v>
      </c>
      <c r="J687">
        <v>4856093</v>
      </c>
    </row>
    <row r="688" spans="1:10" x14ac:dyDescent="0.2">
      <c r="A688">
        <v>2016</v>
      </c>
      <c r="B688" t="s">
        <v>45</v>
      </c>
      <c r="C688" t="s">
        <v>46</v>
      </c>
      <c r="D688">
        <v>5.27</v>
      </c>
      <c r="E688">
        <v>6.25</v>
      </c>
      <c r="F688">
        <v>123686</v>
      </c>
      <c r="G688">
        <f>IFERROR(INDEX(population!F:F, MATCH(A853&amp;B853, population!A:A, 0)), 0)</f>
        <v>4847805</v>
      </c>
      <c r="H688" t="e">
        <f t="shared" si="20"/>
        <v>#VALUE!</v>
      </c>
      <c r="I688">
        <f t="shared" si="21"/>
        <v>4847805</v>
      </c>
      <c r="J688">
        <v>4847805</v>
      </c>
    </row>
    <row r="689" spans="1:10" x14ac:dyDescent="0.2">
      <c r="A689">
        <v>2016</v>
      </c>
      <c r="B689" t="s">
        <v>47</v>
      </c>
      <c r="C689" t="s">
        <v>13</v>
      </c>
      <c r="D689">
        <v>7.03</v>
      </c>
      <c r="E689">
        <v>6.74</v>
      </c>
      <c r="F689">
        <v>123687</v>
      </c>
      <c r="G689">
        <f>IFERROR(INDEX(population!F:F, MATCH(A854&amp;B854, population!A:A, 0)), 0)</f>
        <v>23226148</v>
      </c>
      <c r="H689" t="e">
        <f t="shared" si="20"/>
        <v>#VALUE!</v>
      </c>
      <c r="I689">
        <f t="shared" si="21"/>
        <v>23226148</v>
      </c>
      <c r="J689">
        <v>23226148</v>
      </c>
    </row>
    <row r="690" spans="1:10" x14ac:dyDescent="0.2">
      <c r="A690">
        <v>2016</v>
      </c>
      <c r="B690" t="s">
        <v>169</v>
      </c>
      <c r="C690" t="s">
        <v>11</v>
      </c>
      <c r="D690">
        <v>5.18</v>
      </c>
      <c r="E690">
        <v>5.66</v>
      </c>
      <c r="F690">
        <v>123688</v>
      </c>
      <c r="G690">
        <f>IFERROR(INDEX(population!F:F, MATCH(A855&amp;B855, population!A:A, 0)), 0)</f>
        <v>4232874</v>
      </c>
      <c r="H690" t="e">
        <f t="shared" si="20"/>
        <v>#VALUE!</v>
      </c>
      <c r="I690">
        <f t="shared" si="21"/>
        <v>4232874</v>
      </c>
      <c r="J690">
        <v>4232874</v>
      </c>
    </row>
    <row r="691" spans="1:10" x14ac:dyDescent="0.2">
      <c r="A691">
        <v>2016</v>
      </c>
      <c r="B691" t="s">
        <v>174</v>
      </c>
      <c r="C691" t="s">
        <v>11</v>
      </c>
      <c r="D691">
        <v>5.27</v>
      </c>
      <c r="E691">
        <v>5.08</v>
      </c>
      <c r="F691">
        <v>123689</v>
      </c>
      <c r="G691">
        <f>IFERROR(INDEX(population!F:F, MATCH(A856&amp;B856, population!A:A, 0)), 0)</f>
        <v>1160987</v>
      </c>
      <c r="H691" t="e">
        <f t="shared" si="20"/>
        <v>#VALUE!</v>
      </c>
      <c r="I691">
        <f t="shared" si="21"/>
        <v>1160987</v>
      </c>
      <c r="J691">
        <v>1160987</v>
      </c>
    </row>
    <row r="692" spans="1:10" x14ac:dyDescent="0.2">
      <c r="A692">
        <v>2016</v>
      </c>
      <c r="B692" t="s">
        <v>49</v>
      </c>
      <c r="C692" t="s">
        <v>13</v>
      </c>
      <c r="D692">
        <v>8.44</v>
      </c>
      <c r="E692">
        <v>7.76</v>
      </c>
      <c r="F692">
        <v>123690</v>
      </c>
      <c r="G692" t="str">
        <f>IFERROR(INDEX(population!F:F, MATCH(A857&amp;B857, population!A:A, 0)), 0)</f>
        <v>10601,39</v>
      </c>
      <c r="H692" t="str">
        <f t="shared" si="20"/>
        <v>10601, 39000</v>
      </c>
      <c r="I692">
        <f t="shared" si="21"/>
        <v>10601000</v>
      </c>
      <c r="J692">
        <v>10601000</v>
      </c>
    </row>
    <row r="693" spans="1:10" x14ac:dyDescent="0.2">
      <c r="A693">
        <v>2016</v>
      </c>
      <c r="B693" t="s">
        <v>3055</v>
      </c>
      <c r="C693" t="s">
        <v>11</v>
      </c>
      <c r="D693">
        <v>6.72</v>
      </c>
      <c r="E693">
        <v>6.1</v>
      </c>
      <c r="F693">
        <v>123691</v>
      </c>
      <c r="G693">
        <f>IFERROR(INDEX(population!F:F, MATCH(A858&amp;B858, population!A:A, 0)), 0)</f>
        <v>5688695</v>
      </c>
      <c r="H693" t="e">
        <f t="shared" si="20"/>
        <v>#VALUE!</v>
      </c>
      <c r="I693">
        <f t="shared" si="21"/>
        <v>5688695</v>
      </c>
      <c r="J693">
        <v>5688695</v>
      </c>
    </row>
    <row r="694" spans="1:10" x14ac:dyDescent="0.2">
      <c r="A694">
        <v>2016</v>
      </c>
      <c r="B694" t="s">
        <v>50</v>
      </c>
      <c r="C694" t="s">
        <v>7</v>
      </c>
      <c r="D694">
        <v>8.17</v>
      </c>
      <c r="E694">
        <v>7.38</v>
      </c>
      <c r="F694">
        <v>123692</v>
      </c>
      <c r="G694">
        <f>IFERROR(INDEX(population!F:F, MATCH(A859&amp;B859, population!A:A, 0)), 0)</f>
        <v>10281675</v>
      </c>
      <c r="H694" t="e">
        <f t="shared" si="20"/>
        <v>#VALUE!</v>
      </c>
      <c r="I694">
        <f t="shared" si="21"/>
        <v>10281675</v>
      </c>
      <c r="J694">
        <v>10281675</v>
      </c>
    </row>
    <row r="695" spans="1:10" x14ac:dyDescent="0.2">
      <c r="A695">
        <v>2016</v>
      </c>
      <c r="B695" t="s">
        <v>51</v>
      </c>
      <c r="C695" t="s">
        <v>7</v>
      </c>
      <c r="D695">
        <v>8.56</v>
      </c>
      <c r="E695">
        <v>7.85</v>
      </c>
      <c r="F695">
        <v>123693</v>
      </c>
      <c r="G695">
        <f>IFERROR(INDEX(population!F:F, MATCH(A860&amp;B860, population!A:A, 0)), 0)</f>
        <v>16212022</v>
      </c>
      <c r="H695" t="e">
        <f t="shared" si="20"/>
        <v>#VALUE!</v>
      </c>
      <c r="I695">
        <f t="shared" si="21"/>
        <v>16212022</v>
      </c>
      <c r="J695">
        <v>16212022</v>
      </c>
    </row>
    <row r="696" spans="1:10" x14ac:dyDescent="0.2">
      <c r="A696">
        <v>2016</v>
      </c>
      <c r="B696" t="s">
        <v>180</v>
      </c>
      <c r="C696" t="s">
        <v>7</v>
      </c>
      <c r="D696">
        <v>8.75</v>
      </c>
      <c r="E696">
        <v>8.01</v>
      </c>
      <c r="F696">
        <v>123694</v>
      </c>
      <c r="G696">
        <f>IFERROR(INDEX(population!F:F, MATCH(A861&amp;B861, population!A:A, 0)), 0)</f>
        <v>92442549</v>
      </c>
      <c r="H696" t="e">
        <f t="shared" si="20"/>
        <v>#VALUE!</v>
      </c>
      <c r="I696">
        <f t="shared" si="21"/>
        <v>92442549</v>
      </c>
      <c r="J696">
        <v>92442549</v>
      </c>
    </row>
    <row r="697" spans="1:10" x14ac:dyDescent="0.2">
      <c r="A697">
        <v>2016</v>
      </c>
      <c r="B697" t="s">
        <v>52</v>
      </c>
      <c r="C697" t="s">
        <v>19</v>
      </c>
      <c r="D697">
        <v>9.0299999999999994</v>
      </c>
      <c r="E697">
        <v>8.1</v>
      </c>
      <c r="F697">
        <v>123695</v>
      </c>
      <c r="G697">
        <f>IFERROR(INDEX(population!F:F, MATCH(A862&amp;B862, population!A:A, 0)), 0)</f>
        <v>6325121</v>
      </c>
      <c r="H697" t="e">
        <f t="shared" si="20"/>
        <v>#VALUE!</v>
      </c>
      <c r="I697">
        <f t="shared" si="21"/>
        <v>6325121</v>
      </c>
      <c r="J697">
        <v>6325121</v>
      </c>
    </row>
    <row r="698" spans="1:10" x14ac:dyDescent="0.2">
      <c r="A698">
        <v>2016</v>
      </c>
      <c r="B698" t="s">
        <v>54</v>
      </c>
      <c r="C698" t="s">
        <v>13</v>
      </c>
      <c r="D698">
        <v>7.61</v>
      </c>
      <c r="E698">
        <v>7.5</v>
      </c>
      <c r="F698">
        <v>123696</v>
      </c>
      <c r="G698" t="str">
        <f>IFERROR(INDEX(population!F:F, MATCH(A863&amp;B863, population!A:A, 0)), 0)</f>
        <v>1315,33</v>
      </c>
      <c r="H698" t="str">
        <f t="shared" si="20"/>
        <v>1315, 33000</v>
      </c>
      <c r="I698">
        <f t="shared" si="21"/>
        <v>1315000</v>
      </c>
      <c r="J698">
        <v>1315000</v>
      </c>
    </row>
    <row r="699" spans="1:10" x14ac:dyDescent="0.2">
      <c r="A699">
        <v>2016</v>
      </c>
      <c r="B699" t="s">
        <v>55</v>
      </c>
      <c r="C699" t="s">
        <v>13</v>
      </c>
      <c r="D699">
        <v>6.95</v>
      </c>
      <c r="E699">
        <v>6.42</v>
      </c>
      <c r="F699">
        <v>123697</v>
      </c>
      <c r="G699">
        <f>IFERROR(INDEX(population!F:F, MATCH(A864&amp;B864, population!A:A, 0)), 0)</f>
        <v>1104038</v>
      </c>
      <c r="H699" t="e">
        <f t="shared" si="20"/>
        <v>#VALUE!</v>
      </c>
      <c r="I699">
        <f t="shared" si="21"/>
        <v>1104038</v>
      </c>
      <c r="J699">
        <v>1104038</v>
      </c>
    </row>
    <row r="700" spans="1:10" x14ac:dyDescent="0.2">
      <c r="A700">
        <v>2016</v>
      </c>
      <c r="B700" t="s">
        <v>173</v>
      </c>
      <c r="C700" t="s">
        <v>9</v>
      </c>
      <c r="D700">
        <v>4.1100000000000003</v>
      </c>
      <c r="E700">
        <v>5.19</v>
      </c>
      <c r="F700">
        <v>123698</v>
      </c>
      <c r="G700">
        <f>IFERROR(INDEX(population!F:F, MATCH(A865&amp;B865, population!A:A, 0)), 0)</f>
        <v>100835453</v>
      </c>
      <c r="H700" t="e">
        <f t="shared" si="20"/>
        <v>#VALUE!</v>
      </c>
      <c r="I700">
        <f t="shared" si="21"/>
        <v>100835453</v>
      </c>
      <c r="J700">
        <v>100835453</v>
      </c>
    </row>
    <row r="701" spans="1:10" x14ac:dyDescent="0.2">
      <c r="A701">
        <v>2016</v>
      </c>
      <c r="B701" t="s">
        <v>56</v>
      </c>
      <c r="C701" t="s">
        <v>13</v>
      </c>
      <c r="D701">
        <v>7.51</v>
      </c>
      <c r="E701">
        <v>7.32</v>
      </c>
      <c r="F701">
        <v>123699</v>
      </c>
      <c r="G701">
        <f>IFERROR(INDEX(population!F:F, MATCH(A866&amp;B866, population!A:A, 0)), 0)</f>
        <v>868632</v>
      </c>
      <c r="H701" t="e">
        <f t="shared" si="20"/>
        <v>#VALUE!</v>
      </c>
      <c r="I701">
        <f t="shared" si="21"/>
        <v>868632</v>
      </c>
      <c r="J701">
        <v>868632</v>
      </c>
    </row>
    <row r="702" spans="1:10" x14ac:dyDescent="0.2">
      <c r="A702">
        <v>2016</v>
      </c>
      <c r="B702" t="s">
        <v>57</v>
      </c>
      <c r="C702" t="s">
        <v>7</v>
      </c>
      <c r="D702">
        <v>8.93</v>
      </c>
      <c r="E702">
        <v>8.1</v>
      </c>
      <c r="F702">
        <v>123700</v>
      </c>
      <c r="G702">
        <f>IFERROR(INDEX(population!F:F, MATCH(A867&amp;B867, population!A:A, 0)), 0)</f>
        <v>5481128</v>
      </c>
      <c r="H702" t="e">
        <f t="shared" si="20"/>
        <v>#VALUE!</v>
      </c>
      <c r="I702">
        <f t="shared" si="21"/>
        <v>5481128</v>
      </c>
      <c r="J702">
        <v>5481128</v>
      </c>
    </row>
    <row r="703" spans="1:10" x14ac:dyDescent="0.2">
      <c r="A703">
        <v>2016</v>
      </c>
      <c r="B703" t="s">
        <v>58</v>
      </c>
      <c r="C703" t="s">
        <v>11</v>
      </c>
      <c r="D703">
        <v>5.62</v>
      </c>
      <c r="E703">
        <v>6.16</v>
      </c>
      <c r="F703">
        <v>123701</v>
      </c>
      <c r="G703">
        <f>IFERROR(INDEX(population!F:F, MATCH(A868&amp;B868, population!A:A, 0)), 0)</f>
        <v>64453194</v>
      </c>
      <c r="H703" t="e">
        <f t="shared" si="20"/>
        <v>#VALUE!</v>
      </c>
      <c r="I703">
        <f t="shared" si="21"/>
        <v>64453194</v>
      </c>
      <c r="J703">
        <v>64453194</v>
      </c>
    </row>
    <row r="704" spans="1:10" x14ac:dyDescent="0.2">
      <c r="A704">
        <v>2016</v>
      </c>
      <c r="B704" t="s">
        <v>59</v>
      </c>
      <c r="C704" t="s">
        <v>11</v>
      </c>
      <c r="D704">
        <v>4.8499999999999996</v>
      </c>
      <c r="E704">
        <v>5.51</v>
      </c>
      <c r="F704">
        <v>123702</v>
      </c>
      <c r="G704" t="str">
        <f>IFERROR(INDEX(population!F:F, MATCH(A869&amp;B869, population!A:A, 0)), 0)</f>
        <v>1947,69</v>
      </c>
      <c r="H704" t="str">
        <f t="shared" si="20"/>
        <v>1947, 69000</v>
      </c>
      <c r="I704">
        <f t="shared" si="21"/>
        <v>1947000</v>
      </c>
      <c r="J704">
        <v>1947000</v>
      </c>
    </row>
    <row r="705" spans="1:10" x14ac:dyDescent="0.2">
      <c r="A705">
        <v>2016</v>
      </c>
      <c r="B705" t="s">
        <v>60</v>
      </c>
      <c r="C705" t="s">
        <v>17</v>
      </c>
      <c r="D705">
        <v>7.19</v>
      </c>
      <c r="E705">
        <v>6.48</v>
      </c>
      <c r="F705">
        <v>123703</v>
      </c>
      <c r="G705">
        <f>IFERROR(INDEX(population!F:F, MATCH(A870&amp;B870, population!A:A, 0)), 0)</f>
        <v>0</v>
      </c>
      <c r="H705" t="e">
        <f t="shared" si="20"/>
        <v>#VALUE!</v>
      </c>
      <c r="I705">
        <f t="shared" si="21"/>
        <v>0</v>
      </c>
      <c r="J705">
        <v>0</v>
      </c>
    </row>
    <row r="706" spans="1:10" x14ac:dyDescent="0.2">
      <c r="A706">
        <v>2016</v>
      </c>
      <c r="B706" t="s">
        <v>61</v>
      </c>
      <c r="C706" t="s">
        <v>19</v>
      </c>
      <c r="D706">
        <v>8.85</v>
      </c>
      <c r="E706">
        <v>7.82</v>
      </c>
      <c r="F706">
        <v>123704</v>
      </c>
      <c r="G706" t="str">
        <f>IFERROR(INDEX(population!F:F, MATCH(A871&amp;B871, population!A:A, 0)), 0)</f>
        <v>4024,18</v>
      </c>
      <c r="H706" t="str">
        <f t="shared" si="20"/>
        <v>4024, 18000</v>
      </c>
      <c r="I706">
        <f t="shared" si="21"/>
        <v>4024000</v>
      </c>
      <c r="J706">
        <v>4024000</v>
      </c>
    </row>
    <row r="707" spans="1:10" x14ac:dyDescent="0.2">
      <c r="A707">
        <v>2016</v>
      </c>
      <c r="B707" t="s">
        <v>62</v>
      </c>
      <c r="C707" t="s">
        <v>19</v>
      </c>
      <c r="D707">
        <v>8.35</v>
      </c>
      <c r="E707">
        <v>7.6</v>
      </c>
      <c r="F707">
        <v>123705</v>
      </c>
      <c r="G707">
        <f>IFERROR(INDEX(population!F:F, MATCH(A872&amp;B872, population!A:A, 0)), 0)</f>
        <v>81787411</v>
      </c>
      <c r="H707" t="e">
        <f t="shared" ref="H707:H770" si="22">LEFT(G707, FIND(",", G707) - 1) &amp; ", " &amp; VALUE(RIGHT(G707, LEN(G707) - FIND(",", G707))) * 1000</f>
        <v>#VALUE!</v>
      </c>
      <c r="I707">
        <f t="shared" ref="I707:I770" si="23">IF(ISNUMBER(FIND(",", G707)), INT(LEFT(G707, FIND(",", G707) - 1) &amp; "000"), G707)</f>
        <v>81787411</v>
      </c>
      <c r="J707">
        <v>81787411</v>
      </c>
    </row>
    <row r="708" spans="1:10" x14ac:dyDescent="0.2">
      <c r="A708">
        <v>2016</v>
      </c>
      <c r="B708" t="s">
        <v>63</v>
      </c>
      <c r="C708" t="s">
        <v>11</v>
      </c>
      <c r="D708">
        <v>6.8</v>
      </c>
      <c r="E708">
        <v>5.7</v>
      </c>
      <c r="F708">
        <v>123706</v>
      </c>
      <c r="G708">
        <f>IFERROR(INDEX(population!F:F, MATCH(A873&amp;B873, population!A:A, 0)), 0)</f>
        <v>27849203</v>
      </c>
      <c r="H708" t="e">
        <f t="shared" si="22"/>
        <v>#VALUE!</v>
      </c>
      <c r="I708">
        <f t="shared" si="23"/>
        <v>27849203</v>
      </c>
      <c r="J708">
        <v>27849203</v>
      </c>
    </row>
    <row r="709" spans="1:10" x14ac:dyDescent="0.2">
      <c r="A709">
        <v>2016</v>
      </c>
      <c r="B709" t="s">
        <v>64</v>
      </c>
      <c r="C709" t="s">
        <v>11</v>
      </c>
      <c r="D709">
        <v>5.62</v>
      </c>
      <c r="E709">
        <v>7.28</v>
      </c>
      <c r="F709">
        <v>123707</v>
      </c>
      <c r="G709">
        <f>IFERROR(INDEX(population!F:F, MATCH(A874&amp;B874, population!A:A, 0)), 0)</f>
        <v>10659737</v>
      </c>
      <c r="H709" t="e">
        <f t="shared" si="22"/>
        <v>#VALUE!</v>
      </c>
      <c r="I709">
        <f t="shared" si="23"/>
        <v>10659737</v>
      </c>
      <c r="J709">
        <v>10659737</v>
      </c>
    </row>
    <row r="710" spans="1:10" x14ac:dyDescent="0.2">
      <c r="A710">
        <v>2016</v>
      </c>
      <c r="B710" t="s">
        <v>65</v>
      </c>
      <c r="C710" t="s">
        <v>15</v>
      </c>
      <c r="D710">
        <v>8</v>
      </c>
      <c r="E710">
        <v>8.16</v>
      </c>
      <c r="F710">
        <v>123708</v>
      </c>
      <c r="G710">
        <f>IFERROR(INDEX(population!F:F, MATCH(A875&amp;B875, population!A:A, 0)), 0)</f>
        <v>16252425</v>
      </c>
      <c r="H710" t="e">
        <f t="shared" si="22"/>
        <v>#VALUE!</v>
      </c>
      <c r="I710">
        <f t="shared" si="23"/>
        <v>16252425</v>
      </c>
      <c r="J710">
        <v>16252425</v>
      </c>
    </row>
    <row r="711" spans="1:10" x14ac:dyDescent="0.2">
      <c r="A711">
        <v>2016</v>
      </c>
      <c r="B711" t="s">
        <v>66</v>
      </c>
      <c r="C711" t="s">
        <v>19</v>
      </c>
      <c r="D711">
        <v>8.76</v>
      </c>
      <c r="E711">
        <v>8</v>
      </c>
      <c r="F711">
        <v>123709</v>
      </c>
      <c r="G711">
        <f>IFERROR(INDEX(population!F:F, MATCH(A876&amp;B876, population!A:A, 0)), 0)</f>
        <v>11432096</v>
      </c>
      <c r="H711" t="e">
        <f t="shared" si="22"/>
        <v>#VALUE!</v>
      </c>
      <c r="I711">
        <f t="shared" si="23"/>
        <v>11432096</v>
      </c>
      <c r="J711">
        <v>11432096</v>
      </c>
    </row>
    <row r="712" spans="1:10" x14ac:dyDescent="0.2">
      <c r="A712">
        <v>2016</v>
      </c>
      <c r="B712" t="s">
        <v>67</v>
      </c>
      <c r="C712" t="s">
        <v>11</v>
      </c>
      <c r="D712">
        <v>7.56</v>
      </c>
      <c r="E712">
        <v>6.57</v>
      </c>
      <c r="F712">
        <v>123710</v>
      </c>
      <c r="G712">
        <f>IFERROR(INDEX(population!F:F, MATCH(A877&amp;B877, population!A:A, 0)), 0)</f>
        <v>1737207</v>
      </c>
      <c r="H712" t="e">
        <f t="shared" si="22"/>
        <v>#VALUE!</v>
      </c>
      <c r="I712">
        <f t="shared" si="23"/>
        <v>1737207</v>
      </c>
      <c r="J712">
        <v>1737207</v>
      </c>
    </row>
    <row r="713" spans="1:10" x14ac:dyDescent="0.2">
      <c r="A713">
        <v>2016</v>
      </c>
      <c r="B713" t="s">
        <v>68</v>
      </c>
      <c r="C713" t="s">
        <v>7</v>
      </c>
      <c r="D713">
        <v>7.57</v>
      </c>
      <c r="E713">
        <v>6.71</v>
      </c>
      <c r="F713">
        <v>123711</v>
      </c>
      <c r="G713">
        <f>IFERROR(INDEX(population!F:F, MATCH(A878&amp;B878, population!A:A, 0)), 0)</f>
        <v>767433</v>
      </c>
      <c r="H713" t="e">
        <f t="shared" si="22"/>
        <v>#VALUE!</v>
      </c>
      <c r="I713">
        <f t="shared" si="23"/>
        <v>767433</v>
      </c>
      <c r="J713">
        <v>767433</v>
      </c>
    </row>
    <row r="714" spans="1:10" x14ac:dyDescent="0.2">
      <c r="A714">
        <v>2016</v>
      </c>
      <c r="B714" t="s">
        <v>69</v>
      </c>
      <c r="C714" t="s">
        <v>13</v>
      </c>
      <c r="D714">
        <v>7.44</v>
      </c>
      <c r="E714">
        <v>7.76</v>
      </c>
      <c r="F714">
        <v>123712</v>
      </c>
      <c r="G714" t="str">
        <f>IFERROR(INDEX(population!F:F, MATCH(A879&amp;B879, population!A:A, 0)), 0)</f>
        <v>10695,54</v>
      </c>
      <c r="H714" t="str">
        <f t="shared" si="22"/>
        <v>10695, 54000</v>
      </c>
      <c r="I714">
        <f t="shared" si="23"/>
        <v>10695000</v>
      </c>
      <c r="J714">
        <v>10695000</v>
      </c>
    </row>
    <row r="715" spans="1:10" x14ac:dyDescent="0.2">
      <c r="A715">
        <v>2016</v>
      </c>
      <c r="B715" t="s">
        <v>70</v>
      </c>
      <c r="C715" t="s">
        <v>11</v>
      </c>
      <c r="D715">
        <v>5.91</v>
      </c>
      <c r="E715">
        <v>5.83</v>
      </c>
      <c r="F715">
        <v>123713</v>
      </c>
      <c r="G715">
        <f>IFERROR(INDEX(population!F:F, MATCH(A880&amp;B880, population!A:A, 0)), 0)</f>
        <v>9112904</v>
      </c>
      <c r="H715" t="e">
        <f t="shared" si="22"/>
        <v>#VALUE!</v>
      </c>
      <c r="I715">
        <f t="shared" si="23"/>
        <v>9112904</v>
      </c>
      <c r="J715">
        <v>9112904</v>
      </c>
    </row>
    <row r="716" spans="1:10" x14ac:dyDescent="0.2">
      <c r="A716">
        <v>2016</v>
      </c>
      <c r="B716" t="s">
        <v>71</v>
      </c>
      <c r="C716" t="s">
        <v>11</v>
      </c>
      <c r="D716">
        <v>6.58</v>
      </c>
      <c r="E716">
        <v>5.33</v>
      </c>
      <c r="F716">
        <v>123714</v>
      </c>
      <c r="G716">
        <f>IFERROR(INDEX(population!F:F, MATCH(A881&amp;B881, population!A:A, 0)), 0)</f>
        <v>0</v>
      </c>
      <c r="H716" t="e">
        <f t="shared" si="22"/>
        <v>#VALUE!</v>
      </c>
      <c r="I716">
        <f t="shared" si="23"/>
        <v>0</v>
      </c>
      <c r="J716">
        <v>0</v>
      </c>
    </row>
    <row r="717" spans="1:10" x14ac:dyDescent="0.2">
      <c r="A717">
        <v>2016</v>
      </c>
      <c r="B717" t="s">
        <v>72</v>
      </c>
      <c r="C717" t="s">
        <v>13</v>
      </c>
      <c r="D717">
        <v>7.24</v>
      </c>
      <c r="E717">
        <v>6.31</v>
      </c>
      <c r="F717">
        <v>123715</v>
      </c>
      <c r="G717">
        <f>IFERROR(INDEX(population!F:F, MATCH(A882&amp;B882, population!A:A, 0)), 0)</f>
        <v>9777925</v>
      </c>
      <c r="H717" t="e">
        <f t="shared" si="22"/>
        <v>#VALUE!</v>
      </c>
      <c r="I717">
        <f t="shared" si="23"/>
        <v>9777925</v>
      </c>
      <c r="J717">
        <v>9777925</v>
      </c>
    </row>
    <row r="718" spans="1:10" x14ac:dyDescent="0.2">
      <c r="A718">
        <v>2016</v>
      </c>
      <c r="B718" t="s">
        <v>73</v>
      </c>
      <c r="C718" t="s">
        <v>13</v>
      </c>
      <c r="D718">
        <v>7.14</v>
      </c>
      <c r="E718">
        <v>6.53</v>
      </c>
      <c r="F718">
        <v>123716</v>
      </c>
      <c r="G718">
        <f>IFERROR(INDEX(population!F:F, MATCH(A883&amp;B883, population!A:A, 0)), 0)</f>
        <v>330237</v>
      </c>
      <c r="H718" t="e">
        <f t="shared" si="22"/>
        <v>#VALUE!</v>
      </c>
      <c r="I718">
        <f t="shared" si="23"/>
        <v>330237</v>
      </c>
      <c r="J718">
        <v>330237</v>
      </c>
    </row>
    <row r="719" spans="1:10" x14ac:dyDescent="0.2">
      <c r="A719">
        <v>2016</v>
      </c>
      <c r="B719" t="s">
        <v>74</v>
      </c>
      <c r="C719" t="s">
        <v>13</v>
      </c>
      <c r="D719">
        <v>6.82</v>
      </c>
      <c r="E719">
        <v>7.19</v>
      </c>
      <c r="F719">
        <v>123717</v>
      </c>
      <c r="G719">
        <f>IFERROR(INDEX(population!F:F, MATCH(A884&amp;B884, population!A:A, 0)), 0)</f>
        <v>1310152392</v>
      </c>
      <c r="H719" t="e">
        <f t="shared" si="22"/>
        <v>#VALUE!</v>
      </c>
      <c r="I719">
        <f t="shared" si="23"/>
        <v>1310152392</v>
      </c>
      <c r="J719">
        <v>1310152392</v>
      </c>
    </row>
    <row r="720" spans="1:10" x14ac:dyDescent="0.2">
      <c r="A720">
        <v>2016</v>
      </c>
      <c r="B720" t="s">
        <v>75</v>
      </c>
      <c r="C720" t="s">
        <v>46</v>
      </c>
      <c r="D720">
        <v>8.6</v>
      </c>
      <c r="E720">
        <v>8.9700000000000006</v>
      </c>
      <c r="F720">
        <v>123718</v>
      </c>
      <c r="G720">
        <f>IFERROR(INDEX(population!F:F, MATCH(A885&amp;B885, population!A:A, 0)), 0)</f>
        <v>258383257</v>
      </c>
      <c r="H720" t="e">
        <f t="shared" si="22"/>
        <v>#VALUE!</v>
      </c>
      <c r="I720">
        <f t="shared" si="23"/>
        <v>258383257</v>
      </c>
      <c r="J720">
        <v>258383257</v>
      </c>
    </row>
    <row r="721" spans="1:10" x14ac:dyDescent="0.2">
      <c r="A721">
        <v>2016</v>
      </c>
      <c r="B721" t="s">
        <v>76</v>
      </c>
      <c r="C721" t="s">
        <v>7</v>
      </c>
      <c r="D721">
        <v>7.93</v>
      </c>
      <c r="E721">
        <v>7.61</v>
      </c>
      <c r="F721">
        <v>123719</v>
      </c>
      <c r="G721">
        <f>IFERROR(INDEX(population!F:F, MATCH(A886&amp;B886, population!A:A, 0)), 0)</f>
        <v>0</v>
      </c>
      <c r="H721" t="e">
        <f t="shared" si="22"/>
        <v>#VALUE!</v>
      </c>
      <c r="I721">
        <f t="shared" si="23"/>
        <v>0</v>
      </c>
      <c r="J721">
        <v>0</v>
      </c>
    </row>
    <row r="722" spans="1:10" x14ac:dyDescent="0.2">
      <c r="A722">
        <v>2016</v>
      </c>
      <c r="B722" t="s">
        <v>77</v>
      </c>
      <c r="C722" t="s">
        <v>19</v>
      </c>
      <c r="D722">
        <v>8.86</v>
      </c>
      <c r="E722">
        <v>7.86</v>
      </c>
      <c r="F722">
        <v>123720</v>
      </c>
      <c r="G722" t="str">
        <f>IFERROR(INDEX(population!F:F, MATCH(A887&amp;B887, population!A:A, 0)), 0)</f>
        <v>4652,42</v>
      </c>
      <c r="H722" t="str">
        <f t="shared" si="22"/>
        <v>4652, 42000</v>
      </c>
      <c r="I722">
        <f t="shared" si="23"/>
        <v>4652000</v>
      </c>
      <c r="J722">
        <v>4652000</v>
      </c>
    </row>
    <row r="723" spans="1:10" x14ac:dyDescent="0.2">
      <c r="A723">
        <v>2016</v>
      </c>
      <c r="B723" t="s">
        <v>78</v>
      </c>
      <c r="C723" t="s">
        <v>23</v>
      </c>
      <c r="D723">
        <v>6.7</v>
      </c>
      <c r="E723">
        <v>6.58</v>
      </c>
      <c r="F723">
        <v>123721</v>
      </c>
      <c r="G723">
        <f>IFERROR(INDEX(population!F:F, MATCH(A888&amp;B888, population!A:A, 0)), 0)</f>
        <v>7978496</v>
      </c>
      <c r="H723" t="e">
        <f t="shared" si="22"/>
        <v>#VALUE!</v>
      </c>
      <c r="I723">
        <f t="shared" si="23"/>
        <v>7978496</v>
      </c>
      <c r="J723">
        <v>7978496</v>
      </c>
    </row>
    <row r="724" spans="1:10" x14ac:dyDescent="0.2">
      <c r="A724">
        <v>2016</v>
      </c>
      <c r="B724" t="s">
        <v>79</v>
      </c>
      <c r="C724" t="s">
        <v>23</v>
      </c>
      <c r="D724">
        <v>7.26</v>
      </c>
      <c r="E724">
        <v>7.26</v>
      </c>
      <c r="F724">
        <v>123722</v>
      </c>
      <c r="G724">
        <f>IFERROR(INDEX(population!F:F, MATCH(A889&amp;B889, population!A:A, 0)), 0)</f>
        <v>60578489</v>
      </c>
      <c r="H724" t="e">
        <f t="shared" si="22"/>
        <v>#VALUE!</v>
      </c>
      <c r="I724">
        <f t="shared" si="23"/>
        <v>60578489</v>
      </c>
      <c r="J724">
        <v>60578489</v>
      </c>
    </row>
    <row r="725" spans="1:10" x14ac:dyDescent="0.2">
      <c r="A725">
        <v>2016</v>
      </c>
      <c r="B725" t="s">
        <v>178</v>
      </c>
      <c r="C725" t="s">
        <v>9</v>
      </c>
      <c r="D725">
        <v>4.59</v>
      </c>
      <c r="E725">
        <v>5.58</v>
      </c>
      <c r="F725">
        <v>123723</v>
      </c>
      <c r="G725">
        <f>IFERROR(INDEX(population!F:F, MATCH(A890&amp;B890, population!A:A, 0)), 0)</f>
        <v>2891024</v>
      </c>
      <c r="H725" t="e">
        <f t="shared" si="22"/>
        <v>#VALUE!</v>
      </c>
      <c r="I725">
        <f t="shared" si="23"/>
        <v>2891024</v>
      </c>
      <c r="J725">
        <v>2891024</v>
      </c>
    </row>
    <row r="726" spans="1:10" x14ac:dyDescent="0.2">
      <c r="A726">
        <v>2016</v>
      </c>
      <c r="B726" t="s">
        <v>80</v>
      </c>
      <c r="C726" t="s">
        <v>9</v>
      </c>
      <c r="D726">
        <v>5.04</v>
      </c>
      <c r="E726">
        <v>5.73</v>
      </c>
      <c r="F726">
        <v>123724</v>
      </c>
      <c r="G726">
        <f>IFERROR(INDEX(population!F:F, MATCH(A891&amp;B891, population!A:A, 0)), 0)</f>
        <v>127985139</v>
      </c>
      <c r="H726" t="e">
        <f t="shared" si="22"/>
        <v>#VALUE!</v>
      </c>
      <c r="I726">
        <f t="shared" si="23"/>
        <v>127985139</v>
      </c>
      <c r="J726">
        <v>127985139</v>
      </c>
    </row>
    <row r="727" spans="1:10" x14ac:dyDescent="0.2">
      <c r="A727">
        <v>2016</v>
      </c>
      <c r="B727" t="s">
        <v>81</v>
      </c>
      <c r="C727" t="s">
        <v>19</v>
      </c>
      <c r="D727">
        <v>8.9499999999999993</v>
      </c>
      <c r="E727">
        <v>8.23</v>
      </c>
      <c r="F727">
        <v>123725</v>
      </c>
      <c r="G727">
        <f>IFERROR(INDEX(population!F:F, MATCH(A892&amp;B892, population!A:A, 0)), 0)</f>
        <v>9266573</v>
      </c>
      <c r="H727" t="e">
        <f t="shared" si="22"/>
        <v>#VALUE!</v>
      </c>
      <c r="I727">
        <f t="shared" si="23"/>
        <v>9266573</v>
      </c>
      <c r="J727">
        <v>9266573</v>
      </c>
    </row>
    <row r="728" spans="1:10" x14ac:dyDescent="0.2">
      <c r="A728">
        <v>2016</v>
      </c>
      <c r="B728" t="s">
        <v>82</v>
      </c>
      <c r="C728" t="s">
        <v>9</v>
      </c>
      <c r="D728">
        <v>7.63</v>
      </c>
      <c r="E728">
        <v>7.64</v>
      </c>
      <c r="F728">
        <v>123726</v>
      </c>
      <c r="G728" t="str">
        <f>IFERROR(INDEX(population!F:F, MATCH(A893&amp;B893, population!A:A, 0)), 0)</f>
        <v>17572,01</v>
      </c>
      <c r="H728" t="str">
        <f t="shared" si="22"/>
        <v>17572, 1000</v>
      </c>
      <c r="I728">
        <f t="shared" si="23"/>
        <v>17572000</v>
      </c>
      <c r="J728">
        <v>17572000</v>
      </c>
    </row>
    <row r="729" spans="1:10" x14ac:dyDescent="0.2">
      <c r="A729">
        <v>2016</v>
      </c>
      <c r="B729" t="s">
        <v>83</v>
      </c>
      <c r="C729" t="s">
        <v>19</v>
      </c>
      <c r="D729">
        <v>8.43</v>
      </c>
      <c r="E729">
        <v>7.64</v>
      </c>
      <c r="F729">
        <v>123727</v>
      </c>
      <c r="G729">
        <f>IFERROR(INDEX(population!F:F, MATCH(A894&amp;B894, population!A:A, 0)), 0)</f>
        <v>47878339</v>
      </c>
      <c r="H729" t="e">
        <f t="shared" si="22"/>
        <v>#VALUE!</v>
      </c>
      <c r="I729">
        <f t="shared" si="23"/>
        <v>47878339</v>
      </c>
      <c r="J729">
        <v>47878339</v>
      </c>
    </row>
    <row r="730" spans="1:10" x14ac:dyDescent="0.2">
      <c r="A730">
        <v>2016</v>
      </c>
      <c r="B730" t="s">
        <v>84</v>
      </c>
      <c r="C730" t="s">
        <v>13</v>
      </c>
      <c r="D730">
        <v>7.97</v>
      </c>
      <c r="E730">
        <v>7.74</v>
      </c>
      <c r="F730">
        <v>123728</v>
      </c>
      <c r="G730">
        <f>IFERROR(INDEX(population!F:F, MATCH(A895&amp;B895, population!A:A, 0)), 0)</f>
        <v>0</v>
      </c>
      <c r="H730" t="e">
        <f t="shared" si="22"/>
        <v>#VALUE!</v>
      </c>
      <c r="I730">
        <f t="shared" si="23"/>
        <v>0</v>
      </c>
      <c r="J730">
        <v>0</v>
      </c>
    </row>
    <row r="731" spans="1:10" x14ac:dyDescent="0.2">
      <c r="A731">
        <v>2016</v>
      </c>
      <c r="B731" t="s">
        <v>85</v>
      </c>
      <c r="C731" t="s">
        <v>46</v>
      </c>
      <c r="D731">
        <v>8.69</v>
      </c>
      <c r="E731">
        <v>7.95</v>
      </c>
      <c r="F731">
        <v>123729</v>
      </c>
      <c r="G731">
        <f>IFERROR(INDEX(population!F:F, MATCH(A896&amp;B896, population!A:A, 0)), 0)</f>
        <v>3835588</v>
      </c>
      <c r="H731" t="e">
        <f t="shared" si="22"/>
        <v>#VALUE!</v>
      </c>
      <c r="I731">
        <f t="shared" si="23"/>
        <v>3835588</v>
      </c>
      <c r="J731">
        <v>3835588</v>
      </c>
    </row>
    <row r="732" spans="1:10" x14ac:dyDescent="0.2">
      <c r="A732">
        <v>2016</v>
      </c>
      <c r="B732" t="s">
        <v>86</v>
      </c>
      <c r="C732" t="s">
        <v>9</v>
      </c>
      <c r="D732">
        <v>6.57</v>
      </c>
      <c r="E732">
        <v>7.47</v>
      </c>
      <c r="F732">
        <v>123730</v>
      </c>
      <c r="G732">
        <f>IFERROR(INDEX(population!F:F, MATCH(A897&amp;B897, population!A:A, 0)), 0)</f>
        <v>5959126</v>
      </c>
      <c r="H732" t="e">
        <f t="shared" si="22"/>
        <v>#VALUE!</v>
      </c>
      <c r="I732">
        <f t="shared" si="23"/>
        <v>5959126</v>
      </c>
      <c r="J732">
        <v>5959126</v>
      </c>
    </row>
    <row r="733" spans="1:10" x14ac:dyDescent="0.2">
      <c r="A733">
        <v>2016</v>
      </c>
      <c r="B733" t="s">
        <v>87</v>
      </c>
      <c r="C733" t="s">
        <v>15</v>
      </c>
      <c r="D733">
        <v>6.4</v>
      </c>
      <c r="E733">
        <v>7.09</v>
      </c>
      <c r="F733">
        <v>123731</v>
      </c>
      <c r="G733">
        <f>IFERROR(INDEX(population!F:F, MATCH(A898&amp;B898, population!A:A, 0)), 0)</f>
        <v>0</v>
      </c>
      <c r="H733" t="e">
        <f t="shared" si="22"/>
        <v>#VALUE!</v>
      </c>
      <c r="I733">
        <f t="shared" si="23"/>
        <v>0</v>
      </c>
      <c r="J733">
        <v>0</v>
      </c>
    </row>
    <row r="734" spans="1:10" x14ac:dyDescent="0.2">
      <c r="A734">
        <v>2016</v>
      </c>
      <c r="B734" t="s">
        <v>88</v>
      </c>
      <c r="C734" t="s">
        <v>11</v>
      </c>
      <c r="D734">
        <v>6.75</v>
      </c>
      <c r="E734">
        <v>7.02</v>
      </c>
      <c r="F734">
        <v>123732</v>
      </c>
      <c r="G734">
        <f>IFERROR(INDEX(population!F:F, MATCH(A899&amp;B899, population!A:A, 0)), 0)</f>
        <v>1997675</v>
      </c>
      <c r="H734" t="e">
        <f t="shared" si="22"/>
        <v>#VALUE!</v>
      </c>
      <c r="I734">
        <f t="shared" si="23"/>
        <v>1997675</v>
      </c>
      <c r="J734">
        <v>1997675</v>
      </c>
    </row>
    <row r="735" spans="1:10" x14ac:dyDescent="0.2">
      <c r="A735">
        <v>2016</v>
      </c>
      <c r="B735" t="s">
        <v>177</v>
      </c>
      <c r="C735" t="s">
        <v>46</v>
      </c>
      <c r="D735">
        <v>8.16</v>
      </c>
      <c r="E735">
        <v>7.7</v>
      </c>
      <c r="F735">
        <v>123733</v>
      </c>
      <c r="G735">
        <f>IFERROR(INDEX(population!F:F, MATCH(A900&amp;B900, population!A:A, 0)), 0)</f>
        <v>6532681</v>
      </c>
      <c r="H735" t="e">
        <f t="shared" si="22"/>
        <v>#VALUE!</v>
      </c>
      <c r="I735">
        <f t="shared" si="23"/>
        <v>6532681</v>
      </c>
      <c r="J735">
        <v>6532681</v>
      </c>
    </row>
    <row r="736" spans="1:10" x14ac:dyDescent="0.2">
      <c r="A736">
        <v>2016</v>
      </c>
      <c r="B736" t="s">
        <v>89</v>
      </c>
      <c r="C736" t="s">
        <v>9</v>
      </c>
      <c r="D736">
        <v>6.15</v>
      </c>
      <c r="E736">
        <v>6.78</v>
      </c>
      <c r="F736">
        <v>123734</v>
      </c>
      <c r="G736">
        <f>IFERROR(INDEX(population!F:F, MATCH(A901&amp;B901, population!A:A, 0)), 0)</f>
        <v>2059011</v>
      </c>
      <c r="H736" t="e">
        <f t="shared" si="22"/>
        <v>#VALUE!</v>
      </c>
      <c r="I736">
        <f t="shared" si="23"/>
        <v>2059011</v>
      </c>
      <c r="J736">
        <v>2059011</v>
      </c>
    </row>
    <row r="737" spans="1:10" x14ac:dyDescent="0.2">
      <c r="A737">
        <v>2016</v>
      </c>
      <c r="B737" t="s">
        <v>176</v>
      </c>
      <c r="C737" t="s">
        <v>15</v>
      </c>
      <c r="D737">
        <v>6.86</v>
      </c>
      <c r="E737">
        <v>7.17</v>
      </c>
      <c r="F737">
        <v>123735</v>
      </c>
      <c r="G737">
        <f>IFERROR(INDEX(population!F:F, MATCH(A902&amp;B902, population!A:A, 0)), 0)</f>
        <v>4472229</v>
      </c>
      <c r="H737" t="e">
        <f t="shared" si="22"/>
        <v>#VALUE!</v>
      </c>
      <c r="I737">
        <f t="shared" si="23"/>
        <v>4472229</v>
      </c>
      <c r="J737">
        <v>4472229</v>
      </c>
    </row>
    <row r="738" spans="1:10" x14ac:dyDescent="0.2">
      <c r="A738">
        <v>2016</v>
      </c>
      <c r="B738" t="s">
        <v>90</v>
      </c>
      <c r="C738" t="s">
        <v>23</v>
      </c>
      <c r="D738">
        <v>5.42</v>
      </c>
      <c r="E738">
        <v>6.49</v>
      </c>
      <c r="F738">
        <v>123736</v>
      </c>
      <c r="G738">
        <f>IFERROR(INDEX(population!F:F, MATCH(A903&amp;B903, population!A:A, 0)), 0)</f>
        <v>6418315</v>
      </c>
      <c r="H738" t="e">
        <f t="shared" si="22"/>
        <v>#VALUE!</v>
      </c>
      <c r="I738">
        <f t="shared" si="23"/>
        <v>6418315</v>
      </c>
      <c r="J738">
        <v>6418315</v>
      </c>
    </row>
    <row r="739" spans="1:10" x14ac:dyDescent="0.2">
      <c r="A739">
        <v>2016</v>
      </c>
      <c r="B739" t="s">
        <v>91</v>
      </c>
      <c r="C739" t="s">
        <v>7</v>
      </c>
      <c r="D739">
        <v>8.6199999999999992</v>
      </c>
      <c r="E739">
        <v>8.02</v>
      </c>
      <c r="F739">
        <v>123737</v>
      </c>
      <c r="G739">
        <f>IFERROR(INDEX(population!F:F, MATCH(A904&amp;B904, population!A:A, 0)), 0)</f>
        <v>2931872</v>
      </c>
      <c r="H739" t="e">
        <f t="shared" si="22"/>
        <v>#VALUE!</v>
      </c>
      <c r="I739">
        <f t="shared" si="23"/>
        <v>2931872</v>
      </c>
      <c r="J739">
        <v>2931872</v>
      </c>
    </row>
    <row r="740" spans="1:10" x14ac:dyDescent="0.2">
      <c r="A740">
        <v>2016</v>
      </c>
      <c r="B740" t="s">
        <v>92</v>
      </c>
      <c r="C740" t="s">
        <v>9</v>
      </c>
      <c r="D740">
        <v>6.73</v>
      </c>
      <c r="E740">
        <v>7.15</v>
      </c>
      <c r="F740">
        <v>123738</v>
      </c>
      <c r="G740">
        <f>IFERROR(INDEX(population!F:F, MATCH(A905&amp;B905, population!A:A, 0)), 0)</f>
        <v>566741</v>
      </c>
      <c r="H740" t="e">
        <f t="shared" si="22"/>
        <v>#VALUE!</v>
      </c>
      <c r="I740">
        <f t="shared" si="23"/>
        <v>566741</v>
      </c>
      <c r="J740">
        <v>566741</v>
      </c>
    </row>
    <row r="741" spans="1:10" x14ac:dyDescent="0.2">
      <c r="A741">
        <v>2016</v>
      </c>
      <c r="B741" t="s">
        <v>93</v>
      </c>
      <c r="C741" t="s">
        <v>11</v>
      </c>
      <c r="D741">
        <v>6.99</v>
      </c>
      <c r="E741">
        <v>6.6</v>
      </c>
      <c r="F741">
        <v>123739</v>
      </c>
      <c r="G741" t="str">
        <f>IFERROR(INDEX(population!F:F, MATCH(A906&amp;B906, population!A:A, 0)), 0)</f>
        <v>24234,08</v>
      </c>
      <c r="H741" t="str">
        <f t="shared" si="22"/>
        <v>24234, 8000</v>
      </c>
      <c r="I741">
        <f t="shared" si="23"/>
        <v>24234000</v>
      </c>
      <c r="J741">
        <v>24234000</v>
      </c>
    </row>
    <row r="742" spans="1:10" x14ac:dyDescent="0.2">
      <c r="A742">
        <v>2016</v>
      </c>
      <c r="B742" t="s">
        <v>94</v>
      </c>
      <c r="C742" t="s">
        <v>11</v>
      </c>
      <c r="D742">
        <v>6.88</v>
      </c>
      <c r="E742">
        <v>6.65</v>
      </c>
      <c r="F742">
        <v>123740</v>
      </c>
      <c r="G742">
        <f>IFERROR(INDEX(population!F:F, MATCH(A907&amp;B907, population!A:A, 0)), 0)</f>
        <v>16745305</v>
      </c>
      <c r="H742" t="e">
        <f t="shared" si="22"/>
        <v>#VALUE!</v>
      </c>
      <c r="I742">
        <f t="shared" si="23"/>
        <v>16745305</v>
      </c>
      <c r="J742">
        <v>16745305</v>
      </c>
    </row>
    <row r="743" spans="1:10" x14ac:dyDescent="0.2">
      <c r="A743">
        <v>2016</v>
      </c>
      <c r="B743" t="s">
        <v>95</v>
      </c>
      <c r="C743" t="s">
        <v>9</v>
      </c>
      <c r="D743">
        <v>4.96</v>
      </c>
      <c r="E743">
        <v>5.04</v>
      </c>
      <c r="F743">
        <v>123741</v>
      </c>
      <c r="G743">
        <f>IFERROR(INDEX(population!F:F, MATCH(A908&amp;B908, population!A:A, 0)), 0)</f>
        <v>30270965</v>
      </c>
      <c r="H743" t="e">
        <f t="shared" si="22"/>
        <v>#VALUE!</v>
      </c>
      <c r="I743">
        <f t="shared" si="23"/>
        <v>30270965</v>
      </c>
      <c r="J743">
        <v>30270965</v>
      </c>
    </row>
    <row r="744" spans="1:10" x14ac:dyDescent="0.2">
      <c r="A744">
        <v>2016</v>
      </c>
      <c r="B744" t="s">
        <v>96</v>
      </c>
      <c r="C744" t="s">
        <v>7</v>
      </c>
      <c r="D744">
        <v>8.65</v>
      </c>
      <c r="E744">
        <v>8.06</v>
      </c>
      <c r="F744">
        <v>123742</v>
      </c>
      <c r="G744">
        <f>IFERROR(INDEX(population!F:F, MATCH(A909&amp;B909, population!A:A, 0)), 0)</f>
        <v>17438772</v>
      </c>
      <c r="H744" t="e">
        <f t="shared" si="22"/>
        <v>#VALUE!</v>
      </c>
      <c r="I744">
        <f t="shared" si="23"/>
        <v>17438772</v>
      </c>
      <c r="J744">
        <v>17438772</v>
      </c>
    </row>
    <row r="745" spans="1:10" x14ac:dyDescent="0.2">
      <c r="A745">
        <v>2016</v>
      </c>
      <c r="B745" t="s">
        <v>97</v>
      </c>
      <c r="C745" t="s">
        <v>19</v>
      </c>
      <c r="D745">
        <v>8.83</v>
      </c>
      <c r="E745">
        <v>7.82</v>
      </c>
      <c r="F745">
        <v>123743</v>
      </c>
      <c r="G745">
        <f>IFERROR(INDEX(population!F:F, MATCH(A910&amp;B910, population!A:A, 0)), 0)</f>
        <v>433559</v>
      </c>
      <c r="H745" t="e">
        <f t="shared" si="22"/>
        <v>#VALUE!</v>
      </c>
      <c r="I745">
        <f t="shared" si="23"/>
        <v>433559</v>
      </c>
      <c r="J745">
        <v>433559</v>
      </c>
    </row>
    <row r="746" spans="1:10" x14ac:dyDescent="0.2">
      <c r="A746">
        <v>2016</v>
      </c>
      <c r="B746" t="s">
        <v>98</v>
      </c>
      <c r="C746" t="s">
        <v>11</v>
      </c>
      <c r="D746">
        <v>6.83</v>
      </c>
      <c r="E746">
        <v>6.24</v>
      </c>
      <c r="F746">
        <v>123744</v>
      </c>
      <c r="G746">
        <f>IFERROR(INDEX(population!F:F, MATCH(A911&amp;B911, population!A:A, 0)), 0)</f>
        <v>4046304</v>
      </c>
      <c r="H746" t="e">
        <f t="shared" si="22"/>
        <v>#VALUE!</v>
      </c>
      <c r="I746">
        <f t="shared" si="23"/>
        <v>4046304</v>
      </c>
      <c r="J746">
        <v>4046304</v>
      </c>
    </row>
    <row r="747" spans="1:10" x14ac:dyDescent="0.2">
      <c r="A747">
        <v>2016</v>
      </c>
      <c r="B747" t="s">
        <v>99</v>
      </c>
      <c r="C747" t="s">
        <v>11</v>
      </c>
      <c r="D747">
        <v>7.05</v>
      </c>
      <c r="E747">
        <v>6</v>
      </c>
      <c r="F747">
        <v>123745</v>
      </c>
      <c r="G747">
        <f>IFERROR(INDEX(population!F:F, MATCH(A912&amp;B912, population!A:A, 0)), 0)</f>
        <v>1259457</v>
      </c>
      <c r="H747" t="e">
        <f t="shared" si="22"/>
        <v>#VALUE!</v>
      </c>
      <c r="I747">
        <f t="shared" si="23"/>
        <v>1259457</v>
      </c>
      <c r="J747">
        <v>1259457</v>
      </c>
    </row>
    <row r="748" spans="1:10" x14ac:dyDescent="0.2">
      <c r="A748">
        <v>2016</v>
      </c>
      <c r="B748" t="s">
        <v>100</v>
      </c>
      <c r="C748" t="s">
        <v>23</v>
      </c>
      <c r="D748">
        <v>6.46</v>
      </c>
      <c r="E748">
        <v>7.3</v>
      </c>
      <c r="F748">
        <v>123746</v>
      </c>
      <c r="G748">
        <f>IFERROR(INDEX(population!F:F, MATCH(A913&amp;B913, population!A:A, 0)), 0)</f>
        <v>121858251</v>
      </c>
      <c r="H748" t="e">
        <f t="shared" si="22"/>
        <v>#VALUE!</v>
      </c>
      <c r="I748">
        <f t="shared" si="23"/>
        <v>121858251</v>
      </c>
      <c r="J748">
        <v>121858251</v>
      </c>
    </row>
    <row r="749" spans="1:10" x14ac:dyDescent="0.2">
      <c r="A749">
        <v>2016</v>
      </c>
      <c r="B749" t="s">
        <v>101</v>
      </c>
      <c r="C749" t="s">
        <v>11</v>
      </c>
      <c r="D749">
        <v>6.18</v>
      </c>
      <c r="E749">
        <v>5.83</v>
      </c>
      <c r="F749">
        <v>123747</v>
      </c>
      <c r="G749">
        <f>IFERROR(INDEX(population!F:F, MATCH(A914&amp;B914, population!A:A, 0)), 0)</f>
        <v>0</v>
      </c>
      <c r="H749" t="e">
        <f t="shared" si="22"/>
        <v>#VALUE!</v>
      </c>
      <c r="I749">
        <f t="shared" si="23"/>
        <v>0</v>
      </c>
      <c r="J749">
        <v>0</v>
      </c>
    </row>
    <row r="750" spans="1:10" x14ac:dyDescent="0.2">
      <c r="A750">
        <v>2016</v>
      </c>
      <c r="B750" t="s">
        <v>102</v>
      </c>
      <c r="C750" t="s">
        <v>19</v>
      </c>
      <c r="D750">
        <v>8.65</v>
      </c>
      <c r="E750">
        <v>8.01</v>
      </c>
      <c r="F750">
        <v>123748</v>
      </c>
      <c r="G750">
        <f>IFERROR(INDEX(population!F:F, MATCH(A915&amp;B915, population!A:A, 0)), 0)</f>
        <v>2998433</v>
      </c>
      <c r="H750" t="e">
        <f t="shared" si="22"/>
        <v>#VALUE!</v>
      </c>
      <c r="I750">
        <f t="shared" si="23"/>
        <v>2998433</v>
      </c>
      <c r="J750">
        <v>2998433</v>
      </c>
    </row>
    <row r="751" spans="1:10" x14ac:dyDescent="0.2">
      <c r="A751">
        <v>2016</v>
      </c>
      <c r="B751" t="s">
        <v>103</v>
      </c>
      <c r="C751" t="s">
        <v>11</v>
      </c>
      <c r="D751">
        <v>5.53</v>
      </c>
      <c r="E751">
        <v>6.33</v>
      </c>
      <c r="F751">
        <v>123749</v>
      </c>
      <c r="G751">
        <f>IFERROR(INDEX(population!F:F, MATCH(A916&amp;B916, population!A:A, 0)), 0)</f>
        <v>626957</v>
      </c>
      <c r="H751" t="e">
        <f t="shared" si="22"/>
        <v>#VALUE!</v>
      </c>
      <c r="I751">
        <f t="shared" si="23"/>
        <v>626957</v>
      </c>
      <c r="J751">
        <v>626957</v>
      </c>
    </row>
    <row r="752" spans="1:10" x14ac:dyDescent="0.2">
      <c r="A752">
        <v>2016</v>
      </c>
      <c r="B752" t="s">
        <v>104</v>
      </c>
      <c r="C752" t="s">
        <v>11</v>
      </c>
      <c r="D752">
        <v>7.9</v>
      </c>
      <c r="E752">
        <v>8.0500000000000007</v>
      </c>
      <c r="F752">
        <v>123750</v>
      </c>
      <c r="G752">
        <f>IFERROR(INDEX(population!F:F, MATCH(A917&amp;B917, population!A:A, 0)), 0)</f>
        <v>34663608</v>
      </c>
      <c r="H752" t="e">
        <f t="shared" si="22"/>
        <v>#VALUE!</v>
      </c>
      <c r="I752">
        <f t="shared" si="23"/>
        <v>34663608</v>
      </c>
      <c r="J752">
        <v>34663608</v>
      </c>
    </row>
    <row r="753" spans="1:10" x14ac:dyDescent="0.2">
      <c r="A753">
        <v>2016</v>
      </c>
      <c r="B753" t="s">
        <v>105</v>
      </c>
      <c r="C753" t="s">
        <v>13</v>
      </c>
      <c r="D753">
        <v>6.81</v>
      </c>
      <c r="E753">
        <v>7.07</v>
      </c>
      <c r="F753">
        <v>123751</v>
      </c>
      <c r="G753">
        <f>IFERROR(INDEX(population!F:F, MATCH(A918&amp;B918, population!A:A, 0)), 0)</f>
        <v>27042001</v>
      </c>
      <c r="H753" t="e">
        <f t="shared" si="22"/>
        <v>#VALUE!</v>
      </c>
      <c r="I753">
        <f t="shared" si="23"/>
        <v>27042001</v>
      </c>
      <c r="J753">
        <v>27042001</v>
      </c>
    </row>
    <row r="754" spans="1:10" x14ac:dyDescent="0.2">
      <c r="A754">
        <v>2016</v>
      </c>
      <c r="B754" t="s">
        <v>106</v>
      </c>
      <c r="C754" t="s">
        <v>7</v>
      </c>
      <c r="D754">
        <v>7.21</v>
      </c>
      <c r="E754">
        <v>6.99</v>
      </c>
      <c r="F754">
        <v>123752</v>
      </c>
      <c r="G754">
        <f>IFERROR(INDEX(population!F:F, MATCH(A919&amp;B919, population!A:A, 0)), 0)</f>
        <v>52680724</v>
      </c>
      <c r="H754" t="e">
        <f t="shared" si="22"/>
        <v>#VALUE!</v>
      </c>
      <c r="I754">
        <f t="shared" si="23"/>
        <v>52680724</v>
      </c>
      <c r="J754">
        <v>52680724</v>
      </c>
    </row>
    <row r="755" spans="1:10" x14ac:dyDescent="0.2">
      <c r="A755">
        <v>2016</v>
      </c>
      <c r="B755" t="s">
        <v>107</v>
      </c>
      <c r="C755" t="s">
        <v>46</v>
      </c>
      <c r="D755">
        <v>7.87</v>
      </c>
      <c r="E755">
        <v>7.18</v>
      </c>
      <c r="F755">
        <v>123753</v>
      </c>
      <c r="G755">
        <f>IFERROR(INDEX(population!F:F, MATCH(A920&amp;B920, population!A:A, 0)), 0)</f>
        <v>2314901</v>
      </c>
      <c r="H755" t="e">
        <f t="shared" si="22"/>
        <v>#VALUE!</v>
      </c>
      <c r="I755">
        <f t="shared" si="23"/>
        <v>2314901</v>
      </c>
      <c r="J755">
        <v>2314901</v>
      </c>
    </row>
    <row r="756" spans="1:10" x14ac:dyDescent="0.2">
      <c r="A756">
        <v>2016</v>
      </c>
      <c r="B756" t="s">
        <v>108</v>
      </c>
      <c r="C756" t="s">
        <v>7</v>
      </c>
      <c r="D756">
        <v>7.97</v>
      </c>
      <c r="E756">
        <v>7.31</v>
      </c>
      <c r="F756">
        <v>123754</v>
      </c>
      <c r="G756">
        <f>IFERROR(INDEX(population!F:F, MATCH(A921&amp;B921, population!A:A, 0)), 0)</f>
        <v>27015033</v>
      </c>
      <c r="H756" t="e">
        <f t="shared" si="22"/>
        <v>#VALUE!</v>
      </c>
      <c r="I756">
        <f t="shared" si="23"/>
        <v>27015033</v>
      </c>
      <c r="J756">
        <v>27015033</v>
      </c>
    </row>
    <row r="757" spans="1:10" x14ac:dyDescent="0.2">
      <c r="A757">
        <v>2016</v>
      </c>
      <c r="B757" t="s">
        <v>109</v>
      </c>
      <c r="C757" t="s">
        <v>9</v>
      </c>
      <c r="D757">
        <v>5.79</v>
      </c>
      <c r="E757">
        <v>6.59</v>
      </c>
      <c r="F757">
        <v>123755</v>
      </c>
      <c r="G757">
        <f>IFERROR(INDEX(population!F:F, MATCH(A922&amp;B922, population!A:A, 0)), 0)</f>
        <v>16938492</v>
      </c>
      <c r="H757" t="e">
        <f t="shared" si="22"/>
        <v>#VALUE!</v>
      </c>
      <c r="I757">
        <f t="shared" si="23"/>
        <v>16938492</v>
      </c>
      <c r="J757">
        <v>16938492</v>
      </c>
    </row>
    <row r="758" spans="1:10" x14ac:dyDescent="0.2">
      <c r="A758">
        <v>2016</v>
      </c>
      <c r="B758" t="s">
        <v>110</v>
      </c>
      <c r="C758" t="s">
        <v>11</v>
      </c>
      <c r="D758">
        <v>6.72</v>
      </c>
      <c r="E758">
        <v>5.62</v>
      </c>
      <c r="F758">
        <v>123756</v>
      </c>
      <c r="G758">
        <f>IFERROR(INDEX(population!F:F, MATCH(A923&amp;B923, population!A:A, 0)), 0)</f>
        <v>4614527</v>
      </c>
      <c r="H758" t="e">
        <f t="shared" si="22"/>
        <v>#VALUE!</v>
      </c>
      <c r="I758">
        <f t="shared" si="23"/>
        <v>4614527</v>
      </c>
      <c r="J758">
        <v>4614527</v>
      </c>
    </row>
    <row r="759" spans="1:10" x14ac:dyDescent="0.2">
      <c r="A759">
        <v>2016</v>
      </c>
      <c r="B759" t="s">
        <v>111</v>
      </c>
      <c r="C759" t="s">
        <v>23</v>
      </c>
      <c r="D759">
        <v>5.44</v>
      </c>
      <c r="E759">
        <v>5.75</v>
      </c>
      <c r="F759">
        <v>123757</v>
      </c>
      <c r="G759">
        <f>IFERROR(INDEX(population!F:F, MATCH(A924&amp;B924, population!A:A, 0)), 0)</f>
        <v>6223234</v>
      </c>
      <c r="H759" t="e">
        <f t="shared" si="22"/>
        <v>#VALUE!</v>
      </c>
      <c r="I759">
        <f t="shared" si="23"/>
        <v>6223234</v>
      </c>
      <c r="J759">
        <v>6223234</v>
      </c>
    </row>
    <row r="760" spans="1:10" x14ac:dyDescent="0.2">
      <c r="A760">
        <v>2016</v>
      </c>
      <c r="B760" t="s">
        <v>112</v>
      </c>
      <c r="C760" t="s">
        <v>11</v>
      </c>
      <c r="D760">
        <v>7.57</v>
      </c>
      <c r="E760">
        <v>6.79</v>
      </c>
      <c r="F760">
        <v>123758</v>
      </c>
      <c r="G760">
        <f>IFERROR(INDEX(population!F:F, MATCH(A925&amp;B925, population!A:A, 0)), 0)</f>
        <v>20001663</v>
      </c>
      <c r="H760" t="e">
        <f t="shared" si="22"/>
        <v>#VALUE!</v>
      </c>
      <c r="I760">
        <f t="shared" si="23"/>
        <v>20001663</v>
      </c>
      <c r="J760">
        <v>20001663</v>
      </c>
    </row>
    <row r="761" spans="1:10" x14ac:dyDescent="0.2">
      <c r="A761">
        <v>2016</v>
      </c>
      <c r="B761" t="s">
        <v>113</v>
      </c>
      <c r="C761" t="s">
        <v>23</v>
      </c>
      <c r="D761">
        <v>7.03</v>
      </c>
      <c r="E761">
        <v>6.65</v>
      </c>
      <c r="F761">
        <v>123759</v>
      </c>
      <c r="G761">
        <f>IFERROR(INDEX(population!F:F, MATCH(A926&amp;B926, population!A:A, 0)), 0)</f>
        <v>181137454</v>
      </c>
      <c r="H761" t="e">
        <f t="shared" si="22"/>
        <v>#VALUE!</v>
      </c>
      <c r="I761">
        <f t="shared" si="23"/>
        <v>181137454</v>
      </c>
      <c r="J761">
        <v>181137454</v>
      </c>
    </row>
    <row r="762" spans="1:10" x14ac:dyDescent="0.2">
      <c r="A762">
        <v>2016</v>
      </c>
      <c r="B762" t="s">
        <v>114</v>
      </c>
      <c r="C762" t="s">
        <v>19</v>
      </c>
      <c r="D762">
        <v>8.81</v>
      </c>
      <c r="E762">
        <v>7.95</v>
      </c>
      <c r="F762">
        <v>123760</v>
      </c>
      <c r="G762">
        <f>IFERROR(INDEX(population!F:F, MATCH(A927&amp;B927, population!A:A, 0)), 0)</f>
        <v>2079335</v>
      </c>
      <c r="H762" t="e">
        <f t="shared" si="22"/>
        <v>#VALUE!</v>
      </c>
      <c r="I762">
        <f t="shared" si="23"/>
        <v>2079335</v>
      </c>
      <c r="J762">
        <v>2079335</v>
      </c>
    </row>
    <row r="763" spans="1:10" x14ac:dyDescent="0.2">
      <c r="A763">
        <v>2016</v>
      </c>
      <c r="B763" t="s">
        <v>115</v>
      </c>
      <c r="C763" t="s">
        <v>17</v>
      </c>
      <c r="D763">
        <v>9.18</v>
      </c>
      <c r="E763">
        <v>8.66</v>
      </c>
      <c r="F763">
        <v>123761</v>
      </c>
      <c r="G763">
        <f>IFERROR(INDEX(population!F:F, MATCH(A928&amp;B928, population!A:A, 0)), 0)</f>
        <v>5199827</v>
      </c>
      <c r="H763" t="e">
        <f t="shared" si="22"/>
        <v>#VALUE!</v>
      </c>
      <c r="I763">
        <f t="shared" si="23"/>
        <v>5199827</v>
      </c>
      <c r="J763">
        <v>5199827</v>
      </c>
    </row>
    <row r="764" spans="1:10" x14ac:dyDescent="0.2">
      <c r="A764">
        <v>2016</v>
      </c>
      <c r="B764" t="s">
        <v>116</v>
      </c>
      <c r="C764" t="s">
        <v>13</v>
      </c>
      <c r="D764">
        <v>6.98</v>
      </c>
      <c r="E764">
        <v>7.21</v>
      </c>
      <c r="F764">
        <v>123762</v>
      </c>
      <c r="G764">
        <f>IFERROR(INDEX(population!F:F, MATCH(A929&amp;B929, population!A:A, 0)), 0)</f>
        <v>4267341</v>
      </c>
      <c r="H764" t="e">
        <f t="shared" si="22"/>
        <v>#VALUE!</v>
      </c>
      <c r="I764">
        <f t="shared" si="23"/>
        <v>4267341</v>
      </c>
      <c r="J764">
        <v>4267341</v>
      </c>
    </row>
    <row r="765" spans="1:10" x14ac:dyDescent="0.2">
      <c r="A765">
        <v>2016</v>
      </c>
      <c r="B765" t="s">
        <v>117</v>
      </c>
      <c r="C765" t="s">
        <v>11</v>
      </c>
      <c r="D765">
        <v>6.41</v>
      </c>
      <c r="E765">
        <v>5.9</v>
      </c>
      <c r="F765">
        <v>123763</v>
      </c>
      <c r="G765">
        <f>IFERROR(INDEX(population!F:F, MATCH(A930&amp;B930, population!A:A, 0)), 0)</f>
        <v>199426953</v>
      </c>
      <c r="H765" t="e">
        <f t="shared" si="22"/>
        <v>#VALUE!</v>
      </c>
      <c r="I765">
        <f t="shared" si="23"/>
        <v>199426953</v>
      </c>
      <c r="J765">
        <v>199426953</v>
      </c>
    </row>
    <row r="766" spans="1:10" x14ac:dyDescent="0.2">
      <c r="A766">
        <v>2016</v>
      </c>
      <c r="B766" t="s">
        <v>118</v>
      </c>
      <c r="C766" t="s">
        <v>11</v>
      </c>
      <c r="D766">
        <v>5.97</v>
      </c>
      <c r="E766">
        <v>6.89</v>
      </c>
      <c r="F766">
        <v>123764</v>
      </c>
      <c r="G766" t="str">
        <f>IFERROR(INDEX(population!F:F, MATCH(A931&amp;B931, population!A:A, 0)), 0)</f>
        <v>3968,49</v>
      </c>
      <c r="H766" t="str">
        <f t="shared" si="22"/>
        <v>3968, 49000</v>
      </c>
      <c r="I766">
        <f t="shared" si="23"/>
        <v>3968000</v>
      </c>
      <c r="J766">
        <v>3968000</v>
      </c>
    </row>
    <row r="767" spans="1:10" x14ac:dyDescent="0.2">
      <c r="A767">
        <v>2016</v>
      </c>
      <c r="B767" t="s">
        <v>119</v>
      </c>
      <c r="C767" t="s">
        <v>7</v>
      </c>
      <c r="D767">
        <v>7.33</v>
      </c>
      <c r="E767">
        <v>7.26</v>
      </c>
      <c r="F767">
        <v>123765</v>
      </c>
      <c r="G767">
        <f>IFERROR(INDEX(population!F:F, MATCH(A932&amp;B932, population!A:A, 0)), 0)</f>
        <v>8107772</v>
      </c>
      <c r="H767" t="e">
        <f t="shared" si="22"/>
        <v>#VALUE!</v>
      </c>
      <c r="I767">
        <f t="shared" si="23"/>
        <v>8107772</v>
      </c>
      <c r="J767">
        <v>8107772</v>
      </c>
    </row>
    <row r="768" spans="1:10" x14ac:dyDescent="0.2">
      <c r="A768">
        <v>2016</v>
      </c>
      <c r="B768" t="s">
        <v>120</v>
      </c>
      <c r="C768" t="s">
        <v>19</v>
      </c>
      <c r="D768">
        <v>8.85</v>
      </c>
      <c r="E768">
        <v>7.84</v>
      </c>
      <c r="F768">
        <v>123766</v>
      </c>
      <c r="G768">
        <f>IFERROR(INDEX(population!F:F, MATCH(A933&amp;B933, population!A:A, 0)), 0)</f>
        <v>6688746</v>
      </c>
      <c r="H768" t="e">
        <f t="shared" si="22"/>
        <v>#VALUE!</v>
      </c>
      <c r="I768">
        <f t="shared" si="23"/>
        <v>6688746</v>
      </c>
      <c r="J768">
        <v>6688746</v>
      </c>
    </row>
    <row r="769" spans="1:10" x14ac:dyDescent="0.2">
      <c r="A769">
        <v>2016</v>
      </c>
      <c r="B769" t="s">
        <v>121</v>
      </c>
      <c r="C769" t="s">
        <v>9</v>
      </c>
      <c r="D769">
        <v>5.8</v>
      </c>
      <c r="E769">
        <v>6.73</v>
      </c>
      <c r="F769">
        <v>123767</v>
      </c>
      <c r="G769">
        <f>IFERROR(INDEX(population!F:F, MATCH(A934&amp;B934, population!A:A, 0)), 0)</f>
        <v>30470739</v>
      </c>
      <c r="H769" t="e">
        <f t="shared" si="22"/>
        <v>#VALUE!</v>
      </c>
      <c r="I769">
        <f t="shared" si="23"/>
        <v>30470739</v>
      </c>
      <c r="J769">
        <v>30470739</v>
      </c>
    </row>
    <row r="770" spans="1:10" x14ac:dyDescent="0.2">
      <c r="A770">
        <v>2016</v>
      </c>
      <c r="B770" t="s">
        <v>122</v>
      </c>
      <c r="C770" t="s">
        <v>23</v>
      </c>
      <c r="D770">
        <v>5.44</v>
      </c>
      <c r="E770">
        <v>6</v>
      </c>
      <c r="F770">
        <v>123768</v>
      </c>
      <c r="G770">
        <f>IFERROR(INDEX(population!F:F, MATCH(A935&amp;B935, population!A:A, 0)), 0)</f>
        <v>102113206</v>
      </c>
      <c r="H770" t="e">
        <f t="shared" si="22"/>
        <v>#VALUE!</v>
      </c>
      <c r="I770">
        <f t="shared" si="23"/>
        <v>102113206</v>
      </c>
      <c r="J770">
        <v>102113206</v>
      </c>
    </row>
    <row r="771" spans="1:10" x14ac:dyDescent="0.2">
      <c r="A771">
        <v>2016</v>
      </c>
      <c r="B771" t="s">
        <v>123</v>
      </c>
      <c r="C771" t="s">
        <v>13</v>
      </c>
      <c r="D771">
        <v>8.15</v>
      </c>
      <c r="E771">
        <v>7.78</v>
      </c>
      <c r="F771">
        <v>123769</v>
      </c>
      <c r="G771">
        <f>IFERROR(INDEX(population!F:F, MATCH(A936&amp;B936, population!A:A, 0)), 0)</f>
        <v>38034076</v>
      </c>
      <c r="H771" t="e">
        <f t="shared" ref="H771:H834" si="24">LEFT(G771, FIND(",", G771) - 1) &amp; ", " &amp; VALUE(RIGHT(G771, LEN(G771) - FIND(",", G771))) * 1000</f>
        <v>#VALUE!</v>
      </c>
      <c r="I771">
        <f t="shared" ref="I771:I834" si="25">IF(ISNUMBER(FIND(",", G771)), INT(LEFT(G771, FIND(",", G771) - 1) &amp; "000"), G771)</f>
        <v>38034076</v>
      </c>
      <c r="J771">
        <v>38034076</v>
      </c>
    </row>
    <row r="772" spans="1:10" x14ac:dyDescent="0.2">
      <c r="A772">
        <v>2016</v>
      </c>
      <c r="B772" t="s">
        <v>124</v>
      </c>
      <c r="C772" t="s">
        <v>17</v>
      </c>
      <c r="D772">
        <v>7.06</v>
      </c>
      <c r="E772">
        <v>5.9</v>
      </c>
      <c r="F772">
        <v>123770</v>
      </c>
      <c r="G772">
        <f>IFERROR(INDEX(population!F:F, MATCH(A937&amp;B937, population!A:A, 0)), 0)</f>
        <v>10368346</v>
      </c>
      <c r="H772" t="e">
        <f t="shared" si="24"/>
        <v>#VALUE!</v>
      </c>
      <c r="I772">
        <f t="shared" si="25"/>
        <v>10368346</v>
      </c>
      <c r="J772">
        <v>10368346</v>
      </c>
    </row>
    <row r="773" spans="1:10" x14ac:dyDescent="0.2">
      <c r="A773">
        <v>2016</v>
      </c>
      <c r="B773" t="s">
        <v>125</v>
      </c>
      <c r="C773" t="s">
        <v>13</v>
      </c>
      <c r="D773">
        <v>7.42</v>
      </c>
      <c r="E773">
        <v>7.06</v>
      </c>
      <c r="F773">
        <v>123771</v>
      </c>
      <c r="G773">
        <f>IFERROR(INDEX(population!F:F, MATCH(A938&amp;B938, population!A:A, 0)), 0)</f>
        <v>2565708</v>
      </c>
      <c r="H773" t="e">
        <f t="shared" si="24"/>
        <v>#VALUE!</v>
      </c>
      <c r="I773">
        <f t="shared" si="25"/>
        <v>2565708</v>
      </c>
      <c r="J773">
        <v>2565708</v>
      </c>
    </row>
    <row r="774" spans="1:10" x14ac:dyDescent="0.2">
      <c r="A774">
        <v>2016</v>
      </c>
      <c r="B774" t="s">
        <v>126</v>
      </c>
      <c r="C774" t="s">
        <v>13</v>
      </c>
      <c r="D774">
        <v>7.56</v>
      </c>
      <c r="E774">
        <v>7.71</v>
      </c>
      <c r="F774">
        <v>123772</v>
      </c>
      <c r="G774">
        <f>IFERROR(INDEX(population!F:F, MATCH(A939&amp;B939, population!A:A, 0)), 0)</f>
        <v>19925182</v>
      </c>
      <c r="H774" t="e">
        <f t="shared" si="24"/>
        <v>#VALUE!</v>
      </c>
      <c r="I774">
        <f t="shared" si="25"/>
        <v>19925182</v>
      </c>
      <c r="J774">
        <v>19925182</v>
      </c>
    </row>
    <row r="775" spans="1:10" x14ac:dyDescent="0.2">
      <c r="A775">
        <v>2016</v>
      </c>
      <c r="B775" t="s">
        <v>127</v>
      </c>
      <c r="C775" t="s">
        <v>23</v>
      </c>
      <c r="D775">
        <v>6.95</v>
      </c>
      <c r="E775">
        <v>7.37</v>
      </c>
      <c r="F775">
        <v>123773</v>
      </c>
      <c r="G775">
        <f>IFERROR(INDEX(population!F:F, MATCH(A940&amp;B940, population!A:A, 0)), 0)</f>
        <v>0</v>
      </c>
      <c r="H775" t="e">
        <f t="shared" si="24"/>
        <v>#VALUE!</v>
      </c>
      <c r="I775">
        <f t="shared" si="25"/>
        <v>0</v>
      </c>
      <c r="J775">
        <v>0</v>
      </c>
    </row>
    <row r="776" spans="1:10" x14ac:dyDescent="0.2">
      <c r="A776">
        <v>2016</v>
      </c>
      <c r="B776" t="s">
        <v>128</v>
      </c>
      <c r="C776" t="s">
        <v>7</v>
      </c>
      <c r="D776">
        <v>8.11</v>
      </c>
      <c r="E776">
        <v>7.23</v>
      </c>
      <c r="F776">
        <v>123774</v>
      </c>
      <c r="G776">
        <f>IFERROR(INDEX(population!F:F, MATCH(A941&amp;B941, population!A:A, 0)), 0)</f>
        <v>11369066</v>
      </c>
      <c r="H776" t="e">
        <f t="shared" si="24"/>
        <v>#VALUE!</v>
      </c>
      <c r="I776">
        <f t="shared" si="25"/>
        <v>11369066</v>
      </c>
      <c r="J776">
        <v>11369066</v>
      </c>
    </row>
    <row r="777" spans="1:10" x14ac:dyDescent="0.2">
      <c r="A777">
        <v>2016</v>
      </c>
      <c r="B777" t="s">
        <v>129</v>
      </c>
      <c r="C777" t="s">
        <v>19</v>
      </c>
      <c r="D777">
        <v>8.69</v>
      </c>
      <c r="E777">
        <v>7.64</v>
      </c>
      <c r="F777">
        <v>123775</v>
      </c>
      <c r="G777">
        <f>IFERROR(INDEX(population!F:F, MATCH(A942&amp;B942, population!A:A, 0)), 0)</f>
        <v>31717676</v>
      </c>
      <c r="H777" t="e">
        <f t="shared" si="24"/>
        <v>#VALUE!</v>
      </c>
      <c r="I777">
        <f t="shared" si="25"/>
        <v>31717676</v>
      </c>
      <c r="J777">
        <v>31717676</v>
      </c>
    </row>
    <row r="778" spans="1:10" x14ac:dyDescent="0.2">
      <c r="A778">
        <v>2016</v>
      </c>
      <c r="B778" t="s">
        <v>130</v>
      </c>
      <c r="C778" t="s">
        <v>9</v>
      </c>
      <c r="D778">
        <v>5.98</v>
      </c>
      <c r="E778">
        <v>7.13</v>
      </c>
      <c r="F778">
        <v>123776</v>
      </c>
      <c r="G778" t="str">
        <f>IFERROR(INDEX(population!F:F, MATCH(A943&amp;B943, population!A:A, 0)), 0)</f>
        <v>14578,45</v>
      </c>
      <c r="H778" t="str">
        <f t="shared" si="24"/>
        <v>14578, 45000</v>
      </c>
      <c r="I778">
        <f t="shared" si="25"/>
        <v>14578000</v>
      </c>
      <c r="J778">
        <v>14578000</v>
      </c>
    </row>
    <row r="779" spans="1:10" x14ac:dyDescent="0.2">
      <c r="A779">
        <v>2016</v>
      </c>
      <c r="B779" t="s">
        <v>131</v>
      </c>
      <c r="C779" t="s">
        <v>7</v>
      </c>
      <c r="D779">
        <v>8.3800000000000008</v>
      </c>
      <c r="E779">
        <v>7.98</v>
      </c>
      <c r="F779">
        <v>123777</v>
      </c>
      <c r="G779">
        <f>IFERROR(INDEX(population!F:F, MATCH(A944&amp;B944, population!A:A, 0)), 0)</f>
        <v>8876777</v>
      </c>
      <c r="H779" t="e">
        <f t="shared" si="24"/>
        <v>#VALUE!</v>
      </c>
      <c r="I779">
        <f t="shared" si="25"/>
        <v>8876777</v>
      </c>
      <c r="J779">
        <v>8876777</v>
      </c>
    </row>
    <row r="780" spans="1:10" x14ac:dyDescent="0.2">
      <c r="A780">
        <v>2016</v>
      </c>
      <c r="B780" t="s">
        <v>170</v>
      </c>
      <c r="C780" t="s">
        <v>7</v>
      </c>
      <c r="D780">
        <v>6.13</v>
      </c>
      <c r="E780">
        <v>6.71</v>
      </c>
      <c r="F780">
        <v>123778</v>
      </c>
      <c r="G780">
        <f>IFERROR(INDEX(population!F:F, MATCH(A945&amp;B945, population!A:A, 0)), 0)</f>
        <v>94981</v>
      </c>
      <c r="H780" t="e">
        <f t="shared" si="24"/>
        <v>#VALUE!</v>
      </c>
      <c r="I780">
        <f t="shared" si="25"/>
        <v>94981</v>
      </c>
      <c r="J780">
        <v>94981</v>
      </c>
    </row>
    <row r="781" spans="1:10" x14ac:dyDescent="0.2">
      <c r="A781">
        <v>2016</v>
      </c>
      <c r="B781" t="s">
        <v>133</v>
      </c>
      <c r="C781" t="s">
        <v>11</v>
      </c>
      <c r="D781">
        <v>6.19</v>
      </c>
      <c r="E781">
        <v>7.11</v>
      </c>
      <c r="F781">
        <v>123779</v>
      </c>
      <c r="G781">
        <f>IFERROR(INDEX(population!F:F, MATCH(A946&amp;B946, population!A:A, 0)), 0)</f>
        <v>7171909</v>
      </c>
      <c r="H781" t="e">
        <f t="shared" si="24"/>
        <v>#VALUE!</v>
      </c>
      <c r="I781">
        <f t="shared" si="25"/>
        <v>7171909</v>
      </c>
      <c r="J781">
        <v>7171909</v>
      </c>
    </row>
    <row r="782" spans="1:10" x14ac:dyDescent="0.2">
      <c r="A782">
        <v>2016</v>
      </c>
      <c r="B782" t="s">
        <v>134</v>
      </c>
      <c r="C782" t="s">
        <v>9</v>
      </c>
      <c r="D782">
        <v>4.5</v>
      </c>
      <c r="E782">
        <v>6.37</v>
      </c>
      <c r="F782">
        <v>123780</v>
      </c>
      <c r="G782">
        <f>IFERROR(INDEX(population!F:F, MATCH(A947&amp;B947, population!A:A, 0)), 0)</f>
        <v>5592143</v>
      </c>
      <c r="H782" t="e">
        <f t="shared" si="24"/>
        <v>#VALUE!</v>
      </c>
      <c r="I782">
        <f t="shared" si="25"/>
        <v>5592143</v>
      </c>
      <c r="J782">
        <v>5592143</v>
      </c>
    </row>
    <row r="783" spans="1:10" x14ac:dyDescent="0.2">
      <c r="A783">
        <v>2016</v>
      </c>
      <c r="B783" t="s">
        <v>135</v>
      </c>
      <c r="C783" t="s">
        <v>11</v>
      </c>
      <c r="D783">
        <v>6.88</v>
      </c>
      <c r="E783">
        <v>6.08</v>
      </c>
      <c r="F783">
        <v>123781</v>
      </c>
      <c r="G783">
        <f>IFERROR(INDEX(population!F:F, MATCH(A948&amp;B948, population!A:A, 0)), 0)</f>
        <v>0</v>
      </c>
      <c r="H783" t="e">
        <f t="shared" si="24"/>
        <v>#VALUE!</v>
      </c>
      <c r="I783">
        <f t="shared" si="25"/>
        <v>0</v>
      </c>
      <c r="J783">
        <v>0</v>
      </c>
    </row>
    <row r="784" spans="1:10" x14ac:dyDescent="0.2">
      <c r="A784">
        <v>2016</v>
      </c>
      <c r="B784" t="s">
        <v>136</v>
      </c>
      <c r="C784" t="s">
        <v>7</v>
      </c>
      <c r="D784">
        <v>7.51</v>
      </c>
      <c r="E784">
        <v>6.99</v>
      </c>
      <c r="F784">
        <v>123782</v>
      </c>
      <c r="G784">
        <f>IFERROR(INDEX(population!F:F, MATCH(A949&amp;B949, population!A:A, 0)), 0)</f>
        <v>2071199</v>
      </c>
      <c r="H784" t="e">
        <f t="shared" si="24"/>
        <v>#VALUE!</v>
      </c>
      <c r="I784">
        <f t="shared" si="25"/>
        <v>2071199</v>
      </c>
      <c r="J784">
        <v>2071199</v>
      </c>
    </row>
    <row r="785" spans="1:10" x14ac:dyDescent="0.2">
      <c r="A785">
        <v>2016</v>
      </c>
      <c r="B785" t="s">
        <v>137</v>
      </c>
      <c r="C785" t="s">
        <v>11</v>
      </c>
      <c r="D785">
        <v>7.72</v>
      </c>
      <c r="E785">
        <v>7.57</v>
      </c>
      <c r="F785">
        <v>123783</v>
      </c>
      <c r="G785">
        <f>IFERROR(INDEX(population!F:F, MATCH(A950&amp;B950, population!A:A, 0)), 0)</f>
        <v>55386369</v>
      </c>
      <c r="H785" t="e">
        <f t="shared" si="24"/>
        <v>#VALUE!</v>
      </c>
      <c r="I785">
        <f t="shared" si="25"/>
        <v>55386369</v>
      </c>
      <c r="J785">
        <v>55386369</v>
      </c>
    </row>
    <row r="786" spans="1:10" x14ac:dyDescent="0.2">
      <c r="A786">
        <v>2016</v>
      </c>
      <c r="B786" t="s">
        <v>138</v>
      </c>
      <c r="C786" t="s">
        <v>11</v>
      </c>
      <c r="D786">
        <v>6.55</v>
      </c>
      <c r="E786">
        <v>5.77</v>
      </c>
      <c r="F786">
        <v>123784</v>
      </c>
      <c r="G786">
        <f>IFERROR(INDEX(population!F:F, MATCH(A951&amp;B951, population!A:A, 0)), 0)</f>
        <v>46671919</v>
      </c>
      <c r="H786" t="e">
        <f t="shared" si="24"/>
        <v>#VALUE!</v>
      </c>
      <c r="I786">
        <f t="shared" si="25"/>
        <v>46671919</v>
      </c>
      <c r="J786">
        <v>46671919</v>
      </c>
    </row>
    <row r="787" spans="1:10" x14ac:dyDescent="0.2">
      <c r="A787">
        <v>2016</v>
      </c>
      <c r="B787" t="s">
        <v>139</v>
      </c>
      <c r="C787" t="s">
        <v>23</v>
      </c>
      <c r="D787">
        <v>7.78</v>
      </c>
      <c r="E787">
        <v>8.8000000000000007</v>
      </c>
      <c r="F787">
        <v>123785</v>
      </c>
      <c r="G787">
        <f>IFERROR(INDEX(population!F:F, MATCH(A952&amp;B952, population!A:A, 0)), 0)</f>
        <v>20908024</v>
      </c>
      <c r="H787" t="e">
        <f t="shared" si="24"/>
        <v>#VALUE!</v>
      </c>
      <c r="I787">
        <f t="shared" si="25"/>
        <v>20908024</v>
      </c>
      <c r="J787">
        <v>20908024</v>
      </c>
    </row>
    <row r="788" spans="1:10" x14ac:dyDescent="0.2">
      <c r="A788">
        <v>2016</v>
      </c>
      <c r="B788" t="s">
        <v>140</v>
      </c>
      <c r="C788" t="s">
        <v>7</v>
      </c>
      <c r="D788">
        <v>8.3699999999999992</v>
      </c>
      <c r="E788">
        <v>7.62</v>
      </c>
      <c r="F788">
        <v>123786</v>
      </c>
      <c r="G788">
        <f>IFERROR(INDEX(population!F:F, MATCH(A953&amp;B953, population!A:A, 0)), 0)</f>
        <v>559136</v>
      </c>
      <c r="H788" t="e">
        <f t="shared" si="24"/>
        <v>#VALUE!</v>
      </c>
      <c r="I788">
        <f t="shared" si="25"/>
        <v>559136</v>
      </c>
      <c r="J788">
        <v>559136</v>
      </c>
    </row>
    <row r="789" spans="1:10" x14ac:dyDescent="0.2">
      <c r="A789">
        <v>2016</v>
      </c>
      <c r="B789" t="s">
        <v>141</v>
      </c>
      <c r="C789" t="s">
        <v>7</v>
      </c>
      <c r="D789">
        <v>8.31</v>
      </c>
      <c r="E789">
        <v>7.33</v>
      </c>
      <c r="F789">
        <v>123787</v>
      </c>
      <c r="G789">
        <f>IFERROR(INDEX(population!F:F, MATCH(A954&amp;B954, population!A:A, 0)), 0)</f>
        <v>9764949</v>
      </c>
      <c r="H789" t="e">
        <f t="shared" si="24"/>
        <v>#VALUE!</v>
      </c>
      <c r="I789">
        <f t="shared" si="25"/>
        <v>9764949</v>
      </c>
      <c r="J789">
        <v>9764949</v>
      </c>
    </row>
    <row r="790" spans="1:10" x14ac:dyDescent="0.2">
      <c r="A790">
        <v>2016</v>
      </c>
      <c r="B790" t="s">
        <v>143</v>
      </c>
      <c r="C790" t="s">
        <v>11</v>
      </c>
      <c r="D790">
        <v>7.29</v>
      </c>
      <c r="E790">
        <v>6.74</v>
      </c>
      <c r="F790">
        <v>123788</v>
      </c>
      <c r="G790">
        <f>IFERROR(INDEX(population!F:F, MATCH(A955&amp;B955, population!A:A, 0)), 0)</f>
        <v>8296775</v>
      </c>
      <c r="H790" t="e">
        <f t="shared" si="24"/>
        <v>#VALUE!</v>
      </c>
      <c r="I790">
        <f t="shared" si="25"/>
        <v>8296775</v>
      </c>
      <c r="J790">
        <v>8296775</v>
      </c>
    </row>
    <row r="791" spans="1:10" x14ac:dyDescent="0.2">
      <c r="A791">
        <v>2016</v>
      </c>
      <c r="B791" t="s">
        <v>144</v>
      </c>
      <c r="C791" t="s">
        <v>19</v>
      </c>
      <c r="D791">
        <v>8.5500000000000007</v>
      </c>
      <c r="E791">
        <v>7.83</v>
      </c>
      <c r="F791">
        <v>123789</v>
      </c>
      <c r="G791">
        <f>IFERROR(INDEX(population!F:F, MATCH(A956&amp;B956, population!A:A, 0)), 0)</f>
        <v>17997411</v>
      </c>
      <c r="H791" t="e">
        <f t="shared" si="24"/>
        <v>#VALUE!</v>
      </c>
      <c r="I791">
        <f t="shared" si="25"/>
        <v>17997411</v>
      </c>
      <c r="J791">
        <v>17997411</v>
      </c>
    </row>
    <row r="792" spans="1:10" x14ac:dyDescent="0.2">
      <c r="A792">
        <v>2016</v>
      </c>
      <c r="B792" t="s">
        <v>145</v>
      </c>
      <c r="C792" t="s">
        <v>23</v>
      </c>
      <c r="D792">
        <v>6.83</v>
      </c>
      <c r="E792">
        <v>6.76</v>
      </c>
      <c r="F792">
        <v>123790</v>
      </c>
      <c r="G792">
        <f>IFERROR(INDEX(population!F:F, MATCH(A957&amp;B957, population!A:A, 0)), 0)</f>
        <v>23557473</v>
      </c>
      <c r="H792" t="e">
        <f t="shared" si="24"/>
        <v>#VALUE!</v>
      </c>
      <c r="I792">
        <f t="shared" si="25"/>
        <v>23557473</v>
      </c>
      <c r="J792">
        <v>23557473</v>
      </c>
    </row>
    <row r="793" spans="1:10" x14ac:dyDescent="0.2">
      <c r="A793">
        <v>2016</v>
      </c>
      <c r="B793" t="s">
        <v>146</v>
      </c>
      <c r="C793" t="s">
        <v>11</v>
      </c>
      <c r="D793">
        <v>3.7</v>
      </c>
      <c r="E793">
        <v>4.5599999999999996</v>
      </c>
      <c r="F793">
        <v>123791</v>
      </c>
      <c r="G793">
        <f>IFERROR(INDEX(population!F:F, MATCH(A958&amp;B958, population!A:A, 0)), 0)</f>
        <v>8454019</v>
      </c>
      <c r="H793" t="e">
        <f t="shared" si="24"/>
        <v>#VALUE!</v>
      </c>
      <c r="I793">
        <f t="shared" si="25"/>
        <v>8454019</v>
      </c>
      <c r="J793">
        <v>8454019</v>
      </c>
    </row>
    <row r="794" spans="1:10" x14ac:dyDescent="0.2">
      <c r="A794">
        <v>2016</v>
      </c>
      <c r="B794" t="s">
        <v>147</v>
      </c>
      <c r="C794" t="s">
        <v>13</v>
      </c>
      <c r="D794">
        <v>7.32</v>
      </c>
      <c r="E794">
        <v>5.73</v>
      </c>
      <c r="F794">
        <v>123792</v>
      </c>
      <c r="G794">
        <f>IFERROR(INDEX(population!F:F, MATCH(A959&amp;B959, population!A:A, 0)), 0)</f>
        <v>51482638</v>
      </c>
      <c r="H794" t="e">
        <f t="shared" si="24"/>
        <v>#VALUE!</v>
      </c>
      <c r="I794">
        <f t="shared" si="25"/>
        <v>51482638</v>
      </c>
      <c r="J794">
        <v>51482638</v>
      </c>
    </row>
    <row r="795" spans="1:10" x14ac:dyDescent="0.2">
      <c r="A795">
        <v>2016</v>
      </c>
      <c r="B795" t="s">
        <v>148</v>
      </c>
      <c r="C795" t="s">
        <v>19</v>
      </c>
      <c r="D795">
        <v>8.92</v>
      </c>
      <c r="E795">
        <v>7.87</v>
      </c>
      <c r="F795">
        <v>123793</v>
      </c>
      <c r="G795">
        <f>IFERROR(INDEX(population!F:F, MATCH(A960&amp;B960, population!A:A, 0)), 0)</f>
        <v>68714519</v>
      </c>
      <c r="H795" t="e">
        <f t="shared" si="24"/>
        <v>#VALUE!</v>
      </c>
      <c r="I795">
        <f t="shared" si="25"/>
        <v>68714519</v>
      </c>
      <c r="J795">
        <v>68714519</v>
      </c>
    </row>
    <row r="796" spans="1:10" x14ac:dyDescent="0.2">
      <c r="A796">
        <v>2016</v>
      </c>
      <c r="B796" t="s">
        <v>149</v>
      </c>
      <c r="C796" t="s">
        <v>19</v>
      </c>
      <c r="D796">
        <v>9.14</v>
      </c>
      <c r="E796">
        <v>8.5500000000000007</v>
      </c>
      <c r="F796">
        <v>123794</v>
      </c>
      <c r="G796">
        <f>IFERROR(INDEX(population!F:F, MATCH(A961&amp;B961, population!A:A, 0)), 0)</f>
        <v>1196294</v>
      </c>
      <c r="H796" t="e">
        <f t="shared" si="24"/>
        <v>#VALUE!</v>
      </c>
      <c r="I796">
        <f t="shared" si="25"/>
        <v>1196294</v>
      </c>
      <c r="J796">
        <v>1196294</v>
      </c>
    </row>
    <row r="797" spans="1:10" x14ac:dyDescent="0.2">
      <c r="A797">
        <v>2016</v>
      </c>
      <c r="B797" t="s">
        <v>179</v>
      </c>
      <c r="C797" t="s">
        <v>9</v>
      </c>
      <c r="D797">
        <v>3.15</v>
      </c>
      <c r="E797">
        <v>4.6100000000000003</v>
      </c>
      <c r="F797">
        <v>123795</v>
      </c>
      <c r="G797">
        <f>IFERROR(INDEX(population!F:F, MATCH(A962&amp;B962, population!A:A, 0)), 0)</f>
        <v>7323162</v>
      </c>
      <c r="H797" t="e">
        <f t="shared" si="24"/>
        <v>#VALUE!</v>
      </c>
      <c r="I797">
        <f t="shared" si="25"/>
        <v>7323162</v>
      </c>
      <c r="J797">
        <v>7323162</v>
      </c>
    </row>
    <row r="798" spans="1:10" x14ac:dyDescent="0.2">
      <c r="A798">
        <v>2016</v>
      </c>
      <c r="B798" t="s">
        <v>150</v>
      </c>
      <c r="C798" t="s">
        <v>46</v>
      </c>
      <c r="D798">
        <v>8.77</v>
      </c>
      <c r="E798">
        <v>7.94</v>
      </c>
      <c r="F798">
        <v>123796</v>
      </c>
      <c r="G798">
        <f>IFERROR(INDEX(population!F:F, MATCH(A963&amp;B963, population!A:A, 0)), 0)</f>
        <v>1370332</v>
      </c>
      <c r="H798" t="e">
        <f t="shared" si="24"/>
        <v>#VALUE!</v>
      </c>
      <c r="I798">
        <f t="shared" si="25"/>
        <v>1370332</v>
      </c>
      <c r="J798">
        <v>1370332</v>
      </c>
    </row>
    <row r="799" spans="1:10" x14ac:dyDescent="0.2">
      <c r="A799">
        <v>2016</v>
      </c>
      <c r="B799" t="s">
        <v>151</v>
      </c>
      <c r="C799" t="s">
        <v>15</v>
      </c>
      <c r="D799">
        <v>5.36</v>
      </c>
      <c r="E799">
        <v>6.13</v>
      </c>
      <c r="F799">
        <v>123797</v>
      </c>
      <c r="G799">
        <f>IFERROR(INDEX(population!F:F, MATCH(A964&amp;B964, population!A:A, 0)), 0)</f>
        <v>11179951</v>
      </c>
      <c r="H799" t="e">
        <f t="shared" si="24"/>
        <v>#VALUE!</v>
      </c>
      <c r="I799">
        <f t="shared" si="25"/>
        <v>11179951</v>
      </c>
      <c r="J799">
        <v>11179951</v>
      </c>
    </row>
    <row r="800" spans="1:10" x14ac:dyDescent="0.2">
      <c r="A800">
        <v>2016</v>
      </c>
      <c r="B800" t="s">
        <v>152</v>
      </c>
      <c r="C800" t="s">
        <v>11</v>
      </c>
      <c r="D800">
        <v>6.69</v>
      </c>
      <c r="E800">
        <v>6.69</v>
      </c>
      <c r="F800">
        <v>123798</v>
      </c>
      <c r="G800">
        <f>IFERROR(INDEX(population!F:F, MATCH(A965&amp;B965, population!A:A, 0)), 0)</f>
        <v>78529413</v>
      </c>
      <c r="H800" t="e">
        <f t="shared" si="24"/>
        <v>#VALUE!</v>
      </c>
      <c r="I800">
        <f t="shared" si="25"/>
        <v>78529413</v>
      </c>
      <c r="J800">
        <v>78529413</v>
      </c>
    </row>
    <row r="801" spans="1:10" x14ac:dyDescent="0.2">
      <c r="A801">
        <v>2016</v>
      </c>
      <c r="B801" t="s">
        <v>153</v>
      </c>
      <c r="C801" t="s">
        <v>23</v>
      </c>
      <c r="D801">
        <v>6.33</v>
      </c>
      <c r="E801">
        <v>6.81</v>
      </c>
      <c r="F801">
        <v>123799</v>
      </c>
      <c r="G801">
        <f>IFERROR(INDEX(population!F:F, MATCH(A966&amp;B966, population!A:A, 0)), 0)</f>
        <v>38225447</v>
      </c>
      <c r="H801" t="e">
        <f t="shared" si="24"/>
        <v>#VALUE!</v>
      </c>
      <c r="I801">
        <f t="shared" si="25"/>
        <v>38225447</v>
      </c>
      <c r="J801">
        <v>38225447</v>
      </c>
    </row>
    <row r="802" spans="1:10" x14ac:dyDescent="0.2">
      <c r="A802">
        <v>2016</v>
      </c>
      <c r="B802" t="s">
        <v>154</v>
      </c>
      <c r="C802" t="s">
        <v>23</v>
      </c>
      <c r="D802">
        <v>7.23</v>
      </c>
      <c r="E802">
        <v>6.48</v>
      </c>
      <c r="F802">
        <v>123800</v>
      </c>
      <c r="G802">
        <f>IFERROR(INDEX(population!F:F, MATCH(A967&amp;B967, population!A:A, 0)), 0)</f>
        <v>44921636</v>
      </c>
      <c r="H802" t="e">
        <f t="shared" si="24"/>
        <v>#VALUE!</v>
      </c>
      <c r="I802">
        <f t="shared" si="25"/>
        <v>44921636</v>
      </c>
      <c r="J802">
        <v>44921636</v>
      </c>
    </row>
    <row r="803" spans="1:10" x14ac:dyDescent="0.2">
      <c r="A803">
        <v>2016</v>
      </c>
      <c r="B803" t="s">
        <v>155</v>
      </c>
      <c r="C803" t="s">
        <v>11</v>
      </c>
      <c r="D803">
        <v>6.48</v>
      </c>
      <c r="E803">
        <v>5.93</v>
      </c>
      <c r="F803">
        <v>123801</v>
      </c>
      <c r="G803">
        <f>IFERROR(INDEX(population!F:F, MATCH(A968&amp;B968, population!A:A, 0)), 0)</f>
        <v>9262896</v>
      </c>
      <c r="H803" t="e">
        <f t="shared" si="24"/>
        <v>#VALUE!</v>
      </c>
      <c r="I803">
        <f t="shared" si="25"/>
        <v>9262896</v>
      </c>
      <c r="J803">
        <v>9262896</v>
      </c>
    </row>
    <row r="804" spans="1:10" x14ac:dyDescent="0.2">
      <c r="A804">
        <v>2016</v>
      </c>
      <c r="B804" t="s">
        <v>156</v>
      </c>
      <c r="C804" t="s">
        <v>13</v>
      </c>
      <c r="D804">
        <v>7.55</v>
      </c>
      <c r="E804">
        <v>7.19</v>
      </c>
      <c r="F804">
        <v>123802</v>
      </c>
      <c r="G804">
        <f>IFERROR(INDEX(population!F:F, MATCH(A969&amp;B969, population!A:A, 0)), 0)</f>
        <v>65860149</v>
      </c>
      <c r="H804" t="e">
        <f t="shared" si="24"/>
        <v>#VALUE!</v>
      </c>
      <c r="I804">
        <f t="shared" si="25"/>
        <v>65860149</v>
      </c>
      <c r="J804">
        <v>65860149</v>
      </c>
    </row>
    <row r="805" spans="1:10" x14ac:dyDescent="0.2">
      <c r="A805">
        <v>2016</v>
      </c>
      <c r="B805" t="s">
        <v>157</v>
      </c>
      <c r="C805" t="s">
        <v>9</v>
      </c>
      <c r="D805">
        <v>6.41</v>
      </c>
      <c r="E805">
        <v>6.2</v>
      </c>
      <c r="F805">
        <v>123803</v>
      </c>
      <c r="G805">
        <f>IFERROR(INDEX(population!F:F, MATCH(A970&amp;B970, population!A:A, 0)), 0)</f>
        <v>320878312</v>
      </c>
      <c r="H805" t="e">
        <f t="shared" si="24"/>
        <v>#VALUE!</v>
      </c>
      <c r="I805">
        <f t="shared" si="25"/>
        <v>320878312</v>
      </c>
      <c r="J805">
        <v>320878312</v>
      </c>
    </row>
    <row r="806" spans="1:10" x14ac:dyDescent="0.2">
      <c r="A806">
        <v>2016</v>
      </c>
      <c r="B806" t="s">
        <v>158</v>
      </c>
      <c r="C806" t="s">
        <v>9</v>
      </c>
      <c r="D806">
        <v>6.03</v>
      </c>
      <c r="E806">
        <v>6.97</v>
      </c>
      <c r="F806">
        <v>123804</v>
      </c>
      <c r="G806">
        <f>IFERROR(INDEX(population!F:F, MATCH(A971&amp;B971, population!A:A, 0)), 0)</f>
        <v>3412013</v>
      </c>
      <c r="H806" t="e">
        <f t="shared" si="24"/>
        <v>#VALUE!</v>
      </c>
      <c r="I806">
        <f t="shared" si="25"/>
        <v>3412013</v>
      </c>
      <c r="J806">
        <v>3412013</v>
      </c>
    </row>
    <row r="807" spans="1:10" x14ac:dyDescent="0.2">
      <c r="A807">
        <v>2016</v>
      </c>
      <c r="B807" t="s">
        <v>159</v>
      </c>
      <c r="C807" t="s">
        <v>11</v>
      </c>
      <c r="D807">
        <v>6.33</v>
      </c>
      <c r="E807">
        <v>7.33</v>
      </c>
      <c r="F807">
        <v>123805</v>
      </c>
      <c r="G807">
        <f>IFERROR(INDEX(population!F:F, MATCH(A972&amp;B972, population!A:A, 0)), 0)</f>
        <v>30081827</v>
      </c>
      <c r="H807" t="e">
        <f t="shared" si="24"/>
        <v>#VALUE!</v>
      </c>
      <c r="I807">
        <f t="shared" si="25"/>
        <v>30081827</v>
      </c>
      <c r="J807">
        <v>30081827</v>
      </c>
    </row>
    <row r="808" spans="1:10" x14ac:dyDescent="0.2">
      <c r="A808">
        <v>2016</v>
      </c>
      <c r="B808" t="s">
        <v>160</v>
      </c>
      <c r="C808" t="s">
        <v>7</v>
      </c>
      <c r="D808">
        <v>6.69</v>
      </c>
      <c r="E808">
        <v>5.92</v>
      </c>
      <c r="F808">
        <v>123806</v>
      </c>
      <c r="G808">
        <f>IFERROR(INDEX(population!F:F, MATCH(A973&amp;B973, population!A:A, 0)), 0)</f>
        <v>92677082</v>
      </c>
      <c r="H808" t="e">
        <f t="shared" si="24"/>
        <v>#VALUE!</v>
      </c>
      <c r="I808">
        <f t="shared" si="25"/>
        <v>92677082</v>
      </c>
      <c r="J808">
        <v>92677082</v>
      </c>
    </row>
    <row r="809" spans="1:10" x14ac:dyDescent="0.2">
      <c r="A809">
        <v>2016</v>
      </c>
      <c r="B809" t="s">
        <v>161</v>
      </c>
      <c r="C809" t="s">
        <v>9</v>
      </c>
      <c r="D809">
        <v>5.95</v>
      </c>
      <c r="E809">
        <v>7.17</v>
      </c>
      <c r="F809">
        <v>123807</v>
      </c>
      <c r="G809">
        <f>IFERROR(INDEX(population!F:F, MATCH(A974&amp;B974, population!A:A, 0)), 0)</f>
        <v>26497881</v>
      </c>
      <c r="H809" t="e">
        <f t="shared" si="24"/>
        <v>#VALUE!</v>
      </c>
      <c r="I809">
        <f t="shared" si="25"/>
        <v>26497881</v>
      </c>
      <c r="J809">
        <v>26497881</v>
      </c>
    </row>
    <row r="810" spans="1:10" x14ac:dyDescent="0.2">
      <c r="A810">
        <v>2016</v>
      </c>
      <c r="B810" t="s">
        <v>162</v>
      </c>
      <c r="C810" t="s">
        <v>19</v>
      </c>
      <c r="D810">
        <v>8.93</v>
      </c>
      <c r="E810">
        <v>8.26</v>
      </c>
      <c r="F810">
        <v>123808</v>
      </c>
      <c r="G810" t="str">
        <f>IFERROR(INDEX(population!F:F, MATCH(A975&amp;B975, population!A:A, 0)), 0)</f>
        <v>15879,37</v>
      </c>
      <c r="H810" t="str">
        <f t="shared" si="24"/>
        <v>15879, 37000</v>
      </c>
      <c r="I810">
        <f t="shared" si="25"/>
        <v>15879000</v>
      </c>
      <c r="J810">
        <v>15879000</v>
      </c>
    </row>
    <row r="811" spans="1:10" x14ac:dyDescent="0.2">
      <c r="A811">
        <v>2016</v>
      </c>
      <c r="B811" t="s">
        <v>163</v>
      </c>
      <c r="C811" t="s">
        <v>41</v>
      </c>
      <c r="D811">
        <v>8.86</v>
      </c>
      <c r="E811">
        <v>8.34</v>
      </c>
      <c r="F811">
        <v>123809</v>
      </c>
      <c r="G811">
        <f>IFERROR(INDEX(population!F:F, MATCH(A976&amp;B976, population!A:A, 0)), 0)</f>
        <v>13814642</v>
      </c>
      <c r="H811" t="e">
        <f t="shared" si="24"/>
        <v>#VALUE!</v>
      </c>
      <c r="I811">
        <f t="shared" si="25"/>
        <v>13814642</v>
      </c>
      <c r="J811">
        <v>13814642</v>
      </c>
    </row>
    <row r="812" spans="1:10" x14ac:dyDescent="0.2">
      <c r="A812">
        <v>2016</v>
      </c>
      <c r="B812" t="s">
        <v>164</v>
      </c>
      <c r="C812" t="s">
        <v>13</v>
      </c>
      <c r="D812">
        <v>8.2799999999999994</v>
      </c>
      <c r="E812">
        <v>7.3</v>
      </c>
      <c r="F812">
        <v>123810</v>
      </c>
      <c r="G812">
        <f>IFERROR(INDEX(population!F:F, MATCH(A977&amp;B977, population!A:A, 0)), 0)</f>
        <v>2896307</v>
      </c>
      <c r="H812" t="e">
        <f t="shared" si="24"/>
        <v>#VALUE!</v>
      </c>
      <c r="I812">
        <f t="shared" si="25"/>
        <v>2896307</v>
      </c>
      <c r="J812">
        <v>2896307</v>
      </c>
    </row>
    <row r="813" spans="1:10" x14ac:dyDescent="0.2">
      <c r="A813">
        <v>2016</v>
      </c>
      <c r="B813" t="s">
        <v>168</v>
      </c>
      <c r="C813" t="s">
        <v>13</v>
      </c>
      <c r="D813">
        <v>4.1399999999999997</v>
      </c>
      <c r="E813">
        <v>2.75</v>
      </c>
      <c r="F813">
        <v>123811</v>
      </c>
      <c r="G813">
        <f>IFERROR(INDEX(population!F:F, MATCH(A978&amp;B978, population!A:A, 0)), 0)</f>
        <v>38923688</v>
      </c>
      <c r="H813" t="e">
        <f t="shared" si="24"/>
        <v>#VALUE!</v>
      </c>
      <c r="I813">
        <f t="shared" si="25"/>
        <v>38923688</v>
      </c>
      <c r="J813">
        <v>38923688</v>
      </c>
    </row>
    <row r="814" spans="1:10" x14ac:dyDescent="0.2">
      <c r="A814">
        <v>2016</v>
      </c>
      <c r="B814" t="s">
        <v>165</v>
      </c>
      <c r="C814" t="s">
        <v>23</v>
      </c>
      <c r="D814">
        <v>5.67</v>
      </c>
      <c r="E814">
        <v>6.15</v>
      </c>
      <c r="F814">
        <v>123812</v>
      </c>
      <c r="G814">
        <f>IFERROR(INDEX(population!F:F, MATCH(A979&amp;B979, population!A:A, 0)), 0)</f>
        <v>26941773</v>
      </c>
      <c r="H814" t="e">
        <f t="shared" si="24"/>
        <v>#VALUE!</v>
      </c>
      <c r="I814">
        <f t="shared" si="25"/>
        <v>26941773</v>
      </c>
      <c r="J814">
        <v>26941773</v>
      </c>
    </row>
    <row r="815" spans="1:10" x14ac:dyDescent="0.2">
      <c r="A815">
        <v>2016</v>
      </c>
      <c r="B815" t="s">
        <v>172</v>
      </c>
      <c r="C815" t="s">
        <v>9</v>
      </c>
      <c r="D815">
        <v>4.3099999999999996</v>
      </c>
      <c r="E815">
        <v>6.18</v>
      </c>
      <c r="F815">
        <v>123813</v>
      </c>
      <c r="G815">
        <f>IFERROR(INDEX(population!F:F, MATCH(A980&amp;B980, population!A:A, 0)), 0)</f>
        <v>42637508</v>
      </c>
      <c r="H815" t="e">
        <f t="shared" si="24"/>
        <v>#VALUE!</v>
      </c>
      <c r="I815">
        <f t="shared" si="25"/>
        <v>42637508</v>
      </c>
      <c r="J815">
        <v>42637508</v>
      </c>
    </row>
    <row r="816" spans="1:10" x14ac:dyDescent="0.2">
      <c r="A816">
        <v>2016</v>
      </c>
      <c r="B816" t="s">
        <v>166</v>
      </c>
      <c r="C816" t="s">
        <v>11</v>
      </c>
      <c r="D816">
        <v>6.8</v>
      </c>
      <c r="E816">
        <v>6.98</v>
      </c>
      <c r="F816">
        <v>123814</v>
      </c>
      <c r="G816">
        <f>IFERROR(INDEX(population!F:F, MATCH(A981&amp;B981, population!A:A, 0)), 0)</f>
        <v>2912403</v>
      </c>
      <c r="H816" t="e">
        <f t="shared" si="24"/>
        <v>#VALUE!</v>
      </c>
      <c r="I816">
        <f t="shared" si="25"/>
        <v>2912403</v>
      </c>
      <c r="J816">
        <v>2912403</v>
      </c>
    </row>
    <row r="817" spans="1:10" x14ac:dyDescent="0.2">
      <c r="A817">
        <v>2016</v>
      </c>
      <c r="B817" t="s">
        <v>167</v>
      </c>
      <c r="C817" t="s">
        <v>11</v>
      </c>
      <c r="D817">
        <v>5.86</v>
      </c>
      <c r="E817">
        <v>5.97</v>
      </c>
      <c r="F817">
        <v>123815</v>
      </c>
      <c r="G817">
        <f>IFERROR(INDEX(population!F:F, MATCH(A982&amp;B982, population!A:A, 0)), 0)</f>
        <v>23596426</v>
      </c>
      <c r="H817" t="e">
        <f t="shared" si="24"/>
        <v>#VALUE!</v>
      </c>
      <c r="I817">
        <f t="shared" si="25"/>
        <v>23596426</v>
      </c>
      <c r="J817">
        <v>23596426</v>
      </c>
    </row>
    <row r="818" spans="1:10" x14ac:dyDescent="0.2">
      <c r="A818">
        <v>2015</v>
      </c>
      <c r="B818" t="s">
        <v>6</v>
      </c>
      <c r="C818" t="s">
        <v>7</v>
      </c>
      <c r="D818">
        <v>8.0299999999999994</v>
      </c>
      <c r="E818">
        <v>7.74</v>
      </c>
      <c r="F818">
        <v>123816</v>
      </c>
      <c r="G818">
        <f>IFERROR(INDEX(population!F:F, MATCH(A983&amp;B983, population!A:A, 0)), 0)</f>
        <v>8615205</v>
      </c>
      <c r="H818" t="e">
        <f t="shared" si="24"/>
        <v>#VALUE!</v>
      </c>
      <c r="I818">
        <f t="shared" si="25"/>
        <v>8615205</v>
      </c>
      <c r="J818">
        <v>8615205</v>
      </c>
    </row>
    <row r="819" spans="1:10" x14ac:dyDescent="0.2">
      <c r="A819">
        <v>2015</v>
      </c>
      <c r="B819" t="s">
        <v>8</v>
      </c>
      <c r="C819" t="s">
        <v>9</v>
      </c>
      <c r="D819">
        <v>5.03</v>
      </c>
      <c r="E819">
        <v>4.79</v>
      </c>
      <c r="F819">
        <v>123817</v>
      </c>
      <c r="G819">
        <f>IFERROR(INDEX(population!F:F, MATCH(A984&amp;B984, population!A:A, 0)), 0)</f>
        <v>9505616</v>
      </c>
      <c r="H819" t="e">
        <f t="shared" si="24"/>
        <v>#VALUE!</v>
      </c>
      <c r="I819">
        <f t="shared" si="25"/>
        <v>9505616</v>
      </c>
      <c r="J819">
        <v>9505616</v>
      </c>
    </row>
    <row r="820" spans="1:10" x14ac:dyDescent="0.2">
      <c r="A820">
        <v>2015</v>
      </c>
      <c r="B820" t="s">
        <v>10</v>
      </c>
      <c r="C820" t="s">
        <v>11</v>
      </c>
      <c r="D820">
        <v>5.72</v>
      </c>
      <c r="E820">
        <v>5.69</v>
      </c>
      <c r="F820">
        <v>123818</v>
      </c>
      <c r="G820">
        <f>IFERROR(INDEX(population!F:F, MATCH(A985&amp;B985, population!A:A, 0)), 0)</f>
        <v>370625</v>
      </c>
      <c r="H820" t="e">
        <f t="shared" si="24"/>
        <v>#VALUE!</v>
      </c>
      <c r="I820">
        <f t="shared" si="25"/>
        <v>370625</v>
      </c>
      <c r="J820">
        <v>370625</v>
      </c>
    </row>
    <row r="821" spans="1:10" x14ac:dyDescent="0.2">
      <c r="A821">
        <v>2015</v>
      </c>
      <c r="B821" t="s">
        <v>12</v>
      </c>
      <c r="C821" t="s">
        <v>13</v>
      </c>
      <c r="D821">
        <v>7.17</v>
      </c>
      <c r="E821">
        <v>5.26</v>
      </c>
      <c r="F821">
        <v>123819</v>
      </c>
      <c r="G821">
        <f>IFERROR(INDEX(population!F:F, MATCH(A986&amp;B986, population!A:A, 0)), 0)</f>
        <v>1336073</v>
      </c>
      <c r="H821" t="e">
        <f t="shared" si="24"/>
        <v>#VALUE!</v>
      </c>
      <c r="I821">
        <f t="shared" si="25"/>
        <v>1336073</v>
      </c>
      <c r="J821">
        <v>1336073</v>
      </c>
    </row>
    <row r="822" spans="1:10" x14ac:dyDescent="0.2">
      <c r="A822">
        <v>2015</v>
      </c>
      <c r="B822" t="s">
        <v>14</v>
      </c>
      <c r="C822" t="s">
        <v>15</v>
      </c>
      <c r="D822">
        <v>7.68</v>
      </c>
      <c r="E822">
        <v>7.73</v>
      </c>
      <c r="F822">
        <v>123820</v>
      </c>
      <c r="G822">
        <f>IFERROR(INDEX(population!F:F, MATCH(A987&amp;B987, population!A:A, 0)), 0)</f>
        <v>154517385</v>
      </c>
      <c r="H822" t="e">
        <f t="shared" si="24"/>
        <v>#VALUE!</v>
      </c>
      <c r="I822">
        <f t="shared" si="25"/>
        <v>154517385</v>
      </c>
      <c r="J822">
        <v>154517385</v>
      </c>
    </row>
    <row r="823" spans="1:10" x14ac:dyDescent="0.2">
      <c r="A823">
        <v>2015</v>
      </c>
      <c r="B823" t="s">
        <v>16</v>
      </c>
      <c r="C823" t="s">
        <v>17</v>
      </c>
      <c r="D823">
        <v>8.94</v>
      </c>
      <c r="E823">
        <v>8.1999999999999993</v>
      </c>
      <c r="F823">
        <v>123821</v>
      </c>
      <c r="G823">
        <f>IFERROR(INDEX(population!F:F, MATCH(A988&amp;B988, population!A:A, 0)), 0)</f>
        <v>284825</v>
      </c>
      <c r="H823" t="e">
        <f t="shared" si="24"/>
        <v>#VALUE!</v>
      </c>
      <c r="I823">
        <f t="shared" si="25"/>
        <v>284825</v>
      </c>
      <c r="J823">
        <v>284825</v>
      </c>
    </row>
    <row r="824" spans="1:10" x14ac:dyDescent="0.2">
      <c r="A824">
        <v>2015</v>
      </c>
      <c r="B824" t="s">
        <v>18</v>
      </c>
      <c r="C824" t="s">
        <v>19</v>
      </c>
      <c r="D824">
        <v>8.75</v>
      </c>
      <c r="E824">
        <v>7.88</v>
      </c>
      <c r="F824">
        <v>123822</v>
      </c>
      <c r="G824">
        <f>IFERROR(INDEX(population!F:F, MATCH(A989&amp;B989, population!A:A, 0)), 0)</f>
        <v>11221225</v>
      </c>
      <c r="H824" t="e">
        <f t="shared" si="24"/>
        <v>#VALUE!</v>
      </c>
      <c r="I824">
        <f t="shared" si="25"/>
        <v>11221225</v>
      </c>
      <c r="J824">
        <v>11221225</v>
      </c>
    </row>
    <row r="825" spans="1:10" x14ac:dyDescent="0.2">
      <c r="A825">
        <v>2015</v>
      </c>
      <c r="B825" t="s">
        <v>20</v>
      </c>
      <c r="C825" t="s">
        <v>15</v>
      </c>
      <c r="D825">
        <v>5.84</v>
      </c>
      <c r="E825">
        <v>6.29</v>
      </c>
      <c r="F825">
        <v>123823</v>
      </c>
      <c r="G825">
        <f>IFERROR(INDEX(population!F:F, MATCH(A990&amp;B990, population!A:A, 0)), 0)</f>
        <v>353366</v>
      </c>
      <c r="H825" t="e">
        <f t="shared" si="24"/>
        <v>#VALUE!</v>
      </c>
      <c r="I825">
        <f t="shared" si="25"/>
        <v>353366</v>
      </c>
      <c r="J825">
        <v>353366</v>
      </c>
    </row>
    <row r="826" spans="1:10" x14ac:dyDescent="0.2">
      <c r="A826">
        <v>2015</v>
      </c>
      <c r="B826" t="s">
        <v>396</v>
      </c>
      <c r="C826" t="s">
        <v>13</v>
      </c>
      <c r="D826">
        <v>7.69</v>
      </c>
      <c r="E826">
        <v>7.55</v>
      </c>
      <c r="F826">
        <v>123824</v>
      </c>
      <c r="G826">
        <f>IFERROR(INDEX(population!F:F, MATCH(A991&amp;B991, population!A:A, 0)), 0)</f>
        <v>10286839</v>
      </c>
      <c r="H826" t="e">
        <f t="shared" si="24"/>
        <v>#VALUE!</v>
      </c>
      <c r="I826">
        <f t="shared" si="25"/>
        <v>10286839</v>
      </c>
      <c r="J826">
        <v>10286839</v>
      </c>
    </row>
    <row r="827" spans="1:10" x14ac:dyDescent="0.2">
      <c r="A827">
        <v>2015</v>
      </c>
      <c r="B827" t="s">
        <v>21</v>
      </c>
      <c r="C827" t="s">
        <v>9</v>
      </c>
      <c r="D827">
        <v>5.1100000000000003</v>
      </c>
      <c r="E827">
        <v>7.23</v>
      </c>
      <c r="F827">
        <v>123825</v>
      </c>
      <c r="G827">
        <f>IFERROR(INDEX(population!F:F, MATCH(A992&amp;B992, population!A:A, 0)), 0)</f>
        <v>719053</v>
      </c>
      <c r="H827" t="e">
        <f t="shared" si="24"/>
        <v>#VALUE!</v>
      </c>
      <c r="I827">
        <f t="shared" si="25"/>
        <v>719053</v>
      </c>
      <c r="J827">
        <v>719053</v>
      </c>
    </row>
    <row r="828" spans="1:10" x14ac:dyDescent="0.2">
      <c r="A828">
        <v>2015</v>
      </c>
      <c r="B828" t="s">
        <v>22</v>
      </c>
      <c r="C828" t="s">
        <v>23</v>
      </c>
      <c r="D828">
        <v>5.76</v>
      </c>
      <c r="E828">
        <v>6.13</v>
      </c>
      <c r="F828">
        <v>123826</v>
      </c>
      <c r="G828">
        <f>IFERROR(INDEX(population!F:F, MATCH(A993&amp;B993, population!A:A, 0)), 0)</f>
        <v>10706517</v>
      </c>
      <c r="H828" t="e">
        <f t="shared" si="24"/>
        <v>#VALUE!</v>
      </c>
      <c r="I828">
        <f t="shared" si="25"/>
        <v>10706517</v>
      </c>
      <c r="J828">
        <v>10706517</v>
      </c>
    </row>
    <row r="829" spans="1:10" x14ac:dyDescent="0.2">
      <c r="A829">
        <v>2015</v>
      </c>
      <c r="B829" t="s">
        <v>24</v>
      </c>
      <c r="C829" t="s">
        <v>13</v>
      </c>
      <c r="D829">
        <v>7.82</v>
      </c>
      <c r="E829">
        <v>6.73</v>
      </c>
      <c r="F829">
        <v>123827</v>
      </c>
      <c r="G829">
        <f>IFERROR(INDEX(population!F:F, MATCH(A994&amp;B994, population!A:A, 0)), 0)</f>
        <v>3482106</v>
      </c>
      <c r="H829" t="e">
        <f t="shared" si="24"/>
        <v>#VALUE!</v>
      </c>
      <c r="I829">
        <f t="shared" si="25"/>
        <v>3482106</v>
      </c>
      <c r="J829">
        <v>3482106</v>
      </c>
    </row>
    <row r="830" spans="1:10" x14ac:dyDescent="0.2">
      <c r="A830">
        <v>2015</v>
      </c>
      <c r="B830" t="s">
        <v>26</v>
      </c>
      <c r="C830" t="s">
        <v>19</v>
      </c>
      <c r="D830">
        <v>8.58</v>
      </c>
      <c r="E830">
        <v>7.68</v>
      </c>
      <c r="F830">
        <v>123828</v>
      </c>
      <c r="G830">
        <f>IFERROR(INDEX(population!F:F, MATCH(A995&amp;B995, population!A:A, 0)), 0)</f>
        <v>2088619</v>
      </c>
      <c r="H830" t="e">
        <f t="shared" si="24"/>
        <v>#VALUE!</v>
      </c>
      <c r="I830">
        <f t="shared" si="25"/>
        <v>2088619</v>
      </c>
      <c r="J830">
        <v>2088619</v>
      </c>
    </row>
    <row r="831" spans="1:10" x14ac:dyDescent="0.2">
      <c r="A831">
        <v>2015</v>
      </c>
      <c r="B831" t="s">
        <v>27</v>
      </c>
      <c r="C831" t="s">
        <v>13</v>
      </c>
      <c r="D831">
        <v>7.39</v>
      </c>
      <c r="E831">
        <v>6.46</v>
      </c>
      <c r="F831">
        <v>123829</v>
      </c>
      <c r="G831">
        <f>IFERROR(INDEX(population!F:F, MATCH(A996&amp;B996, population!A:A, 0)), 0)</f>
        <v>202763744</v>
      </c>
      <c r="H831" t="e">
        <f t="shared" si="24"/>
        <v>#VALUE!</v>
      </c>
      <c r="I831">
        <f t="shared" si="25"/>
        <v>202763744</v>
      </c>
      <c r="J831">
        <v>202763744</v>
      </c>
    </row>
    <row r="832" spans="1:10" x14ac:dyDescent="0.2">
      <c r="A832">
        <v>2015</v>
      </c>
      <c r="B832" t="s">
        <v>28</v>
      </c>
      <c r="C832" t="s">
        <v>11</v>
      </c>
      <c r="D832">
        <v>7.01</v>
      </c>
      <c r="E832">
        <v>5.88</v>
      </c>
      <c r="F832">
        <v>123830</v>
      </c>
      <c r="G832">
        <f>IFERROR(INDEX(population!F:F, MATCH(A997&amp;B997, population!A:A, 0)), 0)</f>
        <v>409778</v>
      </c>
      <c r="H832" t="e">
        <f t="shared" si="24"/>
        <v>#VALUE!</v>
      </c>
      <c r="I832">
        <f t="shared" si="25"/>
        <v>409778</v>
      </c>
      <c r="J832">
        <v>409778</v>
      </c>
    </row>
    <row r="833" spans="1:10" x14ac:dyDescent="0.2">
      <c r="A833">
        <v>2015</v>
      </c>
      <c r="B833" t="s">
        <v>29</v>
      </c>
      <c r="C833" t="s">
        <v>23</v>
      </c>
      <c r="D833">
        <v>6.79</v>
      </c>
      <c r="E833">
        <v>6.97</v>
      </c>
      <c r="F833">
        <v>123831</v>
      </c>
      <c r="G833">
        <f>IFERROR(INDEX(population!F:F, MATCH(A998&amp;B998, population!A:A, 0)), 0)</f>
        <v>7245648</v>
      </c>
      <c r="H833" t="e">
        <f t="shared" si="24"/>
        <v>#VALUE!</v>
      </c>
      <c r="I833">
        <f t="shared" si="25"/>
        <v>7245648</v>
      </c>
      <c r="J833">
        <v>7245648</v>
      </c>
    </row>
    <row r="834" spans="1:10" x14ac:dyDescent="0.2">
      <c r="A834">
        <v>2015</v>
      </c>
      <c r="B834" t="s">
        <v>30</v>
      </c>
      <c r="C834" t="s">
        <v>13</v>
      </c>
      <c r="D834">
        <v>7.06</v>
      </c>
      <c r="E834">
        <v>6.16</v>
      </c>
      <c r="F834">
        <v>123832</v>
      </c>
      <c r="G834">
        <f>IFERROR(INDEX(population!F:F, MATCH(A999&amp;B999, population!A:A, 0)), 0)</f>
        <v>17586029</v>
      </c>
      <c r="H834" t="e">
        <f t="shared" si="24"/>
        <v>#VALUE!</v>
      </c>
      <c r="I834">
        <f t="shared" si="25"/>
        <v>17586029</v>
      </c>
      <c r="J834">
        <v>17586029</v>
      </c>
    </row>
    <row r="835" spans="1:10" x14ac:dyDescent="0.2">
      <c r="A835">
        <v>2015</v>
      </c>
      <c r="B835" t="s">
        <v>3056</v>
      </c>
      <c r="C835" t="s">
        <v>7</v>
      </c>
      <c r="D835">
        <v>7.42</v>
      </c>
      <c r="E835">
        <v>6.89</v>
      </c>
      <c r="F835">
        <v>123833</v>
      </c>
      <c r="G835">
        <f>IFERROR(INDEX(population!F:F, MATCH(A1000&amp;B1000, population!A:A, 0)), 0)</f>
        <v>9844301</v>
      </c>
      <c r="H835" t="e">
        <f t="shared" ref="H835:H898" si="26">LEFT(G835, FIND(",", G835) - 1) &amp; ", " &amp; VALUE(RIGHT(G835, LEN(G835) - FIND(",", G835))) * 1000</f>
        <v>#VALUE!</v>
      </c>
      <c r="I835">
        <f t="shared" ref="I835:I898" si="27">IF(ISNUMBER(FIND(",", G835)), INT(LEFT(G835, FIND(",", G835) - 1) &amp; "000"), G835)</f>
        <v>9844301</v>
      </c>
      <c r="J835">
        <v>9844301</v>
      </c>
    </row>
    <row r="836" spans="1:10" x14ac:dyDescent="0.2">
      <c r="A836">
        <v>2015</v>
      </c>
      <c r="B836" t="s">
        <v>31</v>
      </c>
      <c r="C836" t="s">
        <v>11</v>
      </c>
      <c r="D836">
        <v>7.51</v>
      </c>
      <c r="E836">
        <v>7.42</v>
      </c>
      <c r="F836">
        <v>123834</v>
      </c>
      <c r="G836">
        <f>IFERROR(INDEX(population!F:F, MATCH(A1001&amp;B1001, population!A:A, 0)), 0)</f>
        <v>518276</v>
      </c>
      <c r="H836" t="e">
        <f t="shared" si="26"/>
        <v>#VALUE!</v>
      </c>
      <c r="I836">
        <f t="shared" si="27"/>
        <v>518276</v>
      </c>
      <c r="J836">
        <v>518276</v>
      </c>
    </row>
    <row r="837" spans="1:10" x14ac:dyDescent="0.2">
      <c r="A837">
        <v>2015</v>
      </c>
      <c r="B837" t="s">
        <v>32</v>
      </c>
      <c r="C837" t="s">
        <v>13</v>
      </c>
      <c r="D837">
        <v>7.26</v>
      </c>
      <c r="E837">
        <v>6.25</v>
      </c>
      <c r="F837">
        <v>123835</v>
      </c>
      <c r="G837">
        <f>IFERROR(INDEX(population!F:F, MATCH(A1002&amp;B1002, population!A:A, 0)), 0)</f>
        <v>15274506</v>
      </c>
      <c r="H837" t="e">
        <f t="shared" si="26"/>
        <v>#VALUE!</v>
      </c>
      <c r="I837">
        <f t="shared" si="27"/>
        <v>15274506</v>
      </c>
      <c r="J837">
        <v>15274506</v>
      </c>
    </row>
    <row r="838" spans="1:10" x14ac:dyDescent="0.2">
      <c r="A838">
        <v>2015</v>
      </c>
      <c r="B838" t="s">
        <v>33</v>
      </c>
      <c r="C838" t="s">
        <v>23</v>
      </c>
      <c r="D838">
        <v>5.42</v>
      </c>
      <c r="E838">
        <v>6.78</v>
      </c>
      <c r="F838">
        <v>123836</v>
      </c>
      <c r="G838">
        <f>IFERROR(INDEX(population!F:F, MATCH(A1003&amp;B1003, population!A:A, 0)), 0)</f>
        <v>22681853</v>
      </c>
      <c r="H838" t="e">
        <f t="shared" si="26"/>
        <v>#VALUE!</v>
      </c>
      <c r="I838">
        <f t="shared" si="27"/>
        <v>22681853</v>
      </c>
      <c r="J838">
        <v>22681853</v>
      </c>
    </row>
    <row r="839" spans="1:10" x14ac:dyDescent="0.2">
      <c r="A839">
        <v>2015</v>
      </c>
      <c r="B839" t="s">
        <v>34</v>
      </c>
      <c r="C839" t="s">
        <v>7</v>
      </c>
      <c r="D839">
        <v>8.0299999999999994</v>
      </c>
      <c r="E839">
        <v>7.64</v>
      </c>
      <c r="F839">
        <v>123837</v>
      </c>
      <c r="G839">
        <f>IFERROR(INDEX(population!F:F, MATCH(A1004&amp;B1004, population!A:A, 0)), 0)</f>
        <v>35664338</v>
      </c>
      <c r="H839" t="e">
        <f t="shared" si="26"/>
        <v>#VALUE!</v>
      </c>
      <c r="I839">
        <f t="shared" si="27"/>
        <v>35664338</v>
      </c>
      <c r="J839">
        <v>35664338</v>
      </c>
    </row>
    <row r="840" spans="1:10" x14ac:dyDescent="0.2">
      <c r="A840">
        <v>2015</v>
      </c>
      <c r="B840" t="s">
        <v>35</v>
      </c>
      <c r="C840" t="s">
        <v>11</v>
      </c>
      <c r="D840">
        <v>7.12</v>
      </c>
      <c r="E840">
        <v>6.01</v>
      </c>
      <c r="F840">
        <v>123838</v>
      </c>
      <c r="G840" t="str">
        <f>IFERROR(INDEX(population!F:F, MATCH(A1005&amp;B1005, population!A:A, 0)), 0)</f>
        <v>170385,5</v>
      </c>
      <c r="H840" t="str">
        <f t="shared" si="26"/>
        <v>170385, 5000</v>
      </c>
      <c r="I840">
        <f t="shared" si="27"/>
        <v>170385000</v>
      </c>
      <c r="J840">
        <v>170385000</v>
      </c>
    </row>
    <row r="841" spans="1:10" x14ac:dyDescent="0.2">
      <c r="A841">
        <v>2015</v>
      </c>
      <c r="B841" t="s">
        <v>36</v>
      </c>
      <c r="C841" t="s">
        <v>11</v>
      </c>
      <c r="D841">
        <v>4.83</v>
      </c>
      <c r="E841">
        <v>6.08</v>
      </c>
      <c r="F841">
        <v>123839</v>
      </c>
      <c r="G841">
        <f>IFERROR(INDEX(population!F:F, MATCH(A1006&amp;B1006, population!A:A, 0)), 0)</f>
        <v>13663562</v>
      </c>
      <c r="H841" t="e">
        <f t="shared" si="26"/>
        <v>#VALUE!</v>
      </c>
      <c r="I841">
        <f t="shared" si="27"/>
        <v>13663562</v>
      </c>
      <c r="J841">
        <v>13663562</v>
      </c>
    </row>
    <row r="842" spans="1:10" x14ac:dyDescent="0.2">
      <c r="A842">
        <v>2015</v>
      </c>
      <c r="B842" t="s">
        <v>37</v>
      </c>
      <c r="C842" t="s">
        <v>11</v>
      </c>
      <c r="D842">
        <v>8.1300000000000008</v>
      </c>
      <c r="E842">
        <v>7.2</v>
      </c>
      <c r="F842">
        <v>123840</v>
      </c>
      <c r="G842">
        <f>IFERROR(INDEX(population!F:F, MATCH(A1007&amp;B1007, population!A:A, 0)), 0)</f>
        <v>17758969</v>
      </c>
      <c r="H842" t="e">
        <f t="shared" si="26"/>
        <v>#VALUE!</v>
      </c>
      <c r="I842">
        <f t="shared" si="27"/>
        <v>17758969</v>
      </c>
      <c r="J842">
        <v>17758969</v>
      </c>
    </row>
    <row r="843" spans="1:10" x14ac:dyDescent="0.2">
      <c r="A843">
        <v>2015</v>
      </c>
      <c r="B843" t="s">
        <v>38</v>
      </c>
      <c r="C843" t="s">
        <v>23</v>
      </c>
      <c r="D843">
        <v>6.71</v>
      </c>
      <c r="E843">
        <v>7.12</v>
      </c>
      <c r="F843">
        <v>123841</v>
      </c>
      <c r="G843">
        <f>IFERROR(INDEX(population!F:F, MATCH(A1008&amp;B1008, population!A:A, 0)), 0)</f>
        <v>1399453966</v>
      </c>
      <c r="H843" t="e">
        <f t="shared" si="26"/>
        <v>#VALUE!</v>
      </c>
      <c r="I843">
        <f t="shared" si="27"/>
        <v>1399453966</v>
      </c>
      <c r="J843">
        <v>1399453966</v>
      </c>
    </row>
    <row r="844" spans="1:10" x14ac:dyDescent="0.2">
      <c r="A844">
        <v>2015</v>
      </c>
      <c r="B844" t="s">
        <v>39</v>
      </c>
      <c r="C844" t="s">
        <v>11</v>
      </c>
      <c r="D844">
        <v>5.62</v>
      </c>
      <c r="E844">
        <v>5.69</v>
      </c>
      <c r="F844">
        <v>123842</v>
      </c>
      <c r="G844">
        <f>IFERROR(INDEX(population!F:F, MATCH(A1009&amp;B1009, population!A:A, 0)), 0)</f>
        <v>46967706</v>
      </c>
      <c r="H844" t="e">
        <f t="shared" si="26"/>
        <v>#VALUE!</v>
      </c>
      <c r="I844">
        <f t="shared" si="27"/>
        <v>46967706</v>
      </c>
      <c r="J844">
        <v>46967706</v>
      </c>
    </row>
    <row r="845" spans="1:10" x14ac:dyDescent="0.2">
      <c r="A845">
        <v>2015</v>
      </c>
      <c r="B845" t="s">
        <v>40</v>
      </c>
      <c r="C845" t="s">
        <v>41</v>
      </c>
      <c r="D845">
        <v>8.93</v>
      </c>
      <c r="E845">
        <v>8.2200000000000006</v>
      </c>
      <c r="F845">
        <v>123843</v>
      </c>
      <c r="G845">
        <f>IFERROR(INDEX(population!F:F, MATCH(A1010&amp;B1010, population!A:A, 0)), 0)</f>
        <v>73767445</v>
      </c>
      <c r="H845" t="e">
        <f t="shared" si="26"/>
        <v>#VALUE!</v>
      </c>
      <c r="I845">
        <f t="shared" si="27"/>
        <v>73767445</v>
      </c>
      <c r="J845">
        <v>73767445</v>
      </c>
    </row>
    <row r="846" spans="1:10" x14ac:dyDescent="0.2">
      <c r="A846">
        <v>2015</v>
      </c>
      <c r="B846" t="s">
        <v>171</v>
      </c>
      <c r="C846" t="s">
        <v>11</v>
      </c>
      <c r="D846">
        <v>5</v>
      </c>
      <c r="E846">
        <v>4.8099999999999996</v>
      </c>
      <c r="F846">
        <v>123844</v>
      </c>
      <c r="G846">
        <f>IFERROR(INDEX(population!F:F, MATCH(A1011&amp;B1011, population!A:A, 0)), 0)</f>
        <v>4736965</v>
      </c>
      <c r="H846" t="e">
        <f t="shared" si="26"/>
        <v>#VALUE!</v>
      </c>
      <c r="I846">
        <f t="shared" si="27"/>
        <v>4736965</v>
      </c>
      <c r="J846">
        <v>4736965</v>
      </c>
    </row>
    <row r="847" spans="1:10" x14ac:dyDescent="0.2">
      <c r="A847">
        <v>2015</v>
      </c>
      <c r="B847" t="s">
        <v>43</v>
      </c>
      <c r="C847" t="s">
        <v>11</v>
      </c>
      <c r="D847">
        <v>5.39</v>
      </c>
      <c r="E847">
        <v>5.22</v>
      </c>
      <c r="F847">
        <v>123845</v>
      </c>
      <c r="G847" t="str">
        <f>IFERROR(INDEX(population!F:F, MATCH(A1012&amp;B1012, population!A:A, 0)), 0)</f>
        <v>4795,39</v>
      </c>
      <c r="H847" t="str">
        <f t="shared" si="26"/>
        <v>4795, 39000</v>
      </c>
      <c r="I847">
        <f t="shared" si="27"/>
        <v>4795000</v>
      </c>
      <c r="J847">
        <v>4795000</v>
      </c>
    </row>
    <row r="848" spans="1:10" x14ac:dyDescent="0.2">
      <c r="A848">
        <v>2015</v>
      </c>
      <c r="B848" t="s">
        <v>44</v>
      </c>
      <c r="C848" t="s">
        <v>13</v>
      </c>
      <c r="D848">
        <v>8.5500000000000007</v>
      </c>
      <c r="E848">
        <v>7.92</v>
      </c>
      <c r="F848">
        <v>123846</v>
      </c>
      <c r="G848">
        <f>IFERROR(INDEX(population!F:F, MATCH(A1013&amp;B1013, population!A:A, 0)), 0)</f>
        <v>22647672</v>
      </c>
      <c r="H848" t="e">
        <f t="shared" si="26"/>
        <v>#VALUE!</v>
      </c>
      <c r="I848">
        <f t="shared" si="27"/>
        <v>22647672</v>
      </c>
      <c r="J848">
        <v>22647672</v>
      </c>
    </row>
    <row r="849" spans="1:10" x14ac:dyDescent="0.2">
      <c r="A849">
        <v>2015</v>
      </c>
      <c r="B849" t="s">
        <v>45</v>
      </c>
      <c r="C849" t="s">
        <v>46</v>
      </c>
      <c r="D849">
        <v>5.26</v>
      </c>
      <c r="E849">
        <v>6.23</v>
      </c>
      <c r="F849">
        <v>123847</v>
      </c>
      <c r="G849">
        <f>IFERROR(INDEX(population!F:F, MATCH(A1014&amp;B1014, population!A:A, 0)), 0)</f>
        <v>4255518</v>
      </c>
      <c r="H849" t="e">
        <f t="shared" si="26"/>
        <v>#VALUE!</v>
      </c>
      <c r="I849">
        <f t="shared" si="27"/>
        <v>4255518</v>
      </c>
      <c r="J849">
        <v>4255518</v>
      </c>
    </row>
    <row r="850" spans="1:10" x14ac:dyDescent="0.2">
      <c r="A850">
        <v>2015</v>
      </c>
      <c r="B850" t="s">
        <v>47</v>
      </c>
      <c r="C850" t="s">
        <v>13</v>
      </c>
      <c r="D850">
        <v>6.9</v>
      </c>
      <c r="E850">
        <v>6.68</v>
      </c>
      <c r="F850">
        <v>123848</v>
      </c>
      <c r="G850">
        <f>IFERROR(INDEX(population!F:F, MATCH(A1015&amp;B1015, population!A:A, 0)), 0)</f>
        <v>1152297</v>
      </c>
      <c r="H850" t="e">
        <f t="shared" si="26"/>
        <v>#VALUE!</v>
      </c>
      <c r="I850">
        <f t="shared" si="27"/>
        <v>1152297</v>
      </c>
      <c r="J850">
        <v>1152297</v>
      </c>
    </row>
    <row r="851" spans="1:10" x14ac:dyDescent="0.2">
      <c r="A851">
        <v>2015</v>
      </c>
      <c r="B851" t="s">
        <v>169</v>
      </c>
      <c r="C851" t="s">
        <v>11</v>
      </c>
      <c r="D851">
        <v>5.35</v>
      </c>
      <c r="E851">
        <v>5.57</v>
      </c>
      <c r="F851">
        <v>123849</v>
      </c>
      <c r="G851">
        <f>IFERROR(INDEX(population!F:F, MATCH(A1016&amp;B1016, population!A:A, 0)), 0)</f>
        <v>10591104</v>
      </c>
      <c r="H851" t="e">
        <f t="shared" si="26"/>
        <v>#VALUE!</v>
      </c>
      <c r="I851">
        <f t="shared" si="27"/>
        <v>10591104</v>
      </c>
      <c r="J851">
        <v>10591104</v>
      </c>
    </row>
    <row r="852" spans="1:10" x14ac:dyDescent="0.2">
      <c r="A852">
        <v>2015</v>
      </c>
      <c r="B852" t="s">
        <v>174</v>
      </c>
      <c r="C852" t="s">
        <v>11</v>
      </c>
      <c r="D852">
        <v>5.16</v>
      </c>
      <c r="E852">
        <v>4.5999999999999996</v>
      </c>
      <c r="F852">
        <v>123850</v>
      </c>
      <c r="G852">
        <f>IFERROR(INDEX(population!F:F, MATCH(A1017&amp;B1017, population!A:A, 0)), 0)</f>
        <v>5664199</v>
      </c>
      <c r="H852" t="e">
        <f t="shared" si="26"/>
        <v>#VALUE!</v>
      </c>
      <c r="I852">
        <f t="shared" si="27"/>
        <v>5664199</v>
      </c>
      <c r="J852">
        <v>5664199</v>
      </c>
    </row>
    <row r="853" spans="1:10" x14ac:dyDescent="0.2">
      <c r="A853">
        <v>2015</v>
      </c>
      <c r="B853" t="s">
        <v>49</v>
      </c>
      <c r="C853" t="s">
        <v>13</v>
      </c>
      <c r="D853">
        <v>8.44</v>
      </c>
      <c r="E853">
        <v>7.73</v>
      </c>
      <c r="F853">
        <v>123851</v>
      </c>
      <c r="G853">
        <f>IFERROR(INDEX(population!F:F, MATCH(A1018&amp;B1018, population!A:A, 0)), 0)</f>
        <v>10165182</v>
      </c>
      <c r="H853" t="e">
        <f t="shared" si="26"/>
        <v>#VALUE!</v>
      </c>
      <c r="I853">
        <f t="shared" si="27"/>
        <v>10165182</v>
      </c>
      <c r="J853">
        <v>10165182</v>
      </c>
    </row>
    <row r="854" spans="1:10" x14ac:dyDescent="0.2">
      <c r="A854">
        <v>2015</v>
      </c>
      <c r="B854" t="s">
        <v>3055</v>
      </c>
      <c r="C854" t="s">
        <v>11</v>
      </c>
      <c r="D854">
        <v>6.56</v>
      </c>
      <c r="E854">
        <v>5.87</v>
      </c>
      <c r="F854">
        <v>123852</v>
      </c>
      <c r="G854">
        <f>IFERROR(INDEX(population!F:F, MATCH(A1019&amp;B1019, population!A:A, 0)), 0)</f>
        <v>15951832</v>
      </c>
      <c r="H854" t="e">
        <f t="shared" si="26"/>
        <v>#VALUE!</v>
      </c>
      <c r="I854">
        <f t="shared" si="27"/>
        <v>15951832</v>
      </c>
      <c r="J854">
        <v>15951832</v>
      </c>
    </row>
    <row r="855" spans="1:10" x14ac:dyDescent="0.2">
      <c r="A855">
        <v>2015</v>
      </c>
      <c r="B855" t="s">
        <v>50</v>
      </c>
      <c r="C855" t="s">
        <v>7</v>
      </c>
      <c r="D855">
        <v>8.24</v>
      </c>
      <c r="E855">
        <v>7.42</v>
      </c>
      <c r="F855">
        <v>123853</v>
      </c>
      <c r="G855">
        <f>IFERROR(INDEX(population!F:F, MATCH(A1020&amp;B1020, population!A:A, 0)), 0)</f>
        <v>90424668</v>
      </c>
      <c r="H855" t="e">
        <f t="shared" si="26"/>
        <v>#VALUE!</v>
      </c>
      <c r="I855">
        <f t="shared" si="27"/>
        <v>90424668</v>
      </c>
      <c r="J855">
        <v>90424668</v>
      </c>
    </row>
    <row r="856" spans="1:10" x14ac:dyDescent="0.2">
      <c r="A856">
        <v>2015</v>
      </c>
      <c r="B856" t="s">
        <v>51</v>
      </c>
      <c r="C856" t="s">
        <v>7</v>
      </c>
      <c r="D856">
        <v>8.34</v>
      </c>
      <c r="E856">
        <v>7.84</v>
      </c>
      <c r="F856">
        <v>123854</v>
      </c>
      <c r="G856">
        <f>IFERROR(INDEX(population!F:F, MATCH(A1021&amp;B1021, population!A:A, 0)), 0)</f>
        <v>6295124</v>
      </c>
      <c r="H856" t="e">
        <f t="shared" si="26"/>
        <v>#VALUE!</v>
      </c>
      <c r="I856">
        <f t="shared" si="27"/>
        <v>6295124</v>
      </c>
      <c r="J856">
        <v>6295124</v>
      </c>
    </row>
    <row r="857" spans="1:10" x14ac:dyDescent="0.2">
      <c r="A857">
        <v>2015</v>
      </c>
      <c r="B857" t="s">
        <v>180</v>
      </c>
      <c r="C857" t="s">
        <v>7</v>
      </c>
      <c r="D857">
        <v>8.61</v>
      </c>
      <c r="E857">
        <v>7.96</v>
      </c>
      <c r="F857">
        <v>123855</v>
      </c>
      <c r="G857">
        <f>IFERROR(INDEX(population!F:F, MATCH(A1022&amp;B1022, population!A:A, 0)), 0)</f>
        <v>1316273</v>
      </c>
      <c r="H857" t="e">
        <f t="shared" si="26"/>
        <v>#VALUE!</v>
      </c>
      <c r="I857">
        <f t="shared" si="27"/>
        <v>1316273</v>
      </c>
      <c r="J857">
        <v>1316273</v>
      </c>
    </row>
    <row r="858" spans="1:10" x14ac:dyDescent="0.2">
      <c r="A858">
        <v>2015</v>
      </c>
      <c r="B858" t="s">
        <v>52</v>
      </c>
      <c r="C858" t="s">
        <v>19</v>
      </c>
      <c r="D858">
        <v>9.02</v>
      </c>
      <c r="E858">
        <v>8.08</v>
      </c>
      <c r="F858">
        <v>123856</v>
      </c>
      <c r="G858">
        <f>IFERROR(INDEX(population!F:F, MATCH(A1023&amp;B1023, population!A:A, 0)), 0)</f>
        <v>1095022</v>
      </c>
      <c r="H858" t="e">
        <f t="shared" si="26"/>
        <v>#VALUE!</v>
      </c>
      <c r="I858">
        <f t="shared" si="27"/>
        <v>1095022</v>
      </c>
      <c r="J858">
        <v>1095022</v>
      </c>
    </row>
    <row r="859" spans="1:10" x14ac:dyDescent="0.2">
      <c r="A859">
        <v>2015</v>
      </c>
      <c r="B859" t="s">
        <v>54</v>
      </c>
      <c r="C859" t="s">
        <v>13</v>
      </c>
      <c r="D859">
        <v>7.53</v>
      </c>
      <c r="E859">
        <v>7.53</v>
      </c>
      <c r="F859">
        <v>123857</v>
      </c>
      <c r="G859">
        <f>IFERROR(INDEX(population!F:F, MATCH(A1024&amp;B1024, population!A:A, 0)), 0)</f>
        <v>98094264</v>
      </c>
      <c r="H859" t="e">
        <f t="shared" si="26"/>
        <v>#VALUE!</v>
      </c>
      <c r="I859">
        <f t="shared" si="27"/>
        <v>98094264</v>
      </c>
      <c r="J859">
        <v>98094264</v>
      </c>
    </row>
    <row r="860" spans="1:10" x14ac:dyDescent="0.2">
      <c r="A860">
        <v>2015</v>
      </c>
      <c r="B860" t="s">
        <v>55</v>
      </c>
      <c r="C860" t="s">
        <v>13</v>
      </c>
      <c r="D860">
        <v>6.94</v>
      </c>
      <c r="E860">
        <v>6.45</v>
      </c>
      <c r="F860">
        <v>123858</v>
      </c>
      <c r="G860">
        <f>IFERROR(INDEX(population!F:F, MATCH(A1025&amp;B1025, population!A:A, 0)), 0)</f>
        <v>866447</v>
      </c>
      <c r="H860" t="e">
        <f t="shared" si="26"/>
        <v>#VALUE!</v>
      </c>
      <c r="I860">
        <f t="shared" si="27"/>
        <v>866447</v>
      </c>
      <c r="J860">
        <v>866447</v>
      </c>
    </row>
    <row r="861" spans="1:10" x14ac:dyDescent="0.2">
      <c r="A861">
        <v>2015</v>
      </c>
      <c r="B861" t="s">
        <v>173</v>
      </c>
      <c r="C861" t="s">
        <v>9</v>
      </c>
      <c r="D861">
        <v>4.1100000000000003</v>
      </c>
      <c r="E861">
        <v>5.29</v>
      </c>
      <c r="F861">
        <v>123859</v>
      </c>
      <c r="G861" t="str">
        <f>IFERROR(INDEX(population!F:F, MATCH(A1026&amp;B1026, population!A:A, 0)), 0)</f>
        <v>5461,41</v>
      </c>
      <c r="H861" t="str">
        <f t="shared" si="26"/>
        <v>5461, 41000</v>
      </c>
      <c r="I861">
        <f t="shared" si="27"/>
        <v>5461000</v>
      </c>
      <c r="J861">
        <v>5461000</v>
      </c>
    </row>
    <row r="862" spans="1:10" x14ac:dyDescent="0.2">
      <c r="A862">
        <v>2015</v>
      </c>
      <c r="B862" t="s">
        <v>56</v>
      </c>
      <c r="C862" t="s">
        <v>13</v>
      </c>
      <c r="D862">
        <v>7.32</v>
      </c>
      <c r="E862">
        <v>7.31</v>
      </c>
      <c r="F862">
        <v>123860</v>
      </c>
      <c r="G862" t="str">
        <f>IFERROR(INDEX(population!F:F, MATCH(A1027&amp;B1027, population!A:A, 0)), 0)</f>
        <v>64193,55</v>
      </c>
      <c r="H862" t="str">
        <f t="shared" si="26"/>
        <v>64193, 55000</v>
      </c>
      <c r="I862">
        <f t="shared" si="27"/>
        <v>64193000</v>
      </c>
      <c r="J862">
        <v>64193000</v>
      </c>
    </row>
    <row r="863" spans="1:10" x14ac:dyDescent="0.2">
      <c r="A863">
        <v>2015</v>
      </c>
      <c r="B863" t="s">
        <v>57</v>
      </c>
      <c r="C863" t="s">
        <v>7</v>
      </c>
      <c r="D863">
        <v>8.92</v>
      </c>
      <c r="E863">
        <v>8.16</v>
      </c>
      <c r="F863">
        <v>123861</v>
      </c>
      <c r="G863">
        <f>IFERROR(INDEX(population!F:F, MATCH(A1028&amp;B1028, population!A:A, 0)), 0)</f>
        <v>1883801</v>
      </c>
      <c r="H863" t="e">
        <f t="shared" si="26"/>
        <v>#VALUE!</v>
      </c>
      <c r="I863">
        <f t="shared" si="27"/>
        <v>1883801</v>
      </c>
      <c r="J863">
        <v>1883801</v>
      </c>
    </row>
    <row r="864" spans="1:10" x14ac:dyDescent="0.2">
      <c r="A864">
        <v>2015</v>
      </c>
      <c r="B864" t="s">
        <v>58</v>
      </c>
      <c r="C864" t="s">
        <v>11</v>
      </c>
      <c r="D864">
        <v>5.6</v>
      </c>
      <c r="E864">
        <v>6.17</v>
      </c>
      <c r="F864">
        <v>123862</v>
      </c>
      <c r="G864">
        <f>IFERROR(INDEX(population!F:F, MATCH(A1029&amp;B1029, population!A:A, 0)), 0)</f>
        <v>0</v>
      </c>
      <c r="H864" t="e">
        <f t="shared" si="26"/>
        <v>#VALUE!</v>
      </c>
      <c r="I864">
        <f t="shared" si="27"/>
        <v>0</v>
      </c>
      <c r="J864">
        <v>0</v>
      </c>
    </row>
    <row r="865" spans="1:10" x14ac:dyDescent="0.2">
      <c r="A865">
        <v>2015</v>
      </c>
      <c r="B865" t="s">
        <v>59</v>
      </c>
      <c r="C865" t="s">
        <v>11</v>
      </c>
      <c r="D865">
        <v>4.8499999999999996</v>
      </c>
      <c r="E865">
        <v>5.29</v>
      </c>
      <c r="F865">
        <v>123863</v>
      </c>
      <c r="G865" t="str">
        <f>IFERROR(INDEX(population!F:F, MATCH(A1030&amp;B1030, population!A:A, 0)), 0)</f>
        <v>4035,31</v>
      </c>
      <c r="H865" t="str">
        <f t="shared" si="26"/>
        <v>4035, 31000</v>
      </c>
      <c r="I865">
        <f t="shared" si="27"/>
        <v>4035000</v>
      </c>
      <c r="J865">
        <v>4035000</v>
      </c>
    </row>
    <row r="866" spans="1:10" x14ac:dyDescent="0.2">
      <c r="A866">
        <v>2015</v>
      </c>
      <c r="B866" t="s">
        <v>60</v>
      </c>
      <c r="C866" t="s">
        <v>17</v>
      </c>
      <c r="D866">
        <v>7.21</v>
      </c>
      <c r="E866">
        <v>6.6</v>
      </c>
      <c r="F866">
        <v>123864</v>
      </c>
      <c r="G866" t="str">
        <f>IFERROR(INDEX(population!F:F, MATCH(A1031&amp;B1031, population!A:A, 0)), 0)</f>
        <v>81450,37</v>
      </c>
      <c r="H866" t="str">
        <f t="shared" si="26"/>
        <v>81450, 37000</v>
      </c>
      <c r="I866">
        <f t="shared" si="27"/>
        <v>81450000</v>
      </c>
      <c r="J866">
        <v>81450000</v>
      </c>
    </row>
    <row r="867" spans="1:10" x14ac:dyDescent="0.2">
      <c r="A867">
        <v>2015</v>
      </c>
      <c r="B867" t="s">
        <v>61</v>
      </c>
      <c r="C867" t="s">
        <v>19</v>
      </c>
      <c r="D867">
        <v>8.86</v>
      </c>
      <c r="E867">
        <v>7.85</v>
      </c>
      <c r="F867">
        <v>123865</v>
      </c>
      <c r="G867" t="str">
        <f>IFERROR(INDEX(population!F:F, MATCH(A1032&amp;B1032, population!A:A, 0)), 0)</f>
        <v>27224,48</v>
      </c>
      <c r="H867" t="str">
        <f t="shared" si="26"/>
        <v>27224, 48000</v>
      </c>
      <c r="I867">
        <f t="shared" si="27"/>
        <v>27224000</v>
      </c>
      <c r="J867">
        <v>27224000</v>
      </c>
    </row>
    <row r="868" spans="1:10" x14ac:dyDescent="0.2">
      <c r="A868">
        <v>2015</v>
      </c>
      <c r="B868" t="s">
        <v>62</v>
      </c>
      <c r="C868" t="s">
        <v>19</v>
      </c>
      <c r="D868">
        <v>8.39</v>
      </c>
      <c r="E868">
        <v>7.69</v>
      </c>
      <c r="F868">
        <v>123866</v>
      </c>
      <c r="G868" t="str">
        <f>IFERROR(INDEX(population!F:F, MATCH(A1033&amp;B1033, population!A:A, 0)), 0)</f>
        <v>10701,46</v>
      </c>
      <c r="H868" t="str">
        <f t="shared" si="26"/>
        <v>10701, 46000</v>
      </c>
      <c r="I868">
        <f t="shared" si="27"/>
        <v>10701000</v>
      </c>
      <c r="J868">
        <v>10701000</v>
      </c>
    </row>
    <row r="869" spans="1:10" x14ac:dyDescent="0.2">
      <c r="A869">
        <v>2015</v>
      </c>
      <c r="B869" t="s">
        <v>63</v>
      </c>
      <c r="C869" t="s">
        <v>11</v>
      </c>
      <c r="D869">
        <v>6.59</v>
      </c>
      <c r="E869">
        <v>5.58</v>
      </c>
      <c r="F869">
        <v>123867</v>
      </c>
      <c r="G869">
        <f>IFERROR(INDEX(population!F:F, MATCH(A1034&amp;B1034, population!A:A, 0)), 0)</f>
        <v>15923238</v>
      </c>
      <c r="H869" t="e">
        <f t="shared" si="26"/>
        <v>#VALUE!</v>
      </c>
      <c r="I869">
        <f t="shared" si="27"/>
        <v>15923238</v>
      </c>
      <c r="J869">
        <v>15923238</v>
      </c>
    </row>
    <row r="870" spans="1:10" x14ac:dyDescent="0.2">
      <c r="A870">
        <v>2015</v>
      </c>
      <c r="B870" t="s">
        <v>64</v>
      </c>
      <c r="C870" t="s">
        <v>11</v>
      </c>
      <c r="D870">
        <v>5.58</v>
      </c>
      <c r="E870">
        <v>7.22</v>
      </c>
      <c r="F870">
        <v>123868</v>
      </c>
      <c r="G870" t="str">
        <f>IFERROR(INDEX(population!F:F, MATCH(A1035&amp;B1035, population!A:A, 0)), 0)</f>
        <v>11150,97</v>
      </c>
      <c r="H870" t="str">
        <f t="shared" si="26"/>
        <v>11150, 97000</v>
      </c>
      <c r="I870">
        <f t="shared" si="27"/>
        <v>11150000</v>
      </c>
      <c r="J870">
        <v>11150000</v>
      </c>
    </row>
    <row r="871" spans="1:10" x14ac:dyDescent="0.2">
      <c r="A871">
        <v>2015</v>
      </c>
      <c r="B871" t="s">
        <v>65</v>
      </c>
      <c r="C871" t="s">
        <v>15</v>
      </c>
      <c r="D871">
        <v>7.89</v>
      </c>
      <c r="E871">
        <v>8.16</v>
      </c>
      <c r="F871">
        <v>123869</v>
      </c>
      <c r="G871">
        <f>IFERROR(INDEX(population!F:F, MATCH(A1036&amp;B1036, population!A:A, 0)), 0)</f>
        <v>1692433</v>
      </c>
      <c r="H871" t="e">
        <f t="shared" si="26"/>
        <v>#VALUE!</v>
      </c>
      <c r="I871">
        <f t="shared" si="27"/>
        <v>1692433</v>
      </c>
      <c r="J871">
        <v>1692433</v>
      </c>
    </row>
    <row r="872" spans="1:10" x14ac:dyDescent="0.2">
      <c r="A872">
        <v>2015</v>
      </c>
      <c r="B872" t="s">
        <v>66</v>
      </c>
      <c r="C872" t="s">
        <v>19</v>
      </c>
      <c r="D872">
        <v>8.7799999999999994</v>
      </c>
      <c r="E872">
        <v>8.01</v>
      </c>
      <c r="F872">
        <v>123870</v>
      </c>
      <c r="G872">
        <f>IFERROR(INDEX(population!F:F, MATCH(A1037&amp;B1037, population!A:A, 0)), 0)</f>
        <v>763371</v>
      </c>
      <c r="H872" t="e">
        <f t="shared" si="26"/>
        <v>#VALUE!</v>
      </c>
      <c r="I872">
        <f t="shared" si="27"/>
        <v>763371</v>
      </c>
      <c r="J872">
        <v>763371</v>
      </c>
    </row>
    <row r="873" spans="1:10" x14ac:dyDescent="0.2">
      <c r="A873">
        <v>2015</v>
      </c>
      <c r="B873" t="s">
        <v>67</v>
      </c>
      <c r="C873" t="s">
        <v>11</v>
      </c>
      <c r="D873">
        <v>7.5</v>
      </c>
      <c r="E873">
        <v>6.44</v>
      </c>
      <c r="F873">
        <v>123871</v>
      </c>
      <c r="G873">
        <f>IFERROR(INDEX(population!F:F, MATCH(A1038&amp;B1038, population!A:A, 0)), 0)</f>
        <v>10549007</v>
      </c>
      <c r="H873" t="e">
        <f t="shared" si="26"/>
        <v>#VALUE!</v>
      </c>
      <c r="I873">
        <f t="shared" si="27"/>
        <v>10549007</v>
      </c>
      <c r="J873">
        <v>10549007</v>
      </c>
    </row>
    <row r="874" spans="1:10" x14ac:dyDescent="0.2">
      <c r="A874">
        <v>2015</v>
      </c>
      <c r="B874" t="s">
        <v>68</v>
      </c>
      <c r="C874" t="s">
        <v>7</v>
      </c>
      <c r="D874">
        <v>7.61</v>
      </c>
      <c r="E874">
        <v>6.7</v>
      </c>
      <c r="F874">
        <v>123872</v>
      </c>
      <c r="G874">
        <f>IFERROR(INDEX(population!F:F, MATCH(A1039&amp;B1039, population!A:A, 0)), 0)</f>
        <v>8955579</v>
      </c>
      <c r="H874" t="e">
        <f t="shared" si="26"/>
        <v>#VALUE!</v>
      </c>
      <c r="I874">
        <f t="shared" si="27"/>
        <v>8955579</v>
      </c>
      <c r="J874">
        <v>8955579</v>
      </c>
    </row>
    <row r="875" spans="1:10" x14ac:dyDescent="0.2">
      <c r="A875">
        <v>2015</v>
      </c>
      <c r="B875" t="s">
        <v>69</v>
      </c>
      <c r="C875" t="s">
        <v>13</v>
      </c>
      <c r="D875">
        <v>7.42</v>
      </c>
      <c r="E875">
        <v>7.79</v>
      </c>
      <c r="F875">
        <v>123873</v>
      </c>
      <c r="G875">
        <f>IFERROR(INDEX(population!F:F, MATCH(A1040&amp;B1040, population!A:A, 0)), 0)</f>
        <v>0</v>
      </c>
      <c r="H875" t="e">
        <f t="shared" si="26"/>
        <v>#VALUE!</v>
      </c>
      <c r="I875">
        <f t="shared" si="27"/>
        <v>0</v>
      </c>
      <c r="J875">
        <v>0</v>
      </c>
    </row>
    <row r="876" spans="1:10" x14ac:dyDescent="0.2">
      <c r="A876">
        <v>2015</v>
      </c>
      <c r="B876" t="s">
        <v>70</v>
      </c>
      <c r="C876" t="s">
        <v>11</v>
      </c>
      <c r="D876">
        <v>5.67</v>
      </c>
      <c r="E876">
        <v>5.26</v>
      </c>
      <c r="F876">
        <v>123874</v>
      </c>
      <c r="G876">
        <f>IFERROR(INDEX(population!F:F, MATCH(A1041&amp;B1041, population!A:A, 0)), 0)</f>
        <v>9804991</v>
      </c>
      <c r="H876" t="e">
        <f t="shared" si="26"/>
        <v>#VALUE!</v>
      </c>
      <c r="I876">
        <f t="shared" si="27"/>
        <v>9804991</v>
      </c>
      <c r="J876">
        <v>9804991</v>
      </c>
    </row>
    <row r="877" spans="1:10" x14ac:dyDescent="0.2">
      <c r="A877">
        <v>2015</v>
      </c>
      <c r="B877" t="s">
        <v>71</v>
      </c>
      <c r="C877" t="s">
        <v>11</v>
      </c>
      <c r="D877">
        <v>6.41</v>
      </c>
      <c r="E877">
        <v>5.07</v>
      </c>
      <c r="F877">
        <v>123875</v>
      </c>
      <c r="G877">
        <f>IFERROR(INDEX(population!F:F, MATCH(A1042&amp;B1042, population!A:A, 0)), 0)</f>
        <v>328592</v>
      </c>
      <c r="H877" t="e">
        <f t="shared" si="26"/>
        <v>#VALUE!</v>
      </c>
      <c r="I877">
        <f t="shared" si="27"/>
        <v>328592</v>
      </c>
      <c r="J877">
        <v>328592</v>
      </c>
    </row>
    <row r="878" spans="1:10" x14ac:dyDescent="0.2">
      <c r="A878">
        <v>2015</v>
      </c>
      <c r="B878" t="s">
        <v>72</v>
      </c>
      <c r="C878" t="s">
        <v>13</v>
      </c>
      <c r="D878">
        <v>7.58</v>
      </c>
      <c r="E878">
        <v>6.8</v>
      </c>
      <c r="F878">
        <v>123876</v>
      </c>
      <c r="G878">
        <f>IFERROR(INDEX(population!F:F, MATCH(A1043&amp;B1043, population!A:A, 0)), 0)</f>
        <v>1295600768</v>
      </c>
      <c r="H878" t="e">
        <f t="shared" si="26"/>
        <v>#VALUE!</v>
      </c>
      <c r="I878">
        <f t="shared" si="27"/>
        <v>1295600768</v>
      </c>
      <c r="J878">
        <v>1295600768</v>
      </c>
    </row>
    <row r="879" spans="1:10" x14ac:dyDescent="0.2">
      <c r="A879">
        <v>2015</v>
      </c>
      <c r="B879" t="s">
        <v>73</v>
      </c>
      <c r="C879" t="s">
        <v>13</v>
      </c>
      <c r="D879">
        <v>7.15</v>
      </c>
      <c r="E879">
        <v>6.75</v>
      </c>
      <c r="F879">
        <v>123877</v>
      </c>
      <c r="G879">
        <f>IFERROR(INDEX(population!F:F, MATCH(A1044&amp;B1044, population!A:A, 0)), 0)</f>
        <v>255128076</v>
      </c>
      <c r="H879" t="e">
        <f t="shared" si="26"/>
        <v>#VALUE!</v>
      </c>
      <c r="I879">
        <f t="shared" si="27"/>
        <v>255128076</v>
      </c>
      <c r="J879">
        <v>255128076</v>
      </c>
    </row>
    <row r="880" spans="1:10" x14ac:dyDescent="0.2">
      <c r="A880">
        <v>2015</v>
      </c>
      <c r="B880" t="s">
        <v>74</v>
      </c>
      <c r="C880" t="s">
        <v>13</v>
      </c>
      <c r="D880">
        <v>6.87</v>
      </c>
      <c r="E880">
        <v>7.29</v>
      </c>
      <c r="F880">
        <v>123878</v>
      </c>
      <c r="G880">
        <f>IFERROR(INDEX(population!F:F, MATCH(A1045&amp;B1045, population!A:A, 0)), 0)</f>
        <v>0</v>
      </c>
      <c r="H880" t="e">
        <f t="shared" si="26"/>
        <v>#VALUE!</v>
      </c>
      <c r="I880">
        <f t="shared" si="27"/>
        <v>0</v>
      </c>
      <c r="J880">
        <v>0</v>
      </c>
    </row>
    <row r="881" spans="1:10" x14ac:dyDescent="0.2">
      <c r="A881">
        <v>2015</v>
      </c>
      <c r="B881" t="s">
        <v>75</v>
      </c>
      <c r="C881" t="s">
        <v>46</v>
      </c>
      <c r="D881">
        <v>8.6300000000000008</v>
      </c>
      <c r="E881">
        <v>8.9700000000000006</v>
      </c>
      <c r="F881">
        <v>123879</v>
      </c>
      <c r="G881">
        <f>IFERROR(INDEX(population!F:F, MATCH(A1046&amp;B1046, population!A:A, 0)), 0)</f>
        <v>4626852</v>
      </c>
      <c r="H881" t="e">
        <f t="shared" si="26"/>
        <v>#VALUE!</v>
      </c>
      <c r="I881">
        <f t="shared" si="27"/>
        <v>4626852</v>
      </c>
      <c r="J881">
        <v>4626852</v>
      </c>
    </row>
    <row r="882" spans="1:10" x14ac:dyDescent="0.2">
      <c r="A882">
        <v>2015</v>
      </c>
      <c r="B882" t="s">
        <v>76</v>
      </c>
      <c r="C882" t="s">
        <v>7</v>
      </c>
      <c r="D882">
        <v>7.89</v>
      </c>
      <c r="E882">
        <v>7.48</v>
      </c>
      <c r="F882">
        <v>123880</v>
      </c>
      <c r="G882">
        <f>IFERROR(INDEX(population!F:F, MATCH(A1047&amp;B1047, population!A:A, 0)), 0)</f>
        <v>7854216</v>
      </c>
      <c r="H882" t="e">
        <f t="shared" si="26"/>
        <v>#VALUE!</v>
      </c>
      <c r="I882">
        <f t="shared" si="27"/>
        <v>7854216</v>
      </c>
      <c r="J882">
        <v>7854216</v>
      </c>
    </row>
    <row r="883" spans="1:10" x14ac:dyDescent="0.2">
      <c r="A883">
        <v>2015</v>
      </c>
      <c r="B883" t="s">
        <v>77</v>
      </c>
      <c r="C883" t="s">
        <v>19</v>
      </c>
      <c r="D883">
        <v>8.66</v>
      </c>
      <c r="E883">
        <v>7.38</v>
      </c>
      <c r="F883">
        <v>123881</v>
      </c>
      <c r="G883">
        <f>IFERROR(INDEX(population!F:F, MATCH(A1048&amp;B1048, population!A:A, 0)), 0)</f>
        <v>60409622</v>
      </c>
      <c r="H883" t="e">
        <f t="shared" si="26"/>
        <v>#VALUE!</v>
      </c>
      <c r="I883">
        <f t="shared" si="27"/>
        <v>60409622</v>
      </c>
      <c r="J883">
        <v>60409622</v>
      </c>
    </row>
    <row r="884" spans="1:10" x14ac:dyDescent="0.2">
      <c r="A884">
        <v>2015</v>
      </c>
      <c r="B884" t="s">
        <v>78</v>
      </c>
      <c r="C884" t="s">
        <v>23</v>
      </c>
      <c r="D884">
        <v>6.58</v>
      </c>
      <c r="E884">
        <v>6.51</v>
      </c>
      <c r="F884">
        <v>123882</v>
      </c>
      <c r="G884">
        <f>IFERROR(INDEX(population!F:F, MATCH(A1049&amp;B1049, population!A:A, 0)), 0)</f>
        <v>2875137</v>
      </c>
      <c r="H884" t="e">
        <f t="shared" si="26"/>
        <v>#VALUE!</v>
      </c>
      <c r="I884">
        <f t="shared" si="27"/>
        <v>2875137</v>
      </c>
      <c r="J884">
        <v>2875137</v>
      </c>
    </row>
    <row r="885" spans="1:10" x14ac:dyDescent="0.2">
      <c r="A885">
        <v>2015</v>
      </c>
      <c r="B885" t="s">
        <v>79</v>
      </c>
      <c r="C885" t="s">
        <v>23</v>
      </c>
      <c r="D885">
        <v>7.21</v>
      </c>
      <c r="E885">
        <v>7.12</v>
      </c>
      <c r="F885">
        <v>123883</v>
      </c>
      <c r="G885" t="str">
        <f>IFERROR(INDEX(population!F:F, MATCH(A1050&amp;B1050, population!A:A, 0)), 0)</f>
        <v>128168,63</v>
      </c>
      <c r="H885" t="str">
        <f t="shared" si="26"/>
        <v>128168, 63000</v>
      </c>
      <c r="I885">
        <f t="shared" si="27"/>
        <v>128168000</v>
      </c>
      <c r="J885">
        <v>128168000</v>
      </c>
    </row>
    <row r="886" spans="1:10" x14ac:dyDescent="0.2">
      <c r="A886">
        <v>2015</v>
      </c>
      <c r="B886" t="s">
        <v>178</v>
      </c>
      <c r="C886" t="s">
        <v>9</v>
      </c>
      <c r="D886">
        <v>4.54</v>
      </c>
      <c r="E886">
        <v>5.48</v>
      </c>
      <c r="F886">
        <v>123884</v>
      </c>
      <c r="G886">
        <f>IFERROR(INDEX(population!F:F, MATCH(A1051&amp;B1051, population!A:A, 0)), 0)</f>
        <v>8918822</v>
      </c>
      <c r="H886" t="e">
        <f t="shared" si="26"/>
        <v>#VALUE!</v>
      </c>
      <c r="I886">
        <f t="shared" si="27"/>
        <v>8918822</v>
      </c>
      <c r="J886">
        <v>8918822</v>
      </c>
    </row>
    <row r="887" spans="1:10" x14ac:dyDescent="0.2">
      <c r="A887">
        <v>2015</v>
      </c>
      <c r="B887" t="s">
        <v>81</v>
      </c>
      <c r="C887" t="s">
        <v>19</v>
      </c>
      <c r="D887">
        <v>9.02</v>
      </c>
      <c r="E887">
        <v>8.36</v>
      </c>
      <c r="F887">
        <v>123885</v>
      </c>
      <c r="G887">
        <f>IFERROR(INDEX(population!F:F, MATCH(A1052&amp;B1052, population!A:A, 0)), 0)</f>
        <v>17302619</v>
      </c>
      <c r="H887" t="e">
        <f t="shared" si="26"/>
        <v>#VALUE!</v>
      </c>
      <c r="I887">
        <f t="shared" si="27"/>
        <v>17302619</v>
      </c>
      <c r="J887">
        <v>17302619</v>
      </c>
    </row>
    <row r="888" spans="1:10" x14ac:dyDescent="0.2">
      <c r="A888">
        <v>2015</v>
      </c>
      <c r="B888" t="s">
        <v>82</v>
      </c>
      <c r="C888" t="s">
        <v>9</v>
      </c>
      <c r="D888">
        <v>7.63</v>
      </c>
      <c r="E888">
        <v>7.61</v>
      </c>
      <c r="F888">
        <v>123886</v>
      </c>
      <c r="G888">
        <f>IFERROR(INDEX(population!F:F, MATCH(A1053&amp;B1053, population!A:A, 0)), 0)</f>
        <v>46700063</v>
      </c>
      <c r="H888" t="e">
        <f t="shared" si="26"/>
        <v>#VALUE!</v>
      </c>
      <c r="I888">
        <f t="shared" si="27"/>
        <v>46700063</v>
      </c>
      <c r="J888">
        <v>46700063</v>
      </c>
    </row>
    <row r="889" spans="1:10" x14ac:dyDescent="0.2">
      <c r="A889">
        <v>2015</v>
      </c>
      <c r="B889" t="s">
        <v>83</v>
      </c>
      <c r="C889" t="s">
        <v>19</v>
      </c>
      <c r="D889">
        <v>8.44</v>
      </c>
      <c r="E889">
        <v>7.7</v>
      </c>
      <c r="F889">
        <v>123887</v>
      </c>
      <c r="G889">
        <f>IFERROR(INDEX(population!F:F, MATCH(A1054&amp;B1054, population!A:A, 0)), 0)</f>
        <v>0</v>
      </c>
      <c r="H889" t="e">
        <f t="shared" si="26"/>
        <v>#VALUE!</v>
      </c>
      <c r="I889">
        <f t="shared" si="27"/>
        <v>0</v>
      </c>
      <c r="J889">
        <v>0</v>
      </c>
    </row>
    <row r="890" spans="1:10" x14ac:dyDescent="0.2">
      <c r="A890">
        <v>2015</v>
      </c>
      <c r="B890" t="s">
        <v>84</v>
      </c>
      <c r="C890" t="s">
        <v>13</v>
      </c>
      <c r="D890">
        <v>7.98</v>
      </c>
      <c r="E890">
        <v>7.77</v>
      </c>
      <c r="F890">
        <v>123888</v>
      </c>
      <c r="G890">
        <f>IFERROR(INDEX(population!F:F, MATCH(A1055&amp;B1055, population!A:A, 0)), 0)</f>
        <v>3690939</v>
      </c>
      <c r="H890" t="e">
        <f t="shared" si="26"/>
        <v>#VALUE!</v>
      </c>
      <c r="I890">
        <f t="shared" si="27"/>
        <v>3690939</v>
      </c>
      <c r="J890">
        <v>3690939</v>
      </c>
    </row>
    <row r="891" spans="1:10" x14ac:dyDescent="0.2">
      <c r="A891">
        <v>2015</v>
      </c>
      <c r="B891" t="s">
        <v>85</v>
      </c>
      <c r="C891" t="s">
        <v>46</v>
      </c>
      <c r="D891">
        <v>8.69</v>
      </c>
      <c r="E891">
        <v>7.92</v>
      </c>
      <c r="F891">
        <v>123889</v>
      </c>
      <c r="G891">
        <f>IFERROR(INDEX(population!F:F, MATCH(A1056&amp;B1056, population!A:A, 0)), 0)</f>
        <v>5844521</v>
      </c>
      <c r="H891" t="e">
        <f t="shared" si="26"/>
        <v>#VALUE!</v>
      </c>
      <c r="I891">
        <f t="shared" si="27"/>
        <v>5844521</v>
      </c>
      <c r="J891">
        <v>5844521</v>
      </c>
    </row>
    <row r="892" spans="1:10" x14ac:dyDescent="0.2">
      <c r="A892">
        <v>2015</v>
      </c>
      <c r="B892" t="s">
        <v>86</v>
      </c>
      <c r="C892" t="s">
        <v>9</v>
      </c>
      <c r="D892">
        <v>6.67</v>
      </c>
      <c r="E892">
        <v>7.49</v>
      </c>
      <c r="F892">
        <v>123890</v>
      </c>
      <c r="G892">
        <f>IFERROR(INDEX(population!F:F, MATCH(A1057&amp;B1057, population!A:A, 0)), 0)</f>
        <v>0</v>
      </c>
      <c r="H892" t="e">
        <f t="shared" si="26"/>
        <v>#VALUE!</v>
      </c>
      <c r="I892">
        <f t="shared" si="27"/>
        <v>0</v>
      </c>
      <c r="J892">
        <v>0</v>
      </c>
    </row>
    <row r="893" spans="1:10" x14ac:dyDescent="0.2">
      <c r="A893">
        <v>2015</v>
      </c>
      <c r="B893" t="s">
        <v>87</v>
      </c>
      <c r="C893" t="s">
        <v>15</v>
      </c>
      <c r="D893">
        <v>6.5</v>
      </c>
      <c r="E893">
        <v>7.2</v>
      </c>
      <c r="F893">
        <v>123891</v>
      </c>
      <c r="G893" t="str">
        <f>IFERROR(INDEX(population!F:F, MATCH(A1058&amp;B1058, population!A:A, 0)), 0)</f>
        <v>2021,22</v>
      </c>
      <c r="H893" t="str">
        <f t="shared" si="26"/>
        <v>2021, 22000</v>
      </c>
      <c r="I893">
        <f t="shared" si="27"/>
        <v>2021000</v>
      </c>
      <c r="J893">
        <v>2021000</v>
      </c>
    </row>
    <row r="894" spans="1:10" x14ac:dyDescent="0.2">
      <c r="A894">
        <v>2015</v>
      </c>
      <c r="B894" t="s">
        <v>88</v>
      </c>
      <c r="C894" t="s">
        <v>11</v>
      </c>
      <c r="D894">
        <v>6.74</v>
      </c>
      <c r="E894">
        <v>7.15</v>
      </c>
      <c r="F894">
        <v>123892</v>
      </c>
      <c r="G894">
        <f>IFERROR(INDEX(population!F:F, MATCH(A1059&amp;B1059, population!A:A, 0)), 0)</f>
        <v>6261046</v>
      </c>
      <c r="H894" t="e">
        <f t="shared" si="26"/>
        <v>#VALUE!</v>
      </c>
      <c r="I894">
        <f t="shared" si="27"/>
        <v>6261046</v>
      </c>
      <c r="J894">
        <v>6261046</v>
      </c>
    </row>
    <row r="895" spans="1:10" x14ac:dyDescent="0.2">
      <c r="A895">
        <v>2015</v>
      </c>
      <c r="B895" t="s">
        <v>177</v>
      </c>
      <c r="C895" t="s">
        <v>46</v>
      </c>
      <c r="D895">
        <v>8.15</v>
      </c>
      <c r="E895">
        <v>7.66</v>
      </c>
      <c r="F895">
        <v>123893</v>
      </c>
      <c r="G895">
        <f>IFERROR(INDEX(population!F:F, MATCH(A1060&amp;B1060, population!A:A, 0)), 0)</f>
        <v>2043448</v>
      </c>
      <c r="H895" t="e">
        <f t="shared" si="26"/>
        <v>#VALUE!</v>
      </c>
      <c r="I895">
        <f t="shared" si="27"/>
        <v>2043448</v>
      </c>
      <c r="J895">
        <v>2043448</v>
      </c>
    </row>
    <row r="896" spans="1:10" x14ac:dyDescent="0.2">
      <c r="A896">
        <v>2015</v>
      </c>
      <c r="B896" t="s">
        <v>89</v>
      </c>
      <c r="C896" t="s">
        <v>9</v>
      </c>
      <c r="D896">
        <v>5.96</v>
      </c>
      <c r="E896">
        <v>6.59</v>
      </c>
      <c r="F896">
        <v>123894</v>
      </c>
      <c r="G896">
        <f>IFERROR(INDEX(population!F:F, MATCH(A1061&amp;B1061, population!A:A, 0)), 0)</f>
        <v>4359508</v>
      </c>
      <c r="H896" t="e">
        <f t="shared" si="26"/>
        <v>#VALUE!</v>
      </c>
      <c r="I896">
        <f t="shared" si="27"/>
        <v>4359508</v>
      </c>
      <c r="J896">
        <v>4359508</v>
      </c>
    </row>
    <row r="897" spans="1:10" x14ac:dyDescent="0.2">
      <c r="A897">
        <v>2015</v>
      </c>
      <c r="B897" t="s">
        <v>176</v>
      </c>
      <c r="C897" t="s">
        <v>15</v>
      </c>
      <c r="D897">
        <v>6.72</v>
      </c>
      <c r="E897">
        <v>6.98</v>
      </c>
      <c r="F897">
        <v>123895</v>
      </c>
      <c r="G897">
        <f>IFERROR(INDEX(population!F:F, MATCH(A1062&amp;B1062, population!A:A, 0)), 0)</f>
        <v>6362039</v>
      </c>
      <c r="H897" t="e">
        <f t="shared" si="26"/>
        <v>#VALUE!</v>
      </c>
      <c r="I897">
        <f t="shared" si="27"/>
        <v>6362039</v>
      </c>
      <c r="J897">
        <v>6362039</v>
      </c>
    </row>
    <row r="898" spans="1:10" x14ac:dyDescent="0.2">
      <c r="A898">
        <v>2015</v>
      </c>
      <c r="B898" t="s">
        <v>90</v>
      </c>
      <c r="C898" t="s">
        <v>23</v>
      </c>
      <c r="D898">
        <v>5.27</v>
      </c>
      <c r="E898">
        <v>6.45</v>
      </c>
      <c r="F898">
        <v>123896</v>
      </c>
      <c r="G898">
        <f>IFERROR(INDEX(population!F:F, MATCH(A1063&amp;B1063, population!A:A, 0)), 0)</f>
        <v>2971498</v>
      </c>
      <c r="H898" t="e">
        <f t="shared" si="26"/>
        <v>#VALUE!</v>
      </c>
      <c r="I898">
        <f t="shared" si="27"/>
        <v>2971498</v>
      </c>
      <c r="J898">
        <v>2971498</v>
      </c>
    </row>
    <row r="899" spans="1:10" x14ac:dyDescent="0.2">
      <c r="A899">
        <v>2015</v>
      </c>
      <c r="B899" t="s">
        <v>91</v>
      </c>
      <c r="C899" t="s">
        <v>7</v>
      </c>
      <c r="D899">
        <v>8.64</v>
      </c>
      <c r="E899">
        <v>8.1199999999999992</v>
      </c>
      <c r="F899">
        <v>123897</v>
      </c>
      <c r="G899">
        <f>IFERROR(INDEX(population!F:F, MATCH(A1064&amp;B1064, population!A:A, 0)), 0)</f>
        <v>554512</v>
      </c>
      <c r="H899" t="e">
        <f t="shared" ref="H899:H962" si="28">LEFT(G899, FIND(",", G899) - 1) &amp; ", " &amp; VALUE(RIGHT(G899, LEN(G899) - FIND(",", G899))) * 1000</f>
        <v>#VALUE!</v>
      </c>
      <c r="I899">
        <f t="shared" ref="I899:I962" si="29">IF(ISNUMBER(FIND(",", G899)), INT(LEFT(G899, FIND(",", G899) - 1) &amp; "000"), G899)</f>
        <v>554512</v>
      </c>
      <c r="J899">
        <v>554512</v>
      </c>
    </row>
    <row r="900" spans="1:10" x14ac:dyDescent="0.2">
      <c r="A900">
        <v>2015</v>
      </c>
      <c r="B900" t="s">
        <v>92</v>
      </c>
      <c r="C900" t="s">
        <v>9</v>
      </c>
      <c r="D900">
        <v>6.59</v>
      </c>
      <c r="E900">
        <v>7.11</v>
      </c>
      <c r="F900">
        <v>123898</v>
      </c>
      <c r="G900">
        <f>IFERROR(INDEX(population!F:F, MATCH(A1065&amp;B1065, population!A:A, 0)), 0)</f>
        <v>23589897</v>
      </c>
      <c r="H900" t="e">
        <f t="shared" si="28"/>
        <v>#VALUE!</v>
      </c>
      <c r="I900">
        <f t="shared" si="29"/>
        <v>23589897</v>
      </c>
      <c r="J900">
        <v>23589897</v>
      </c>
    </row>
    <row r="901" spans="1:10" x14ac:dyDescent="0.2">
      <c r="A901">
        <v>2015</v>
      </c>
      <c r="B901" t="s">
        <v>93</v>
      </c>
      <c r="C901" t="s">
        <v>11</v>
      </c>
      <c r="D901">
        <v>7.15</v>
      </c>
      <c r="E901">
        <v>6.75</v>
      </c>
      <c r="F901">
        <v>123899</v>
      </c>
      <c r="G901" t="str">
        <f>IFERROR(INDEX(population!F:F, MATCH(A1066&amp;B1066, population!A:A, 0)), 0)</f>
        <v>16289,55</v>
      </c>
      <c r="H901" t="str">
        <f t="shared" si="28"/>
        <v>16289, 55000</v>
      </c>
      <c r="I901">
        <f t="shared" si="29"/>
        <v>16289000</v>
      </c>
      <c r="J901">
        <v>16289000</v>
      </c>
    </row>
    <row r="902" spans="1:10" x14ac:dyDescent="0.2">
      <c r="A902">
        <v>2015</v>
      </c>
      <c r="B902" t="s">
        <v>94</v>
      </c>
      <c r="C902" t="s">
        <v>11</v>
      </c>
      <c r="D902">
        <v>6.9</v>
      </c>
      <c r="E902">
        <v>6.69</v>
      </c>
      <c r="F902">
        <v>123900</v>
      </c>
      <c r="G902">
        <f>IFERROR(INDEX(population!F:F, MATCH(A1067&amp;B1067, population!A:A, 0)), 0)</f>
        <v>29866606</v>
      </c>
      <c r="H902" t="e">
        <f t="shared" si="28"/>
        <v>#VALUE!</v>
      </c>
      <c r="I902">
        <f t="shared" si="29"/>
        <v>29866606</v>
      </c>
      <c r="J902">
        <v>29866606</v>
      </c>
    </row>
    <row r="903" spans="1:10" x14ac:dyDescent="0.2">
      <c r="A903">
        <v>2015</v>
      </c>
      <c r="B903" t="s">
        <v>95</v>
      </c>
      <c r="C903" t="s">
        <v>9</v>
      </c>
      <c r="D903">
        <v>4.9400000000000004</v>
      </c>
      <c r="E903">
        <v>5.14</v>
      </c>
      <c r="F903">
        <v>123901</v>
      </c>
      <c r="G903">
        <f>IFERROR(INDEX(population!F:F, MATCH(A1068&amp;B1068, population!A:A, 0)), 0)</f>
        <v>16934213</v>
      </c>
      <c r="H903" t="e">
        <f t="shared" si="28"/>
        <v>#VALUE!</v>
      </c>
      <c r="I903">
        <f t="shared" si="29"/>
        <v>16934213</v>
      </c>
      <c r="J903">
        <v>16934213</v>
      </c>
    </row>
    <row r="904" spans="1:10" x14ac:dyDescent="0.2">
      <c r="A904">
        <v>2015</v>
      </c>
      <c r="B904" t="s">
        <v>96</v>
      </c>
      <c r="C904" t="s">
        <v>7</v>
      </c>
      <c r="D904">
        <v>8.6300000000000008</v>
      </c>
      <c r="E904">
        <v>8.02</v>
      </c>
      <c r="F904">
        <v>123902</v>
      </c>
      <c r="G904" t="str">
        <f>IFERROR(INDEX(population!F:F, MATCH(A1069&amp;B1069, population!A:A, 0)), 0)</f>
        <v>430,19</v>
      </c>
      <c r="H904" t="str">
        <f t="shared" si="28"/>
        <v>430, 19000</v>
      </c>
      <c r="I904">
        <f t="shared" si="29"/>
        <v>430000</v>
      </c>
      <c r="J904">
        <v>430000</v>
      </c>
    </row>
    <row r="905" spans="1:10" x14ac:dyDescent="0.2">
      <c r="A905">
        <v>2015</v>
      </c>
      <c r="B905" t="s">
        <v>97</v>
      </c>
      <c r="C905" t="s">
        <v>19</v>
      </c>
      <c r="D905">
        <v>8.84</v>
      </c>
      <c r="E905">
        <v>7.84</v>
      </c>
      <c r="F905">
        <v>123903</v>
      </c>
      <c r="G905">
        <f>IFERROR(INDEX(population!F:F, MATCH(A1070&amp;B1070, population!A:A, 0)), 0)</f>
        <v>3930894</v>
      </c>
      <c r="H905" t="e">
        <f t="shared" si="28"/>
        <v>#VALUE!</v>
      </c>
      <c r="I905">
        <f t="shared" si="29"/>
        <v>3930894</v>
      </c>
      <c r="J905">
        <v>3930894</v>
      </c>
    </row>
    <row r="906" spans="1:10" x14ac:dyDescent="0.2">
      <c r="A906">
        <v>2015</v>
      </c>
      <c r="B906" t="s">
        <v>98</v>
      </c>
      <c r="C906" t="s">
        <v>11</v>
      </c>
      <c r="D906">
        <v>6.76</v>
      </c>
      <c r="E906">
        <v>6.37</v>
      </c>
      <c r="F906">
        <v>123904</v>
      </c>
      <c r="G906">
        <f>IFERROR(INDEX(population!F:F, MATCH(A1071&amp;B1071, population!A:A, 0)), 0)</f>
        <v>1257351</v>
      </c>
      <c r="H906" t="e">
        <f t="shared" si="28"/>
        <v>#VALUE!</v>
      </c>
      <c r="I906">
        <f t="shared" si="29"/>
        <v>1257351</v>
      </c>
      <c r="J906">
        <v>1257351</v>
      </c>
    </row>
    <row r="907" spans="1:10" x14ac:dyDescent="0.2">
      <c r="A907">
        <v>2015</v>
      </c>
      <c r="B907" t="s">
        <v>99</v>
      </c>
      <c r="C907" t="s">
        <v>11</v>
      </c>
      <c r="D907">
        <v>6.99</v>
      </c>
      <c r="E907">
        <v>5.78</v>
      </c>
      <c r="F907">
        <v>123905</v>
      </c>
      <c r="G907">
        <f>IFERROR(INDEX(population!F:F, MATCH(A1072&amp;B1072, population!A:A, 0)), 0)</f>
        <v>120355137</v>
      </c>
      <c r="H907" t="e">
        <f t="shared" si="28"/>
        <v>#VALUE!</v>
      </c>
      <c r="I907">
        <f t="shared" si="29"/>
        <v>120355137</v>
      </c>
      <c r="J907">
        <v>120355137</v>
      </c>
    </row>
    <row r="908" spans="1:10" x14ac:dyDescent="0.2">
      <c r="A908">
        <v>2015</v>
      </c>
      <c r="B908" t="s">
        <v>100</v>
      </c>
      <c r="C908" t="s">
        <v>23</v>
      </c>
      <c r="D908">
        <v>6.57</v>
      </c>
      <c r="E908">
        <v>7.51</v>
      </c>
      <c r="F908">
        <v>123906</v>
      </c>
      <c r="G908">
        <f>IFERROR(INDEX(population!F:F, MATCH(A1073&amp;B1073, population!A:A, 0)), 0)</f>
        <v>0</v>
      </c>
      <c r="H908" t="e">
        <f t="shared" si="28"/>
        <v>#VALUE!</v>
      </c>
      <c r="I908">
        <f t="shared" si="29"/>
        <v>0</v>
      </c>
      <c r="J908">
        <v>0</v>
      </c>
    </row>
    <row r="909" spans="1:10" x14ac:dyDescent="0.2">
      <c r="A909">
        <v>2015</v>
      </c>
      <c r="B909" t="s">
        <v>101</v>
      </c>
      <c r="C909" t="s">
        <v>11</v>
      </c>
      <c r="D909">
        <v>5.98</v>
      </c>
      <c r="E909">
        <v>5.85</v>
      </c>
      <c r="F909">
        <v>123907</v>
      </c>
      <c r="G909">
        <f>IFERROR(INDEX(population!F:F, MATCH(A1074&amp;B1074, population!A:A, 0)), 0)</f>
        <v>2940111</v>
      </c>
      <c r="H909" t="e">
        <f t="shared" si="28"/>
        <v>#VALUE!</v>
      </c>
      <c r="I909">
        <f t="shared" si="29"/>
        <v>2940111</v>
      </c>
      <c r="J909">
        <v>2940111</v>
      </c>
    </row>
    <row r="910" spans="1:10" x14ac:dyDescent="0.2">
      <c r="A910">
        <v>2015</v>
      </c>
      <c r="B910" t="s">
        <v>102</v>
      </c>
      <c r="C910" t="s">
        <v>19</v>
      </c>
      <c r="D910">
        <v>8.64</v>
      </c>
      <c r="E910">
        <v>7.98</v>
      </c>
      <c r="F910">
        <v>123908</v>
      </c>
      <c r="G910" t="str">
        <f>IFERROR(INDEX(population!F:F, MATCH(A1075&amp;B1075, population!A:A, 0)), 0)</f>
        <v>626,65</v>
      </c>
      <c r="H910" t="str">
        <f t="shared" si="28"/>
        <v>626, 65000</v>
      </c>
      <c r="I910">
        <f t="shared" si="29"/>
        <v>626000</v>
      </c>
      <c r="J910">
        <v>626000</v>
      </c>
    </row>
    <row r="911" spans="1:10" x14ac:dyDescent="0.2">
      <c r="A911">
        <v>2015</v>
      </c>
      <c r="B911" t="s">
        <v>103</v>
      </c>
      <c r="C911" t="s">
        <v>11</v>
      </c>
      <c r="D911">
        <v>5.3</v>
      </c>
      <c r="E911">
        <v>5.9</v>
      </c>
      <c r="F911">
        <v>123909</v>
      </c>
      <c r="G911">
        <f>IFERROR(INDEX(population!F:F, MATCH(A1076&amp;B1076, population!A:A, 0)), 0)</f>
        <v>34192358</v>
      </c>
      <c r="H911" t="e">
        <f t="shared" si="28"/>
        <v>#VALUE!</v>
      </c>
      <c r="I911">
        <f t="shared" si="29"/>
        <v>34192358</v>
      </c>
      <c r="J911">
        <v>34192358</v>
      </c>
    </row>
    <row r="912" spans="1:10" x14ac:dyDescent="0.2">
      <c r="A912">
        <v>2015</v>
      </c>
      <c r="B912" t="s">
        <v>104</v>
      </c>
      <c r="C912" t="s">
        <v>11</v>
      </c>
      <c r="D912">
        <v>7.81</v>
      </c>
      <c r="E912">
        <v>8.06</v>
      </c>
      <c r="F912">
        <v>123910</v>
      </c>
      <c r="G912">
        <f>IFERROR(INDEX(population!F:F, MATCH(A1077&amp;B1077, population!A:A, 0)), 0)</f>
        <v>26286192</v>
      </c>
      <c r="H912" t="e">
        <f t="shared" si="28"/>
        <v>#VALUE!</v>
      </c>
      <c r="I912">
        <f t="shared" si="29"/>
        <v>26286192</v>
      </c>
      <c r="J912">
        <v>26286192</v>
      </c>
    </row>
    <row r="913" spans="1:10" x14ac:dyDescent="0.2">
      <c r="A913">
        <v>2015</v>
      </c>
      <c r="B913" t="s">
        <v>105</v>
      </c>
      <c r="C913" t="s">
        <v>13</v>
      </c>
      <c r="D913">
        <v>6.88</v>
      </c>
      <c r="E913">
        <v>7.15</v>
      </c>
      <c r="F913">
        <v>123911</v>
      </c>
      <c r="G913">
        <f>IFERROR(INDEX(population!F:F, MATCH(A1078&amp;B1078, population!A:A, 0)), 0)</f>
        <v>52280816</v>
      </c>
      <c r="H913" t="e">
        <f t="shared" si="28"/>
        <v>#VALUE!</v>
      </c>
      <c r="I913">
        <f t="shared" si="29"/>
        <v>52280816</v>
      </c>
      <c r="J913">
        <v>52280816</v>
      </c>
    </row>
    <row r="914" spans="1:10" x14ac:dyDescent="0.2">
      <c r="A914">
        <v>2015</v>
      </c>
      <c r="B914" t="s">
        <v>106</v>
      </c>
      <c r="C914" t="s">
        <v>7</v>
      </c>
      <c r="D914">
        <v>7.23</v>
      </c>
      <c r="E914">
        <v>6.94</v>
      </c>
      <c r="F914">
        <v>123912</v>
      </c>
      <c r="G914">
        <f>IFERROR(INDEX(population!F:F, MATCH(A1079&amp;B1079, population!A:A, 0)), 0)</f>
        <v>2273426</v>
      </c>
      <c r="H914" t="e">
        <f t="shared" si="28"/>
        <v>#VALUE!</v>
      </c>
      <c r="I914">
        <f t="shared" si="29"/>
        <v>2273426</v>
      </c>
      <c r="J914">
        <v>2273426</v>
      </c>
    </row>
    <row r="915" spans="1:10" x14ac:dyDescent="0.2">
      <c r="A915">
        <v>2015</v>
      </c>
      <c r="B915" t="s">
        <v>107</v>
      </c>
      <c r="C915" t="s">
        <v>46</v>
      </c>
      <c r="D915">
        <v>7.88</v>
      </c>
      <c r="E915">
        <v>7.38</v>
      </c>
      <c r="F915">
        <v>123913</v>
      </c>
      <c r="G915">
        <f>IFERROR(INDEX(population!F:F, MATCH(A1080&amp;B1080, population!A:A, 0)), 0)</f>
        <v>26905982</v>
      </c>
      <c r="H915" t="e">
        <f t="shared" si="28"/>
        <v>#VALUE!</v>
      </c>
      <c r="I915">
        <f t="shared" si="29"/>
        <v>26905982</v>
      </c>
      <c r="J915">
        <v>26905982</v>
      </c>
    </row>
    <row r="916" spans="1:10" x14ac:dyDescent="0.2">
      <c r="A916">
        <v>2015</v>
      </c>
      <c r="B916" t="s">
        <v>108</v>
      </c>
      <c r="C916" t="s">
        <v>7</v>
      </c>
      <c r="D916">
        <v>7.85</v>
      </c>
      <c r="E916">
        <v>7.05</v>
      </c>
      <c r="F916">
        <v>123914</v>
      </c>
      <c r="G916">
        <f>IFERROR(INDEX(population!F:F, MATCH(A1081&amp;B1081, population!A:A, 0)), 0)</f>
        <v>16892517</v>
      </c>
      <c r="H916" t="e">
        <f t="shared" si="28"/>
        <v>#VALUE!</v>
      </c>
      <c r="I916">
        <f t="shared" si="29"/>
        <v>16892517</v>
      </c>
      <c r="J916">
        <v>16892517</v>
      </c>
    </row>
    <row r="917" spans="1:10" x14ac:dyDescent="0.2">
      <c r="A917">
        <v>2015</v>
      </c>
      <c r="B917" t="s">
        <v>109</v>
      </c>
      <c r="C917" t="s">
        <v>9</v>
      </c>
      <c r="D917">
        <v>5.96</v>
      </c>
      <c r="E917">
        <v>6.55</v>
      </c>
      <c r="F917">
        <v>123915</v>
      </c>
      <c r="G917">
        <f>IFERROR(INDEX(population!F:F, MATCH(A1082&amp;B1082, population!A:A, 0)), 0)</f>
        <v>4567522</v>
      </c>
      <c r="H917" t="e">
        <f t="shared" si="28"/>
        <v>#VALUE!</v>
      </c>
      <c r="I917">
        <f t="shared" si="29"/>
        <v>4567522</v>
      </c>
      <c r="J917">
        <v>4567522</v>
      </c>
    </row>
    <row r="918" spans="1:10" x14ac:dyDescent="0.2">
      <c r="A918">
        <v>2015</v>
      </c>
      <c r="B918" t="s">
        <v>110</v>
      </c>
      <c r="C918" t="s">
        <v>11</v>
      </c>
      <c r="D918">
        <v>6.8</v>
      </c>
      <c r="E918">
        <v>5.51</v>
      </c>
      <c r="F918">
        <v>123916</v>
      </c>
      <c r="G918">
        <f>IFERROR(INDEX(population!F:F, MATCH(A1083&amp;B1083, population!A:A, 0)), 0)</f>
        <v>6142734</v>
      </c>
      <c r="H918" t="e">
        <f t="shared" si="28"/>
        <v>#VALUE!</v>
      </c>
      <c r="I918">
        <f t="shared" si="29"/>
        <v>6142734</v>
      </c>
      <c r="J918">
        <v>6142734</v>
      </c>
    </row>
    <row r="919" spans="1:10" x14ac:dyDescent="0.2">
      <c r="A919">
        <v>2015</v>
      </c>
      <c r="B919" t="s">
        <v>111</v>
      </c>
      <c r="C919" t="s">
        <v>23</v>
      </c>
      <c r="D919">
        <v>5.27</v>
      </c>
      <c r="E919">
        <v>5.53</v>
      </c>
      <c r="F919">
        <v>123917</v>
      </c>
      <c r="G919">
        <f>IFERROR(INDEX(population!F:F, MATCH(A1084&amp;B1084, population!A:A, 0)), 0)</f>
        <v>19240182</v>
      </c>
      <c r="H919" t="e">
        <f t="shared" si="28"/>
        <v>#VALUE!</v>
      </c>
      <c r="I919">
        <f t="shared" si="29"/>
        <v>19240182</v>
      </c>
      <c r="J919">
        <v>19240182</v>
      </c>
    </row>
    <row r="920" spans="1:10" x14ac:dyDescent="0.2">
      <c r="A920">
        <v>2015</v>
      </c>
      <c r="B920" t="s">
        <v>112</v>
      </c>
      <c r="C920" t="s">
        <v>11</v>
      </c>
      <c r="D920">
        <v>7.52</v>
      </c>
      <c r="E920">
        <v>6.67</v>
      </c>
      <c r="F920">
        <v>123918</v>
      </c>
      <c r="G920">
        <f>IFERROR(INDEX(population!F:F, MATCH(A1085&amp;B1085, population!A:A, 0)), 0)</f>
        <v>176404931</v>
      </c>
      <c r="H920" t="e">
        <f t="shared" si="28"/>
        <v>#VALUE!</v>
      </c>
      <c r="I920">
        <f t="shared" si="29"/>
        <v>176404931</v>
      </c>
      <c r="J920">
        <v>176404931</v>
      </c>
    </row>
    <row r="921" spans="1:10" x14ac:dyDescent="0.2">
      <c r="A921">
        <v>2015</v>
      </c>
      <c r="B921" t="s">
        <v>113</v>
      </c>
      <c r="C921" t="s">
        <v>23</v>
      </c>
      <c r="D921">
        <v>7.02</v>
      </c>
      <c r="E921">
        <v>6.59</v>
      </c>
      <c r="F921">
        <v>123919</v>
      </c>
      <c r="G921" t="str">
        <f>IFERROR(INDEX(population!F:F, MATCH(A1086&amp;B1086, population!A:A, 0)), 0)</f>
        <v>2077,78</v>
      </c>
      <c r="H921" t="str">
        <f t="shared" si="28"/>
        <v>2077, 78000</v>
      </c>
      <c r="I921">
        <f t="shared" si="29"/>
        <v>2077000</v>
      </c>
      <c r="J921">
        <v>2077000</v>
      </c>
    </row>
    <row r="922" spans="1:10" x14ac:dyDescent="0.2">
      <c r="A922">
        <v>2015</v>
      </c>
      <c r="B922" t="s">
        <v>114</v>
      </c>
      <c r="C922" t="s">
        <v>19</v>
      </c>
      <c r="D922">
        <v>8.82</v>
      </c>
      <c r="E922">
        <v>7.98</v>
      </c>
      <c r="F922">
        <v>123920</v>
      </c>
      <c r="G922">
        <f>IFERROR(INDEX(population!F:F, MATCH(A1087&amp;B1087, population!A:A, 0)), 0)</f>
        <v>5142269</v>
      </c>
      <c r="H922" t="e">
        <f t="shared" si="28"/>
        <v>#VALUE!</v>
      </c>
      <c r="I922">
        <f t="shared" si="29"/>
        <v>5142269</v>
      </c>
      <c r="J922">
        <v>5142269</v>
      </c>
    </row>
    <row r="923" spans="1:10" x14ac:dyDescent="0.2">
      <c r="A923">
        <v>2015</v>
      </c>
      <c r="B923" t="s">
        <v>115</v>
      </c>
      <c r="C923" t="s">
        <v>17</v>
      </c>
      <c r="D923">
        <v>9.17</v>
      </c>
      <c r="E923">
        <v>8.6300000000000008</v>
      </c>
      <c r="F923">
        <v>123921</v>
      </c>
      <c r="G923">
        <f>IFERROR(INDEX(population!F:F, MATCH(A1088&amp;B1088, population!A:A, 0)), 0)</f>
        <v>4027255</v>
      </c>
      <c r="H923" t="e">
        <f t="shared" si="28"/>
        <v>#VALUE!</v>
      </c>
      <c r="I923">
        <f t="shared" si="29"/>
        <v>4027255</v>
      </c>
      <c r="J923">
        <v>4027255</v>
      </c>
    </row>
    <row r="924" spans="1:10" x14ac:dyDescent="0.2">
      <c r="A924">
        <v>2015</v>
      </c>
      <c r="B924" t="s">
        <v>116</v>
      </c>
      <c r="C924" t="s">
        <v>13</v>
      </c>
      <c r="D924">
        <v>7.12</v>
      </c>
      <c r="E924">
        <v>7.22</v>
      </c>
      <c r="F924">
        <v>123922</v>
      </c>
      <c r="G924">
        <f>IFERROR(INDEX(population!F:F, MATCH(A1089&amp;B1089, population!A:A, 0)), 0)</f>
        <v>195305012</v>
      </c>
      <c r="H924" t="e">
        <f t="shared" si="28"/>
        <v>#VALUE!</v>
      </c>
      <c r="I924">
        <f t="shared" si="29"/>
        <v>195305012</v>
      </c>
      <c r="J924">
        <v>195305012</v>
      </c>
    </row>
    <row r="925" spans="1:10" x14ac:dyDescent="0.2">
      <c r="A925">
        <v>2015</v>
      </c>
      <c r="B925" t="s">
        <v>117</v>
      </c>
      <c r="C925" t="s">
        <v>11</v>
      </c>
      <c r="D925">
        <v>6.26</v>
      </c>
      <c r="E925">
        <v>5.69</v>
      </c>
      <c r="F925">
        <v>123923</v>
      </c>
      <c r="G925">
        <f>IFERROR(INDEX(population!F:F, MATCH(A1090&amp;B1090, population!A:A, 0)), 0)</f>
        <v>3901311</v>
      </c>
      <c r="H925" t="e">
        <f t="shared" si="28"/>
        <v>#VALUE!</v>
      </c>
      <c r="I925">
        <f t="shared" si="29"/>
        <v>3901311</v>
      </c>
      <c r="J925">
        <v>3901311</v>
      </c>
    </row>
    <row r="926" spans="1:10" x14ac:dyDescent="0.2">
      <c r="A926">
        <v>2015</v>
      </c>
      <c r="B926" t="s">
        <v>118</v>
      </c>
      <c r="C926" t="s">
        <v>11</v>
      </c>
      <c r="D926">
        <v>6.09</v>
      </c>
      <c r="E926">
        <v>6.65</v>
      </c>
      <c r="F926">
        <v>123924</v>
      </c>
      <c r="G926">
        <f>IFERROR(INDEX(population!F:F, MATCH(A1091&amp;B1091, population!A:A, 0)), 0)</f>
        <v>7946733</v>
      </c>
      <c r="H926" t="e">
        <f t="shared" si="28"/>
        <v>#VALUE!</v>
      </c>
      <c r="I926">
        <f t="shared" si="29"/>
        <v>7946733</v>
      </c>
      <c r="J926">
        <v>7946733</v>
      </c>
    </row>
    <row r="927" spans="1:10" x14ac:dyDescent="0.2">
      <c r="A927">
        <v>2015</v>
      </c>
      <c r="B927" t="s">
        <v>119</v>
      </c>
      <c r="C927" t="s">
        <v>7</v>
      </c>
      <c r="D927">
        <v>7.39</v>
      </c>
      <c r="E927">
        <v>7.3</v>
      </c>
      <c r="F927">
        <v>123925</v>
      </c>
      <c r="G927">
        <f>IFERROR(INDEX(population!F:F, MATCH(A1092&amp;B1092, population!A:A, 0)), 0)</f>
        <v>6599524</v>
      </c>
      <c r="H927" t="e">
        <f t="shared" si="28"/>
        <v>#VALUE!</v>
      </c>
      <c r="I927">
        <f t="shared" si="29"/>
        <v>6599524</v>
      </c>
      <c r="J927">
        <v>6599524</v>
      </c>
    </row>
    <row r="928" spans="1:10" x14ac:dyDescent="0.2">
      <c r="A928">
        <v>2015</v>
      </c>
      <c r="B928" t="s">
        <v>120</v>
      </c>
      <c r="C928" t="s">
        <v>19</v>
      </c>
      <c r="D928">
        <v>8.67</v>
      </c>
      <c r="E928">
        <v>7.4</v>
      </c>
      <c r="F928">
        <v>123926</v>
      </c>
      <c r="G928">
        <f>IFERROR(INDEX(population!F:F, MATCH(A1093&amp;B1093, population!A:A, 0)), 0)</f>
        <v>30090372</v>
      </c>
      <c r="H928" t="e">
        <f t="shared" si="28"/>
        <v>#VALUE!</v>
      </c>
      <c r="I928">
        <f t="shared" si="29"/>
        <v>30090372</v>
      </c>
      <c r="J928">
        <v>30090372</v>
      </c>
    </row>
    <row r="929" spans="1:10" x14ac:dyDescent="0.2">
      <c r="A929">
        <v>2015</v>
      </c>
      <c r="B929" t="s">
        <v>121</v>
      </c>
      <c r="C929" t="s">
        <v>9</v>
      </c>
      <c r="D929">
        <v>5.74</v>
      </c>
      <c r="E929">
        <v>6.62</v>
      </c>
      <c r="F929">
        <v>123927</v>
      </c>
      <c r="G929">
        <f>IFERROR(INDEX(population!F:F, MATCH(A1094&amp;B1094, population!A:A, 0)), 0)</f>
        <v>100513137</v>
      </c>
      <c r="H929" t="e">
        <f t="shared" si="28"/>
        <v>#VALUE!</v>
      </c>
      <c r="I929">
        <f t="shared" si="29"/>
        <v>100513137</v>
      </c>
      <c r="J929">
        <v>100513137</v>
      </c>
    </row>
    <row r="930" spans="1:10" x14ac:dyDescent="0.2">
      <c r="A930">
        <v>2015</v>
      </c>
      <c r="B930" t="s">
        <v>122</v>
      </c>
      <c r="C930" t="s">
        <v>23</v>
      </c>
      <c r="D930">
        <v>5.38</v>
      </c>
      <c r="E930">
        <v>5.87</v>
      </c>
      <c r="F930">
        <v>123928</v>
      </c>
      <c r="G930">
        <f>IFERROR(INDEX(population!F:F, MATCH(A1095&amp;B1095, population!A:A, 0)), 0)</f>
        <v>38091095</v>
      </c>
      <c r="H930" t="e">
        <f t="shared" si="28"/>
        <v>#VALUE!</v>
      </c>
      <c r="I930">
        <f t="shared" si="29"/>
        <v>38091095</v>
      </c>
      <c r="J930">
        <v>38091095</v>
      </c>
    </row>
    <row r="931" spans="1:10" x14ac:dyDescent="0.2">
      <c r="A931">
        <v>2015</v>
      </c>
      <c r="B931" t="s">
        <v>123</v>
      </c>
      <c r="C931" t="s">
        <v>13</v>
      </c>
      <c r="D931">
        <v>8.08</v>
      </c>
      <c r="E931">
        <v>7.81</v>
      </c>
      <c r="F931">
        <v>123929</v>
      </c>
      <c r="G931">
        <f>IFERROR(INDEX(population!F:F, MATCH(A1096&amp;B1096, population!A:A, 0)), 0)</f>
        <v>10418224</v>
      </c>
      <c r="H931" t="e">
        <f t="shared" si="28"/>
        <v>#VALUE!</v>
      </c>
      <c r="I931">
        <f t="shared" si="29"/>
        <v>10418224</v>
      </c>
      <c r="J931">
        <v>10418224</v>
      </c>
    </row>
    <row r="932" spans="1:10" x14ac:dyDescent="0.2">
      <c r="A932">
        <v>2015</v>
      </c>
      <c r="B932" t="s">
        <v>124</v>
      </c>
      <c r="C932" t="s">
        <v>17</v>
      </c>
      <c r="D932">
        <v>7.06</v>
      </c>
      <c r="E932">
        <v>5.89</v>
      </c>
      <c r="F932">
        <v>123930</v>
      </c>
      <c r="G932">
        <f>IFERROR(INDEX(population!F:F, MATCH(A1097&amp;B1097, population!A:A, 0)), 0)</f>
        <v>2459202</v>
      </c>
      <c r="H932" t="e">
        <f t="shared" si="28"/>
        <v>#VALUE!</v>
      </c>
      <c r="I932">
        <f t="shared" si="29"/>
        <v>2459202</v>
      </c>
      <c r="J932">
        <v>2459202</v>
      </c>
    </row>
    <row r="933" spans="1:10" x14ac:dyDescent="0.2">
      <c r="A933">
        <v>2015</v>
      </c>
      <c r="B933" t="s">
        <v>125</v>
      </c>
      <c r="C933" t="s">
        <v>13</v>
      </c>
      <c r="D933">
        <v>7.29</v>
      </c>
      <c r="E933">
        <v>7.01</v>
      </c>
      <c r="F933">
        <v>123931</v>
      </c>
      <c r="G933">
        <f>IFERROR(INDEX(population!F:F, MATCH(A1098&amp;B1098, population!A:A, 0)), 0)</f>
        <v>20035928</v>
      </c>
      <c r="H933" t="e">
        <f t="shared" si="28"/>
        <v>#VALUE!</v>
      </c>
      <c r="I933">
        <f t="shared" si="29"/>
        <v>20035928</v>
      </c>
      <c r="J933">
        <v>20035928</v>
      </c>
    </row>
    <row r="934" spans="1:10" x14ac:dyDescent="0.2">
      <c r="A934">
        <v>2015</v>
      </c>
      <c r="B934" t="s">
        <v>126</v>
      </c>
      <c r="C934" t="s">
        <v>13</v>
      </c>
      <c r="D934">
        <v>7.57</v>
      </c>
      <c r="E934">
        <v>7.75</v>
      </c>
      <c r="F934">
        <v>123932</v>
      </c>
      <c r="G934">
        <f>IFERROR(INDEX(population!F:F, MATCH(A1099&amp;B1099, population!A:A, 0)), 0)</f>
        <v>0</v>
      </c>
      <c r="H934" t="e">
        <f t="shared" si="28"/>
        <v>#VALUE!</v>
      </c>
      <c r="I934">
        <f t="shared" si="29"/>
        <v>0</v>
      </c>
      <c r="J934">
        <v>0</v>
      </c>
    </row>
    <row r="935" spans="1:10" x14ac:dyDescent="0.2">
      <c r="A935">
        <v>2015</v>
      </c>
      <c r="B935" t="s">
        <v>127</v>
      </c>
      <c r="C935" t="s">
        <v>23</v>
      </c>
      <c r="D935">
        <v>7.01</v>
      </c>
      <c r="E935">
        <v>7.44</v>
      </c>
      <c r="F935">
        <v>123933</v>
      </c>
      <c r="G935">
        <f>IFERROR(INDEX(population!F:F, MATCH(A1100&amp;B1100, population!A:A, 0)), 0)</f>
        <v>11083629</v>
      </c>
      <c r="H935" t="e">
        <f t="shared" si="28"/>
        <v>#VALUE!</v>
      </c>
      <c r="I935">
        <f t="shared" si="29"/>
        <v>11083629</v>
      </c>
      <c r="J935">
        <v>11083629</v>
      </c>
    </row>
    <row r="936" spans="1:10" x14ac:dyDescent="0.2">
      <c r="A936">
        <v>2015</v>
      </c>
      <c r="B936" t="s">
        <v>128</v>
      </c>
      <c r="C936" t="s">
        <v>7</v>
      </c>
      <c r="D936">
        <v>8.27</v>
      </c>
      <c r="E936">
        <v>7.29</v>
      </c>
      <c r="F936">
        <v>123934</v>
      </c>
      <c r="G936">
        <f>IFERROR(INDEX(population!F:F, MATCH(A1101&amp;B1101, population!A:A, 0)), 0)</f>
        <v>30916603</v>
      </c>
      <c r="H936" t="e">
        <f t="shared" si="28"/>
        <v>#VALUE!</v>
      </c>
      <c r="I936">
        <f t="shared" si="29"/>
        <v>30916603</v>
      </c>
      <c r="J936">
        <v>30916603</v>
      </c>
    </row>
    <row r="937" spans="1:10" x14ac:dyDescent="0.2">
      <c r="A937">
        <v>2015</v>
      </c>
      <c r="B937" t="s">
        <v>129</v>
      </c>
      <c r="C937" t="s">
        <v>19</v>
      </c>
      <c r="D937">
        <v>8.7100000000000009</v>
      </c>
      <c r="E937">
        <v>7.69</v>
      </c>
      <c r="F937">
        <v>123935</v>
      </c>
      <c r="G937" t="str">
        <f>IFERROR(INDEX(population!F:F, MATCH(A1102&amp;B1102, population!A:A, 0)), 0)</f>
        <v>14174,74</v>
      </c>
      <c r="H937" t="str">
        <f t="shared" si="28"/>
        <v>14174, 74000</v>
      </c>
      <c r="I937">
        <f t="shared" si="29"/>
        <v>14174000</v>
      </c>
      <c r="J937">
        <v>14174000</v>
      </c>
    </row>
    <row r="938" spans="1:10" x14ac:dyDescent="0.2">
      <c r="A938">
        <v>2015</v>
      </c>
      <c r="B938" t="s">
        <v>130</v>
      </c>
      <c r="C938" t="s">
        <v>9</v>
      </c>
      <c r="D938">
        <v>5.97</v>
      </c>
      <c r="E938">
        <v>7.11</v>
      </c>
      <c r="F938">
        <v>123936</v>
      </c>
      <c r="G938">
        <f>IFERROR(INDEX(population!F:F, MATCH(A1103&amp;B1103, population!A:A, 0)), 0)</f>
        <v>8898284</v>
      </c>
      <c r="H938" t="e">
        <f t="shared" si="28"/>
        <v>#VALUE!</v>
      </c>
      <c r="I938">
        <f t="shared" si="29"/>
        <v>8898284</v>
      </c>
      <c r="J938">
        <v>8898284</v>
      </c>
    </row>
    <row r="939" spans="1:10" x14ac:dyDescent="0.2">
      <c r="A939">
        <v>2015</v>
      </c>
      <c r="B939" t="s">
        <v>131</v>
      </c>
      <c r="C939" t="s">
        <v>7</v>
      </c>
      <c r="D939">
        <v>8.34</v>
      </c>
      <c r="E939">
        <v>7.92</v>
      </c>
      <c r="F939">
        <v>123937</v>
      </c>
      <c r="G939">
        <f>IFERROR(INDEX(population!F:F, MATCH(A1104&amp;B1104, population!A:A, 0)), 0)</f>
        <v>94214</v>
      </c>
      <c r="H939" t="e">
        <f t="shared" si="28"/>
        <v>#VALUE!</v>
      </c>
      <c r="I939">
        <f t="shared" si="29"/>
        <v>94214</v>
      </c>
      <c r="J939">
        <v>94214</v>
      </c>
    </row>
    <row r="940" spans="1:10" x14ac:dyDescent="0.2">
      <c r="A940">
        <v>2015</v>
      </c>
      <c r="B940" t="s">
        <v>170</v>
      </c>
      <c r="C940" t="s">
        <v>7</v>
      </c>
      <c r="D940">
        <v>6.06</v>
      </c>
      <c r="E940">
        <v>6.59</v>
      </c>
      <c r="F940">
        <v>123938</v>
      </c>
      <c r="G940">
        <f>IFERROR(INDEX(population!F:F, MATCH(A1105&amp;B1105, population!A:A, 0)), 0)</f>
        <v>7017153</v>
      </c>
      <c r="H940" t="e">
        <f t="shared" si="28"/>
        <v>#VALUE!</v>
      </c>
      <c r="I940">
        <f t="shared" si="29"/>
        <v>7017153</v>
      </c>
      <c r="J940">
        <v>7017153</v>
      </c>
    </row>
    <row r="941" spans="1:10" x14ac:dyDescent="0.2">
      <c r="A941">
        <v>2015</v>
      </c>
      <c r="B941" t="s">
        <v>133</v>
      </c>
      <c r="C941" t="s">
        <v>11</v>
      </c>
      <c r="D941">
        <v>6.37</v>
      </c>
      <c r="E941">
        <v>7.16</v>
      </c>
      <c r="F941">
        <v>123939</v>
      </c>
      <c r="G941">
        <f>IFERROR(INDEX(population!F:F, MATCH(A1106&amp;B1106, population!A:A, 0)), 0)</f>
        <v>5525628</v>
      </c>
      <c r="H941" t="e">
        <f t="shared" si="28"/>
        <v>#VALUE!</v>
      </c>
      <c r="I941">
        <f t="shared" si="29"/>
        <v>5525628</v>
      </c>
      <c r="J941">
        <v>5525628</v>
      </c>
    </row>
    <row r="942" spans="1:10" x14ac:dyDescent="0.2">
      <c r="A942">
        <v>2015</v>
      </c>
      <c r="B942" t="s">
        <v>134</v>
      </c>
      <c r="C942" t="s">
        <v>9</v>
      </c>
      <c r="D942">
        <v>4.33</v>
      </c>
      <c r="E942">
        <v>6.02</v>
      </c>
      <c r="F942">
        <v>123940</v>
      </c>
      <c r="G942">
        <f>IFERROR(INDEX(population!F:F, MATCH(A1107&amp;B1107, population!A:A, 0)), 0)</f>
        <v>0</v>
      </c>
      <c r="H942" t="e">
        <f t="shared" si="28"/>
        <v>#VALUE!</v>
      </c>
      <c r="I942">
        <f t="shared" si="29"/>
        <v>0</v>
      </c>
      <c r="J942">
        <v>0</v>
      </c>
    </row>
    <row r="943" spans="1:10" x14ac:dyDescent="0.2">
      <c r="A943">
        <v>2015</v>
      </c>
      <c r="B943" t="s">
        <v>135</v>
      </c>
      <c r="C943" t="s">
        <v>11</v>
      </c>
      <c r="D943">
        <v>6.84</v>
      </c>
      <c r="E943">
        <v>6</v>
      </c>
      <c r="F943">
        <v>123941</v>
      </c>
      <c r="G943">
        <f>IFERROR(INDEX(population!F:F, MATCH(A1108&amp;B1108, population!A:A, 0)), 0)</f>
        <v>2067488</v>
      </c>
      <c r="H943" t="e">
        <f t="shared" si="28"/>
        <v>#VALUE!</v>
      </c>
      <c r="I943">
        <f t="shared" si="29"/>
        <v>2067488</v>
      </c>
      <c r="J943">
        <v>2067488</v>
      </c>
    </row>
    <row r="944" spans="1:10" x14ac:dyDescent="0.2">
      <c r="A944">
        <v>2015</v>
      </c>
      <c r="B944" t="s">
        <v>136</v>
      </c>
      <c r="C944" t="s">
        <v>7</v>
      </c>
      <c r="D944">
        <v>7.49</v>
      </c>
      <c r="E944">
        <v>6.94</v>
      </c>
      <c r="F944">
        <v>123942</v>
      </c>
      <c r="G944">
        <f>IFERROR(INDEX(population!F:F, MATCH(A1109&amp;B1109, population!A:A, 0)), 0)</f>
        <v>54544184</v>
      </c>
      <c r="H944" t="e">
        <f t="shared" si="28"/>
        <v>#VALUE!</v>
      </c>
      <c r="I944">
        <f t="shared" si="29"/>
        <v>54544184</v>
      </c>
      <c r="J944">
        <v>54544184</v>
      </c>
    </row>
    <row r="945" spans="1:10" x14ac:dyDescent="0.2">
      <c r="A945">
        <v>2015</v>
      </c>
      <c r="B945" t="s">
        <v>137</v>
      </c>
      <c r="C945" t="s">
        <v>11</v>
      </c>
      <c r="D945">
        <v>7.84</v>
      </c>
      <c r="E945">
        <v>7.55</v>
      </c>
      <c r="F945">
        <v>123943</v>
      </c>
      <c r="G945">
        <f>IFERROR(INDEX(population!F:F, MATCH(A1110&amp;B1110, population!A:A, 0)), 0)</f>
        <v>46777927</v>
      </c>
      <c r="H945" t="e">
        <f t="shared" si="28"/>
        <v>#VALUE!</v>
      </c>
      <c r="I945">
        <f t="shared" si="29"/>
        <v>46777927</v>
      </c>
      <c r="J945">
        <v>46777927</v>
      </c>
    </row>
    <row r="946" spans="1:10" x14ac:dyDescent="0.2">
      <c r="A946">
        <v>2015</v>
      </c>
      <c r="B946" t="s">
        <v>138</v>
      </c>
      <c r="C946" t="s">
        <v>11</v>
      </c>
      <c r="D946">
        <v>6.43</v>
      </c>
      <c r="E946">
        <v>5.73</v>
      </c>
      <c r="F946">
        <v>123944</v>
      </c>
      <c r="G946">
        <f>IFERROR(INDEX(population!F:F, MATCH(A1111&amp;B1111, population!A:A, 0)), 0)</f>
        <v>20788512</v>
      </c>
      <c r="H946" t="e">
        <f t="shared" si="28"/>
        <v>#VALUE!</v>
      </c>
      <c r="I946">
        <f t="shared" si="29"/>
        <v>20788512</v>
      </c>
      <c r="J946">
        <v>20788512</v>
      </c>
    </row>
    <row r="947" spans="1:10" x14ac:dyDescent="0.2">
      <c r="A947">
        <v>2015</v>
      </c>
      <c r="B947" t="s">
        <v>139</v>
      </c>
      <c r="C947" t="s">
        <v>23</v>
      </c>
      <c r="D947">
        <v>7.85</v>
      </c>
      <c r="E947">
        <v>8.7899999999999991</v>
      </c>
      <c r="F947">
        <v>123945</v>
      </c>
      <c r="G947">
        <f>IFERROR(INDEX(population!F:F, MATCH(A1112&amp;B1112, population!A:A, 0)), 0)</f>
        <v>553278</v>
      </c>
      <c r="H947" t="e">
        <f t="shared" si="28"/>
        <v>#VALUE!</v>
      </c>
      <c r="I947">
        <f t="shared" si="29"/>
        <v>553278</v>
      </c>
      <c r="J947">
        <v>553278</v>
      </c>
    </row>
    <row r="948" spans="1:10" x14ac:dyDescent="0.2">
      <c r="A948">
        <v>2015</v>
      </c>
      <c r="B948" t="s">
        <v>140</v>
      </c>
      <c r="C948" t="s">
        <v>7</v>
      </c>
      <c r="D948">
        <v>8.36</v>
      </c>
      <c r="E948">
        <v>7.54</v>
      </c>
      <c r="F948">
        <v>123946</v>
      </c>
      <c r="G948">
        <f>IFERROR(INDEX(population!F:F, MATCH(A1113&amp;B1113, population!A:A, 0)), 0)</f>
        <v>9692137</v>
      </c>
      <c r="H948" t="e">
        <f t="shared" si="28"/>
        <v>#VALUE!</v>
      </c>
      <c r="I948">
        <f t="shared" si="29"/>
        <v>9692137</v>
      </c>
      <c r="J948">
        <v>9692137</v>
      </c>
    </row>
    <row r="949" spans="1:10" x14ac:dyDescent="0.2">
      <c r="A949">
        <v>2015</v>
      </c>
      <c r="B949" t="s">
        <v>141</v>
      </c>
      <c r="C949" t="s">
        <v>7</v>
      </c>
      <c r="D949">
        <v>8.3699999999999992</v>
      </c>
      <c r="E949">
        <v>7.32</v>
      </c>
      <c r="F949">
        <v>123947</v>
      </c>
      <c r="G949">
        <f>IFERROR(INDEX(population!F:F, MATCH(A1114&amp;B1114, population!A:A, 0)), 0)</f>
        <v>8206003</v>
      </c>
      <c r="H949" t="e">
        <f t="shared" si="28"/>
        <v>#VALUE!</v>
      </c>
      <c r="I949">
        <f t="shared" si="29"/>
        <v>8206003</v>
      </c>
      <c r="J949">
        <v>8206003</v>
      </c>
    </row>
    <row r="950" spans="1:10" x14ac:dyDescent="0.2">
      <c r="A950">
        <v>2015</v>
      </c>
      <c r="B950" t="s">
        <v>143</v>
      </c>
      <c r="C950" t="s">
        <v>11</v>
      </c>
      <c r="D950">
        <v>7.32</v>
      </c>
      <c r="E950">
        <v>6.87</v>
      </c>
      <c r="F950">
        <v>123948</v>
      </c>
      <c r="G950">
        <f>IFERROR(INDEX(population!F:F, MATCH(A1115&amp;B1115, population!A:A, 0)), 0)</f>
        <v>18710711</v>
      </c>
      <c r="H950" t="e">
        <f t="shared" si="28"/>
        <v>#VALUE!</v>
      </c>
      <c r="I950">
        <f t="shared" si="29"/>
        <v>18710711</v>
      </c>
      <c r="J950">
        <v>18710711</v>
      </c>
    </row>
    <row r="951" spans="1:10" x14ac:dyDescent="0.2">
      <c r="A951">
        <v>2015</v>
      </c>
      <c r="B951" t="s">
        <v>144</v>
      </c>
      <c r="C951" t="s">
        <v>19</v>
      </c>
      <c r="D951">
        <v>8.5399999999999991</v>
      </c>
      <c r="E951">
        <v>7.8</v>
      </c>
      <c r="F951">
        <v>123949</v>
      </c>
      <c r="G951">
        <f>IFERROR(INDEX(population!F:F, MATCH(A1116&amp;B1116, population!A:A, 0)), 0)</f>
        <v>23491976</v>
      </c>
      <c r="H951" t="e">
        <f t="shared" si="28"/>
        <v>#VALUE!</v>
      </c>
      <c r="I951">
        <f t="shared" si="29"/>
        <v>23491976</v>
      </c>
      <c r="J951">
        <v>23491976</v>
      </c>
    </row>
    <row r="952" spans="1:10" x14ac:dyDescent="0.2">
      <c r="A952">
        <v>2015</v>
      </c>
      <c r="B952" t="s">
        <v>145</v>
      </c>
      <c r="C952" t="s">
        <v>23</v>
      </c>
      <c r="D952">
        <v>6.74</v>
      </c>
      <c r="E952">
        <v>6.74</v>
      </c>
      <c r="F952">
        <v>123950</v>
      </c>
      <c r="G952">
        <f>IFERROR(INDEX(population!F:F, MATCH(A1117&amp;B1117, population!A:A, 0)), 0)</f>
        <v>8252828</v>
      </c>
      <c r="H952" t="e">
        <f t="shared" si="28"/>
        <v>#VALUE!</v>
      </c>
      <c r="I952">
        <f t="shared" si="29"/>
        <v>8252828</v>
      </c>
      <c r="J952">
        <v>8252828</v>
      </c>
    </row>
    <row r="953" spans="1:10" x14ac:dyDescent="0.2">
      <c r="A953">
        <v>2015</v>
      </c>
      <c r="B953" t="s">
        <v>147</v>
      </c>
      <c r="C953" t="s">
        <v>13</v>
      </c>
      <c r="D953">
        <v>7.6</v>
      </c>
      <c r="E953">
        <v>6.37</v>
      </c>
      <c r="F953">
        <v>123951</v>
      </c>
      <c r="G953">
        <f>IFERROR(INDEX(population!F:F, MATCH(A1118&amp;B1118, population!A:A, 0)), 0)</f>
        <v>49960563</v>
      </c>
      <c r="H953" t="e">
        <f t="shared" si="28"/>
        <v>#VALUE!</v>
      </c>
      <c r="I953">
        <f t="shared" si="29"/>
        <v>49960563</v>
      </c>
      <c r="J953">
        <v>49960563</v>
      </c>
    </row>
    <row r="954" spans="1:10" x14ac:dyDescent="0.2">
      <c r="A954">
        <v>2015</v>
      </c>
      <c r="B954" t="s">
        <v>148</v>
      </c>
      <c r="C954" t="s">
        <v>19</v>
      </c>
      <c r="D954">
        <v>8.9499999999999993</v>
      </c>
      <c r="E954">
        <v>7.97</v>
      </c>
      <c r="F954">
        <v>123952</v>
      </c>
      <c r="G954">
        <f>IFERROR(INDEX(population!F:F, MATCH(A1119&amp;B1119, population!A:A, 0)), 0)</f>
        <v>68438748</v>
      </c>
      <c r="H954" t="e">
        <f t="shared" si="28"/>
        <v>#VALUE!</v>
      </c>
      <c r="I954">
        <f t="shared" si="29"/>
        <v>68438748</v>
      </c>
      <c r="J954">
        <v>68438748</v>
      </c>
    </row>
    <row r="955" spans="1:10" x14ac:dyDescent="0.2">
      <c r="A955">
        <v>2015</v>
      </c>
      <c r="B955" t="s">
        <v>149</v>
      </c>
      <c r="C955" t="s">
        <v>19</v>
      </c>
      <c r="D955">
        <v>9.1199999999999992</v>
      </c>
      <c r="E955">
        <v>8.52</v>
      </c>
      <c r="F955">
        <v>123953</v>
      </c>
      <c r="G955">
        <f>IFERROR(INDEX(population!F:F, MATCH(A1120&amp;B1120, population!A:A, 0)), 0)</f>
        <v>1174333</v>
      </c>
      <c r="H955" t="e">
        <f t="shared" si="28"/>
        <v>#VALUE!</v>
      </c>
      <c r="I955">
        <f t="shared" si="29"/>
        <v>1174333</v>
      </c>
      <c r="J955">
        <v>1174333</v>
      </c>
    </row>
    <row r="956" spans="1:10" x14ac:dyDescent="0.2">
      <c r="A956">
        <v>2015</v>
      </c>
      <c r="B956" t="s">
        <v>179</v>
      </c>
      <c r="C956" t="s">
        <v>9</v>
      </c>
      <c r="D956">
        <v>3.25</v>
      </c>
      <c r="E956">
        <v>4.88</v>
      </c>
      <c r="F956">
        <v>123954</v>
      </c>
      <c r="G956">
        <f>IFERROR(INDEX(population!F:F, MATCH(A1121&amp;B1121, population!A:A, 0)), 0)</f>
        <v>7137997</v>
      </c>
      <c r="H956" t="e">
        <f t="shared" si="28"/>
        <v>#VALUE!</v>
      </c>
      <c r="I956">
        <f t="shared" si="29"/>
        <v>7137997</v>
      </c>
      <c r="J956">
        <v>7137997</v>
      </c>
    </row>
    <row r="957" spans="1:10" x14ac:dyDescent="0.2">
      <c r="A957">
        <v>2015</v>
      </c>
      <c r="B957" t="s">
        <v>150</v>
      </c>
      <c r="C957" t="s">
        <v>46</v>
      </c>
      <c r="D957">
        <v>8.76</v>
      </c>
      <c r="E957">
        <v>7.81</v>
      </c>
      <c r="F957">
        <v>123955</v>
      </c>
      <c r="G957">
        <f>IFERROR(INDEX(population!F:F, MATCH(A1122&amp;B1122, population!A:A, 0)), 0)</f>
        <v>1362337</v>
      </c>
      <c r="H957" t="e">
        <f t="shared" si="28"/>
        <v>#VALUE!</v>
      </c>
      <c r="I957">
        <f t="shared" si="29"/>
        <v>1362337</v>
      </c>
      <c r="J957">
        <v>1362337</v>
      </c>
    </row>
    <row r="958" spans="1:10" x14ac:dyDescent="0.2">
      <c r="A958">
        <v>2015</v>
      </c>
      <c r="B958" t="s">
        <v>151</v>
      </c>
      <c r="C958" t="s">
        <v>15</v>
      </c>
      <c r="D958">
        <v>5.44</v>
      </c>
      <c r="E958">
        <v>6.08</v>
      </c>
      <c r="F958">
        <v>123956</v>
      </c>
      <c r="G958">
        <f>IFERROR(INDEX(population!F:F, MATCH(A1123&amp;B1123, population!A:A, 0)), 0)</f>
        <v>11063195</v>
      </c>
      <c r="H958" t="e">
        <f t="shared" si="28"/>
        <v>#VALUE!</v>
      </c>
      <c r="I958">
        <f t="shared" si="29"/>
        <v>11063195</v>
      </c>
      <c r="J958">
        <v>11063195</v>
      </c>
    </row>
    <row r="959" spans="1:10" x14ac:dyDescent="0.2">
      <c r="A959">
        <v>2015</v>
      </c>
      <c r="B959" t="s">
        <v>152</v>
      </c>
      <c r="C959" t="s">
        <v>11</v>
      </c>
      <c r="D959">
        <v>6.81</v>
      </c>
      <c r="E959">
        <v>6.8</v>
      </c>
      <c r="F959">
        <v>123957</v>
      </c>
      <c r="G959">
        <f>IFERROR(INDEX(population!F:F, MATCH(A1124&amp;B1124, population!A:A, 0)), 0)</f>
        <v>77229262</v>
      </c>
      <c r="H959" t="e">
        <f t="shared" si="28"/>
        <v>#VALUE!</v>
      </c>
      <c r="I959">
        <f t="shared" si="29"/>
        <v>77229262</v>
      </c>
      <c r="J959">
        <v>77229262</v>
      </c>
    </row>
    <row r="960" spans="1:10" x14ac:dyDescent="0.2">
      <c r="A960">
        <v>2015</v>
      </c>
      <c r="B960" t="s">
        <v>153</v>
      </c>
      <c r="C960" t="s">
        <v>23</v>
      </c>
      <c r="D960">
        <v>6.35</v>
      </c>
      <c r="E960">
        <v>6.8</v>
      </c>
      <c r="F960">
        <v>123958</v>
      </c>
      <c r="G960" t="str">
        <f>IFERROR(INDEX(population!F:F, MATCH(A1125&amp;B1125, population!A:A, 0)), 0)</f>
        <v>36911,53</v>
      </c>
      <c r="H960" t="str">
        <f t="shared" si="28"/>
        <v>36911, 53000</v>
      </c>
      <c r="I960">
        <f t="shared" si="29"/>
        <v>36911000</v>
      </c>
      <c r="J960">
        <v>36911000</v>
      </c>
    </row>
    <row r="961" spans="1:10" x14ac:dyDescent="0.2">
      <c r="A961">
        <v>2015</v>
      </c>
      <c r="B961" t="s">
        <v>154</v>
      </c>
      <c r="C961" t="s">
        <v>23</v>
      </c>
      <c r="D961">
        <v>7.2</v>
      </c>
      <c r="E961">
        <v>6.36</v>
      </c>
      <c r="F961">
        <v>123959</v>
      </c>
      <c r="G961" t="str">
        <f>IFERROR(INDEX(population!F:F, MATCH(A1126&amp;B1126, population!A:A, 0)), 0)</f>
        <v>45111,53</v>
      </c>
      <c r="H961" t="str">
        <f t="shared" si="28"/>
        <v>45111, 53000</v>
      </c>
      <c r="I961">
        <f t="shared" si="29"/>
        <v>45111000</v>
      </c>
      <c r="J961">
        <v>45111000</v>
      </c>
    </row>
    <row r="962" spans="1:10" x14ac:dyDescent="0.2">
      <c r="A962">
        <v>2015</v>
      </c>
      <c r="B962" t="s">
        <v>155</v>
      </c>
      <c r="C962" t="s">
        <v>11</v>
      </c>
      <c r="D962">
        <v>6.36</v>
      </c>
      <c r="E962">
        <v>5.85</v>
      </c>
      <c r="F962">
        <v>123960</v>
      </c>
      <c r="G962">
        <f>IFERROR(INDEX(population!F:F, MATCH(A1127&amp;B1127, population!A:A, 0)), 0)</f>
        <v>9214182</v>
      </c>
      <c r="H962" t="e">
        <f t="shared" si="28"/>
        <v>#VALUE!</v>
      </c>
      <c r="I962">
        <f t="shared" si="29"/>
        <v>9214182</v>
      </c>
      <c r="J962">
        <v>9214182</v>
      </c>
    </row>
    <row r="963" spans="1:10" x14ac:dyDescent="0.2">
      <c r="A963">
        <v>2015</v>
      </c>
      <c r="B963" t="s">
        <v>156</v>
      </c>
      <c r="C963" t="s">
        <v>13</v>
      </c>
      <c r="D963">
        <v>7.43</v>
      </c>
      <c r="E963">
        <v>6.92</v>
      </c>
      <c r="F963">
        <v>123961</v>
      </c>
      <c r="G963">
        <f>IFERROR(INDEX(population!F:F, MATCH(A1128&amp;B1128, population!A:A, 0)), 0)</f>
        <v>65423048</v>
      </c>
      <c r="H963" t="e">
        <f t="shared" ref="H963:H1026" si="30">LEFT(G963, FIND(",", G963) - 1) &amp; ", " &amp; VALUE(RIGHT(G963, LEN(G963) - FIND(",", G963))) * 1000</f>
        <v>#VALUE!</v>
      </c>
      <c r="I963">
        <f t="shared" ref="I963:I1026" si="31">IF(ISNUMBER(FIND(",", G963)), INT(LEFT(G963, FIND(",", G963) - 1) &amp; "000"), G963)</f>
        <v>65423048</v>
      </c>
      <c r="J963">
        <v>65423048</v>
      </c>
    </row>
    <row r="964" spans="1:10" x14ac:dyDescent="0.2">
      <c r="A964">
        <v>2015</v>
      </c>
      <c r="B964" t="s">
        <v>157</v>
      </c>
      <c r="C964" t="s">
        <v>9</v>
      </c>
      <c r="D964">
        <v>6.41</v>
      </c>
      <c r="E964">
        <v>6.27</v>
      </c>
      <c r="F964">
        <v>123962</v>
      </c>
      <c r="G964">
        <f>IFERROR(INDEX(population!F:F, MATCH(A1129&amp;B1129, population!A:A, 0)), 0)</f>
        <v>318673422</v>
      </c>
      <c r="H964" t="e">
        <f t="shared" si="30"/>
        <v>#VALUE!</v>
      </c>
      <c r="I964">
        <f t="shared" si="31"/>
        <v>318673422</v>
      </c>
      <c r="J964">
        <v>318673422</v>
      </c>
    </row>
    <row r="965" spans="1:10" x14ac:dyDescent="0.2">
      <c r="A965">
        <v>2015</v>
      </c>
      <c r="B965" t="s">
        <v>158</v>
      </c>
      <c r="C965" t="s">
        <v>9</v>
      </c>
      <c r="D965">
        <v>6.4</v>
      </c>
      <c r="E965">
        <v>6.99</v>
      </c>
      <c r="F965">
        <v>123963</v>
      </c>
      <c r="G965">
        <f>IFERROR(INDEX(population!F:F, MATCH(A1130&amp;B1130, population!A:A, 0)), 0)</f>
        <v>3400439</v>
      </c>
      <c r="H965" t="e">
        <f t="shared" si="30"/>
        <v>#VALUE!</v>
      </c>
      <c r="I965">
        <f t="shared" si="31"/>
        <v>3400439</v>
      </c>
      <c r="J965">
        <v>3400439</v>
      </c>
    </row>
    <row r="966" spans="1:10" x14ac:dyDescent="0.2">
      <c r="A966">
        <v>2015</v>
      </c>
      <c r="B966" t="s">
        <v>159</v>
      </c>
      <c r="C966" t="s">
        <v>11</v>
      </c>
      <c r="D966">
        <v>6.3</v>
      </c>
      <c r="E966">
        <v>7.36</v>
      </c>
      <c r="F966">
        <v>123964</v>
      </c>
      <c r="G966">
        <f>IFERROR(INDEX(population!F:F, MATCH(A1131&amp;B1131, population!A:A, 0)), 0)</f>
        <v>30042973</v>
      </c>
      <c r="H966" t="e">
        <f t="shared" si="30"/>
        <v>#VALUE!</v>
      </c>
      <c r="I966">
        <f t="shared" si="31"/>
        <v>30042973</v>
      </c>
      <c r="J966">
        <v>30042973</v>
      </c>
    </row>
    <row r="967" spans="1:10" x14ac:dyDescent="0.2">
      <c r="A967">
        <v>2015</v>
      </c>
      <c r="B967" t="s">
        <v>160</v>
      </c>
      <c r="C967" t="s">
        <v>7</v>
      </c>
      <c r="D967">
        <v>6.27</v>
      </c>
      <c r="E967">
        <v>5.39</v>
      </c>
      <c r="F967">
        <v>123965</v>
      </c>
      <c r="G967" t="str">
        <f>IFERROR(INDEX(population!F:F, MATCH(A1132&amp;B1132, population!A:A, 0)), 0)</f>
        <v>91713,85</v>
      </c>
      <c r="H967" t="str">
        <f t="shared" si="30"/>
        <v>91713, 85000</v>
      </c>
      <c r="I967">
        <f t="shared" si="31"/>
        <v>91713000</v>
      </c>
      <c r="J967">
        <v>91713000</v>
      </c>
    </row>
    <row r="968" spans="1:10" x14ac:dyDescent="0.2">
      <c r="A968">
        <v>2015</v>
      </c>
      <c r="B968" t="s">
        <v>161</v>
      </c>
      <c r="C968" t="s">
        <v>9</v>
      </c>
      <c r="D968">
        <v>5.89</v>
      </c>
      <c r="E968">
        <v>7.05</v>
      </c>
      <c r="F968">
        <v>123966</v>
      </c>
      <c r="G968">
        <f>IFERROR(INDEX(population!F:F, MATCH(A1133&amp;B1133, population!A:A, 0)), 0)</f>
        <v>25823488</v>
      </c>
      <c r="H968" t="e">
        <f t="shared" si="30"/>
        <v>#VALUE!</v>
      </c>
      <c r="I968">
        <f t="shared" si="31"/>
        <v>25823488</v>
      </c>
      <c r="J968">
        <v>25823488</v>
      </c>
    </row>
    <row r="969" spans="1:10" x14ac:dyDescent="0.2">
      <c r="A969">
        <v>2015</v>
      </c>
      <c r="B969" t="s">
        <v>162</v>
      </c>
      <c r="C969" t="s">
        <v>19</v>
      </c>
      <c r="D969">
        <v>8.93</v>
      </c>
      <c r="E969">
        <v>8.27</v>
      </c>
      <c r="F969">
        <v>123967</v>
      </c>
      <c r="G969">
        <f>IFERROR(INDEX(population!F:F, MATCH(A1134&amp;B1134, population!A:A, 0)), 0)</f>
        <v>15399793</v>
      </c>
      <c r="H969" t="e">
        <f t="shared" si="30"/>
        <v>#VALUE!</v>
      </c>
      <c r="I969">
        <f t="shared" si="31"/>
        <v>15399793</v>
      </c>
      <c r="J969">
        <v>15399793</v>
      </c>
    </row>
    <row r="970" spans="1:10" x14ac:dyDescent="0.2">
      <c r="A970">
        <v>2015</v>
      </c>
      <c r="B970" t="s">
        <v>163</v>
      </c>
      <c r="C970" t="s">
        <v>41</v>
      </c>
      <c r="D970">
        <v>8.9</v>
      </c>
      <c r="E970">
        <v>8.31</v>
      </c>
      <c r="F970">
        <v>123968</v>
      </c>
      <c r="G970" t="str">
        <f>IFERROR(INDEX(population!F:F, MATCH(A1135&amp;B1135, population!A:A, 0)), 0)</f>
        <v>13586,71</v>
      </c>
      <c r="H970" t="str">
        <f t="shared" si="30"/>
        <v>13586, 71000</v>
      </c>
      <c r="I970">
        <f t="shared" si="31"/>
        <v>13586000</v>
      </c>
      <c r="J970">
        <v>13586000</v>
      </c>
    </row>
    <row r="971" spans="1:10" x14ac:dyDescent="0.2">
      <c r="A971">
        <v>2015</v>
      </c>
      <c r="B971" t="s">
        <v>164</v>
      </c>
      <c r="C971" t="s">
        <v>13</v>
      </c>
      <c r="D971">
        <v>8.27</v>
      </c>
      <c r="E971">
        <v>7.29</v>
      </c>
      <c r="F971">
        <v>123969</v>
      </c>
      <c r="G971">
        <f>IFERROR(INDEX(population!F:F, MATCH(A1136&amp;B1136, population!A:A, 0)), 0)</f>
        <v>2903788</v>
      </c>
      <c r="H971" t="e">
        <f t="shared" si="30"/>
        <v>#VALUE!</v>
      </c>
      <c r="I971">
        <f t="shared" si="31"/>
        <v>2903788</v>
      </c>
      <c r="J971">
        <v>2903788</v>
      </c>
    </row>
    <row r="972" spans="1:10" x14ac:dyDescent="0.2">
      <c r="A972">
        <v>2015</v>
      </c>
      <c r="B972" t="s">
        <v>168</v>
      </c>
      <c r="C972" t="s">
        <v>13</v>
      </c>
      <c r="D972">
        <v>4.47</v>
      </c>
      <c r="E972">
        <v>2.82</v>
      </c>
      <c r="F972">
        <v>123970</v>
      </c>
      <c r="G972">
        <f>IFERROR(INDEX(population!F:F, MATCH(A1137&amp;B1137, population!A:A, 0)), 0)</f>
        <v>38140135</v>
      </c>
      <c r="H972" t="e">
        <f t="shared" si="30"/>
        <v>#VALUE!</v>
      </c>
      <c r="I972">
        <f t="shared" si="31"/>
        <v>38140135</v>
      </c>
      <c r="J972">
        <v>38140135</v>
      </c>
    </row>
    <row r="973" spans="1:10" x14ac:dyDescent="0.2">
      <c r="A973">
        <v>2015</v>
      </c>
      <c r="B973" t="s">
        <v>165</v>
      </c>
      <c r="C973" t="s">
        <v>23</v>
      </c>
      <c r="D973">
        <v>5.59</v>
      </c>
      <c r="E973">
        <v>6.04</v>
      </c>
      <c r="F973">
        <v>123971</v>
      </c>
      <c r="G973">
        <f>IFERROR(INDEX(population!F:F, MATCH(A1138&amp;B1138, population!A:A, 0)), 0)</f>
        <v>26015786</v>
      </c>
      <c r="H973" t="e">
        <f t="shared" si="30"/>
        <v>#VALUE!</v>
      </c>
      <c r="I973">
        <f t="shared" si="31"/>
        <v>26015786</v>
      </c>
      <c r="J973">
        <v>26015786</v>
      </c>
    </row>
    <row r="974" spans="1:10" x14ac:dyDescent="0.2">
      <c r="A974">
        <v>2015</v>
      </c>
      <c r="B974" t="s">
        <v>172</v>
      </c>
      <c r="C974" t="s">
        <v>9</v>
      </c>
      <c r="D974">
        <v>4.24</v>
      </c>
      <c r="E974">
        <v>6.11</v>
      </c>
      <c r="F974">
        <v>123972</v>
      </c>
      <c r="G974">
        <f>IFERROR(INDEX(population!F:F, MATCH(A1139&amp;B1139, population!A:A, 0)), 0)</f>
        <v>42196034</v>
      </c>
      <c r="H974" t="e">
        <f t="shared" si="30"/>
        <v>#VALUE!</v>
      </c>
      <c r="I974">
        <f t="shared" si="31"/>
        <v>42196034</v>
      </c>
      <c r="J974">
        <v>42196034</v>
      </c>
    </row>
    <row r="975" spans="1:10" x14ac:dyDescent="0.2">
      <c r="A975">
        <v>2015</v>
      </c>
      <c r="B975" t="s">
        <v>166</v>
      </c>
      <c r="C975" t="s">
        <v>11</v>
      </c>
      <c r="D975">
        <v>6.9</v>
      </c>
      <c r="E975">
        <v>6.97</v>
      </c>
      <c r="F975">
        <v>123973</v>
      </c>
      <c r="G975">
        <f>IFERROR(INDEX(population!F:F, MATCH(A1140&amp;B1140, population!A:A, 0)), 0)</f>
        <v>2897593</v>
      </c>
      <c r="H975" t="e">
        <f t="shared" si="30"/>
        <v>#VALUE!</v>
      </c>
      <c r="I975">
        <f t="shared" si="31"/>
        <v>2897593</v>
      </c>
      <c r="J975">
        <v>2897593</v>
      </c>
    </row>
    <row r="976" spans="1:10" x14ac:dyDescent="0.2">
      <c r="A976">
        <v>2015</v>
      </c>
      <c r="B976" t="s">
        <v>167</v>
      </c>
      <c r="C976" t="s">
        <v>11</v>
      </c>
      <c r="D976">
        <v>6.08</v>
      </c>
      <c r="E976">
        <v>6.29</v>
      </c>
      <c r="F976">
        <v>123974</v>
      </c>
      <c r="G976">
        <f>IFERROR(INDEX(population!F:F, MATCH(A1141&amp;B1141, population!A:A, 0)), 0)</f>
        <v>23254912</v>
      </c>
      <c r="H976" t="e">
        <f t="shared" si="30"/>
        <v>#VALUE!</v>
      </c>
      <c r="I976">
        <f t="shared" si="31"/>
        <v>23254912</v>
      </c>
      <c r="J976">
        <v>23254912</v>
      </c>
    </row>
    <row r="977" spans="1:10" x14ac:dyDescent="0.2">
      <c r="A977">
        <v>2014</v>
      </c>
      <c r="B977" t="s">
        <v>6</v>
      </c>
      <c r="C977" t="s">
        <v>7</v>
      </c>
      <c r="D977">
        <v>7.98</v>
      </c>
      <c r="E977">
        <v>7.67</v>
      </c>
      <c r="F977">
        <v>123975</v>
      </c>
      <c r="G977">
        <f>IFERROR(INDEX(population!F:F, MATCH(A1142&amp;B1142, population!A:A, 0)), 0)</f>
        <v>8556191</v>
      </c>
      <c r="H977" t="e">
        <f t="shared" si="30"/>
        <v>#VALUE!</v>
      </c>
      <c r="I977">
        <f t="shared" si="31"/>
        <v>8556191</v>
      </c>
      <c r="J977">
        <v>8556191</v>
      </c>
    </row>
    <row r="978" spans="1:10" x14ac:dyDescent="0.2">
      <c r="A978">
        <v>2014</v>
      </c>
      <c r="B978" t="s">
        <v>8</v>
      </c>
      <c r="C978" t="s">
        <v>9</v>
      </c>
      <c r="D978">
        <v>5.08</v>
      </c>
      <c r="E978">
        <v>5.04</v>
      </c>
      <c r="F978">
        <v>123976</v>
      </c>
      <c r="G978">
        <f>IFERROR(INDEX(population!F:F, MATCH(A1143&amp;B1143, population!A:A, 0)), 0)</f>
        <v>9385467</v>
      </c>
      <c r="H978" t="e">
        <f t="shared" si="30"/>
        <v>#VALUE!</v>
      </c>
      <c r="I978">
        <f t="shared" si="31"/>
        <v>9385467</v>
      </c>
      <c r="J978">
        <v>9385467</v>
      </c>
    </row>
    <row r="979" spans="1:10" x14ac:dyDescent="0.2">
      <c r="A979">
        <v>2014</v>
      </c>
      <c r="B979" t="s">
        <v>10</v>
      </c>
      <c r="C979" t="s">
        <v>11</v>
      </c>
      <c r="D979">
        <v>5.46</v>
      </c>
      <c r="E979">
        <v>5.07</v>
      </c>
      <c r="F979">
        <v>123977</v>
      </c>
      <c r="G979">
        <f>IFERROR(INDEX(population!F:F, MATCH(A1144&amp;B1144, population!A:A, 0)), 0)</f>
        <v>367162</v>
      </c>
      <c r="H979" t="e">
        <f t="shared" si="30"/>
        <v>#VALUE!</v>
      </c>
      <c r="I979">
        <f t="shared" si="31"/>
        <v>367162</v>
      </c>
      <c r="J979">
        <v>367162</v>
      </c>
    </row>
    <row r="980" spans="1:10" x14ac:dyDescent="0.2">
      <c r="A980">
        <v>2014</v>
      </c>
      <c r="B980" t="s">
        <v>12</v>
      </c>
      <c r="C980" t="s">
        <v>13</v>
      </c>
      <c r="D980">
        <v>6.98</v>
      </c>
      <c r="E980">
        <v>4.7300000000000004</v>
      </c>
      <c r="F980">
        <v>123978</v>
      </c>
      <c r="G980">
        <f>IFERROR(INDEX(population!F:F, MATCH(A1145&amp;B1145, population!A:A, 0)), 0)</f>
        <v>1315029</v>
      </c>
      <c r="H980" t="e">
        <f t="shared" si="30"/>
        <v>#VALUE!</v>
      </c>
      <c r="I980">
        <f t="shared" si="31"/>
        <v>1315029</v>
      </c>
      <c r="J980">
        <v>1315029</v>
      </c>
    </row>
    <row r="981" spans="1:10" x14ac:dyDescent="0.2">
      <c r="A981">
        <v>2014</v>
      </c>
      <c r="B981" t="s">
        <v>14</v>
      </c>
      <c r="C981" t="s">
        <v>15</v>
      </c>
      <c r="D981">
        <v>7.7</v>
      </c>
      <c r="E981">
        <v>7.78</v>
      </c>
      <c r="F981">
        <v>123979</v>
      </c>
      <c r="G981">
        <f>IFERROR(INDEX(population!F:F, MATCH(A1146&amp;B1146, population!A:A, 0)), 0)</f>
        <v>152761413</v>
      </c>
      <c r="H981" t="e">
        <f t="shared" si="30"/>
        <v>#VALUE!</v>
      </c>
      <c r="I981">
        <f t="shared" si="31"/>
        <v>152761413</v>
      </c>
      <c r="J981">
        <v>152761413</v>
      </c>
    </row>
    <row r="982" spans="1:10" x14ac:dyDescent="0.2">
      <c r="A982">
        <v>2014</v>
      </c>
      <c r="B982" t="s">
        <v>16</v>
      </c>
      <c r="C982" t="s">
        <v>17</v>
      </c>
      <c r="D982">
        <v>8.9600000000000009</v>
      </c>
      <c r="E982">
        <v>8.23</v>
      </c>
      <c r="F982">
        <v>123980</v>
      </c>
      <c r="G982">
        <f>IFERROR(INDEX(population!F:F, MATCH(A1147&amp;B1147, population!A:A, 0)), 0)</f>
        <v>284294</v>
      </c>
      <c r="H982" t="e">
        <f t="shared" si="30"/>
        <v>#VALUE!</v>
      </c>
      <c r="I982">
        <f t="shared" si="31"/>
        <v>284294</v>
      </c>
      <c r="J982">
        <v>284294</v>
      </c>
    </row>
    <row r="983" spans="1:10" x14ac:dyDescent="0.2">
      <c r="A983">
        <v>2014</v>
      </c>
      <c r="B983" t="s">
        <v>18</v>
      </c>
      <c r="C983" t="s">
        <v>19</v>
      </c>
      <c r="D983">
        <v>8.82</v>
      </c>
      <c r="E983">
        <v>7.91</v>
      </c>
      <c r="F983">
        <v>123981</v>
      </c>
      <c r="G983">
        <f>IFERROR(INDEX(population!F:F, MATCH(A1148&amp;B1148, population!A:A, 0)), 0)</f>
        <v>11154008</v>
      </c>
      <c r="H983" t="e">
        <f t="shared" si="30"/>
        <v>#VALUE!</v>
      </c>
      <c r="I983">
        <f t="shared" si="31"/>
        <v>11154008</v>
      </c>
      <c r="J983">
        <v>11154008</v>
      </c>
    </row>
    <row r="984" spans="1:10" x14ac:dyDescent="0.2">
      <c r="A984">
        <v>2014</v>
      </c>
      <c r="B984" t="s">
        <v>20</v>
      </c>
      <c r="C984" t="s">
        <v>15</v>
      </c>
      <c r="D984">
        <v>5.77</v>
      </c>
      <c r="E984">
        <v>6.23</v>
      </c>
      <c r="F984">
        <v>123982</v>
      </c>
      <c r="G984">
        <f>IFERROR(INDEX(population!F:F, MATCH(A1149&amp;B1149, population!A:A, 0)), 0)</f>
        <v>345707</v>
      </c>
      <c r="H984" t="e">
        <f t="shared" si="30"/>
        <v>#VALUE!</v>
      </c>
      <c r="I984">
        <f t="shared" si="31"/>
        <v>345707</v>
      </c>
      <c r="J984">
        <v>345707</v>
      </c>
    </row>
    <row r="985" spans="1:10" x14ac:dyDescent="0.2">
      <c r="A985">
        <v>2014</v>
      </c>
      <c r="B985" t="s">
        <v>396</v>
      </c>
      <c r="C985" t="s">
        <v>13</v>
      </c>
      <c r="D985">
        <v>7.97</v>
      </c>
      <c r="E985">
        <v>7.55</v>
      </c>
      <c r="F985">
        <v>123983</v>
      </c>
      <c r="G985">
        <f>IFERROR(INDEX(population!F:F, MATCH(A1150&amp;B1150, population!A:A, 0)), 0)</f>
        <v>10004594</v>
      </c>
      <c r="H985" t="e">
        <f t="shared" si="30"/>
        <v>#VALUE!</v>
      </c>
      <c r="I985">
        <f t="shared" si="31"/>
        <v>10004594</v>
      </c>
      <c r="J985">
        <v>10004594</v>
      </c>
    </row>
    <row r="986" spans="1:10" x14ac:dyDescent="0.2">
      <c r="A986">
        <v>2014</v>
      </c>
      <c r="B986" t="s">
        <v>21</v>
      </c>
      <c r="C986" t="s">
        <v>9</v>
      </c>
      <c r="D986">
        <v>5.15</v>
      </c>
      <c r="E986">
        <v>7.24</v>
      </c>
      <c r="F986">
        <v>123984</v>
      </c>
      <c r="G986">
        <f>IFERROR(INDEX(population!F:F, MATCH(A1151&amp;B1151, population!A:A, 0)), 0)</f>
        <v>710235</v>
      </c>
      <c r="H986" t="e">
        <f t="shared" si="30"/>
        <v>#VALUE!</v>
      </c>
      <c r="I986">
        <f t="shared" si="31"/>
        <v>710235</v>
      </c>
      <c r="J986">
        <v>710235</v>
      </c>
    </row>
    <row r="987" spans="1:10" x14ac:dyDescent="0.2">
      <c r="A987">
        <v>2014</v>
      </c>
      <c r="B987" t="s">
        <v>22</v>
      </c>
      <c r="C987" t="s">
        <v>23</v>
      </c>
      <c r="D987">
        <v>5.9</v>
      </c>
      <c r="E987">
        <v>6.12</v>
      </c>
      <c r="F987">
        <v>123985</v>
      </c>
      <c r="G987">
        <f>IFERROR(INDEX(population!F:F, MATCH(A1152&amp;B1152, population!A:A, 0)), 0)</f>
        <v>10542375</v>
      </c>
      <c r="H987" t="e">
        <f t="shared" si="30"/>
        <v>#VALUE!</v>
      </c>
      <c r="I987">
        <f t="shared" si="31"/>
        <v>10542375</v>
      </c>
      <c r="J987">
        <v>10542375</v>
      </c>
    </row>
    <row r="988" spans="1:10" x14ac:dyDescent="0.2">
      <c r="A988">
        <v>2014</v>
      </c>
      <c r="B988" t="s">
        <v>24</v>
      </c>
      <c r="C988" t="s">
        <v>13</v>
      </c>
      <c r="D988">
        <v>7.86</v>
      </c>
      <c r="E988">
        <v>6.73</v>
      </c>
      <c r="F988">
        <v>123986</v>
      </c>
      <c r="G988">
        <f>IFERROR(INDEX(population!F:F, MATCH(A1153&amp;B1153, population!A:A, 0)), 0)</f>
        <v>3542598</v>
      </c>
      <c r="H988" t="e">
        <f t="shared" si="30"/>
        <v>#VALUE!</v>
      </c>
      <c r="I988">
        <f t="shared" si="31"/>
        <v>3542598</v>
      </c>
      <c r="J988">
        <v>3542598</v>
      </c>
    </row>
    <row r="989" spans="1:10" x14ac:dyDescent="0.2">
      <c r="A989">
        <v>2014</v>
      </c>
      <c r="B989" t="s">
        <v>26</v>
      </c>
      <c r="C989" t="s">
        <v>19</v>
      </c>
      <c r="D989">
        <v>8.68</v>
      </c>
      <c r="E989">
        <v>7.85</v>
      </c>
      <c r="F989">
        <v>123987</v>
      </c>
      <c r="G989">
        <f>IFERROR(INDEX(population!F:F, MATCH(A1154&amp;B1154, population!A:A, 0)), 0)</f>
        <v>2062551</v>
      </c>
      <c r="H989" t="e">
        <f t="shared" si="30"/>
        <v>#VALUE!</v>
      </c>
      <c r="I989">
        <f t="shared" si="31"/>
        <v>2062551</v>
      </c>
      <c r="J989">
        <v>2062551</v>
      </c>
    </row>
    <row r="990" spans="1:10" x14ac:dyDescent="0.2">
      <c r="A990">
        <v>2014</v>
      </c>
      <c r="B990" t="s">
        <v>27</v>
      </c>
      <c r="C990" t="s">
        <v>13</v>
      </c>
      <c r="D990">
        <v>7.39</v>
      </c>
      <c r="E990">
        <v>6.56</v>
      </c>
      <c r="F990">
        <v>123988</v>
      </c>
      <c r="G990">
        <f>IFERROR(INDEX(population!F:F, MATCH(A1155&amp;B1155, population!A:A, 0)), 0)</f>
        <v>201035904</v>
      </c>
      <c r="H990" t="e">
        <f t="shared" si="30"/>
        <v>#VALUE!</v>
      </c>
      <c r="I990">
        <f t="shared" si="31"/>
        <v>201035904</v>
      </c>
      <c r="J990">
        <v>201035904</v>
      </c>
    </row>
    <row r="991" spans="1:10" x14ac:dyDescent="0.2">
      <c r="A991">
        <v>2014</v>
      </c>
      <c r="B991" t="s">
        <v>28</v>
      </c>
      <c r="C991" t="s">
        <v>11</v>
      </c>
      <c r="D991">
        <v>7.15</v>
      </c>
      <c r="E991">
        <v>6.23</v>
      </c>
      <c r="F991">
        <v>123989</v>
      </c>
      <c r="G991">
        <f>IFERROR(INDEX(population!F:F, MATCH(A1156&amp;B1156, population!A:A, 0)), 0)</f>
        <v>404414</v>
      </c>
      <c r="H991" t="e">
        <f t="shared" si="30"/>
        <v>#VALUE!</v>
      </c>
      <c r="I991">
        <f t="shared" si="31"/>
        <v>404414</v>
      </c>
      <c r="J991">
        <v>404414</v>
      </c>
    </row>
    <row r="992" spans="1:10" x14ac:dyDescent="0.2">
      <c r="A992">
        <v>2014</v>
      </c>
      <c r="B992" t="s">
        <v>29</v>
      </c>
      <c r="C992" t="s">
        <v>23</v>
      </c>
      <c r="D992">
        <v>6.7</v>
      </c>
      <c r="E992">
        <v>6.76</v>
      </c>
      <c r="F992">
        <v>123990</v>
      </c>
      <c r="G992">
        <f>IFERROR(INDEX(population!F:F, MATCH(A1157&amp;B1157, population!A:A, 0)), 0)</f>
        <v>7290092</v>
      </c>
      <c r="H992" t="e">
        <f t="shared" si="30"/>
        <v>#VALUE!</v>
      </c>
      <c r="I992">
        <f t="shared" si="31"/>
        <v>7290092</v>
      </c>
      <c r="J992">
        <v>7290092</v>
      </c>
    </row>
    <row r="993" spans="1:10" x14ac:dyDescent="0.2">
      <c r="A993">
        <v>2014</v>
      </c>
      <c r="B993" t="s">
        <v>30</v>
      </c>
      <c r="C993" t="s">
        <v>13</v>
      </c>
      <c r="D993">
        <v>7.12</v>
      </c>
      <c r="E993">
        <v>6.25</v>
      </c>
      <c r="F993">
        <v>123991</v>
      </c>
      <c r="G993">
        <f>IFERROR(INDEX(population!F:F, MATCH(A1158&amp;B1158, population!A:A, 0)), 0)</f>
        <v>17072791</v>
      </c>
      <c r="H993" t="e">
        <f t="shared" si="30"/>
        <v>#VALUE!</v>
      </c>
      <c r="I993">
        <f t="shared" si="31"/>
        <v>17072791</v>
      </c>
      <c r="J993">
        <v>17072791</v>
      </c>
    </row>
    <row r="994" spans="1:10" x14ac:dyDescent="0.2">
      <c r="A994">
        <v>2014</v>
      </c>
      <c r="B994" t="s">
        <v>3056</v>
      </c>
      <c r="C994" t="s">
        <v>7</v>
      </c>
      <c r="D994">
        <v>7.5</v>
      </c>
      <c r="E994">
        <v>6.92</v>
      </c>
      <c r="F994">
        <v>123992</v>
      </c>
      <c r="G994">
        <f>IFERROR(INDEX(population!F:F, MATCH(A1159&amp;B1159, population!A:A, 0)), 0)</f>
        <v>9540302</v>
      </c>
      <c r="H994" t="e">
        <f t="shared" si="30"/>
        <v>#VALUE!</v>
      </c>
      <c r="I994">
        <f t="shared" si="31"/>
        <v>9540302</v>
      </c>
      <c r="J994">
        <v>9540302</v>
      </c>
    </row>
    <row r="995" spans="1:10" x14ac:dyDescent="0.2">
      <c r="A995">
        <v>2014</v>
      </c>
      <c r="B995" t="s">
        <v>31</v>
      </c>
      <c r="C995" t="s">
        <v>11</v>
      </c>
      <c r="D995">
        <v>7.47</v>
      </c>
      <c r="E995">
        <v>7.34</v>
      </c>
      <c r="F995">
        <v>123993</v>
      </c>
      <c r="G995" t="str">
        <f>IFERROR(INDEX(population!F:F, MATCH(A1160&amp;B1160, population!A:A, 0)), 0)</f>
        <v>511,74</v>
      </c>
      <c r="H995" t="str">
        <f t="shared" si="30"/>
        <v>511, 74000</v>
      </c>
      <c r="I995">
        <f t="shared" si="31"/>
        <v>511000</v>
      </c>
      <c r="J995">
        <v>511000</v>
      </c>
    </row>
    <row r="996" spans="1:10" x14ac:dyDescent="0.2">
      <c r="A996">
        <v>2014</v>
      </c>
      <c r="B996" t="s">
        <v>32</v>
      </c>
      <c r="C996" t="s">
        <v>13</v>
      </c>
      <c r="D996">
        <v>7.35</v>
      </c>
      <c r="E996">
        <v>6.43</v>
      </c>
      <c r="F996">
        <v>123994</v>
      </c>
      <c r="G996" t="str">
        <f>IFERROR(INDEX(population!F:F, MATCH(A1161&amp;B1161, population!A:A, 0)), 0)</f>
        <v>15026,33</v>
      </c>
      <c r="H996" t="str">
        <f t="shared" si="30"/>
        <v>15026, 33000</v>
      </c>
      <c r="I996">
        <f t="shared" si="31"/>
        <v>15026000</v>
      </c>
      <c r="J996">
        <v>15026000</v>
      </c>
    </row>
    <row r="997" spans="1:10" x14ac:dyDescent="0.2">
      <c r="A997">
        <v>2014</v>
      </c>
      <c r="B997" t="s">
        <v>33</v>
      </c>
      <c r="C997" t="s">
        <v>23</v>
      </c>
      <c r="D997">
        <v>5.47</v>
      </c>
      <c r="E997">
        <v>6.88</v>
      </c>
      <c r="F997">
        <v>123995</v>
      </c>
      <c r="G997" t="str">
        <f>IFERROR(INDEX(population!F:F, MATCH(A1162&amp;B1162, population!A:A, 0)), 0)</f>
        <v>22077,3</v>
      </c>
      <c r="H997" t="str">
        <f t="shared" si="30"/>
        <v>22077, 3000</v>
      </c>
      <c r="I997">
        <f t="shared" si="31"/>
        <v>22077000</v>
      </c>
      <c r="J997">
        <v>22077000</v>
      </c>
    </row>
    <row r="998" spans="1:10" x14ac:dyDescent="0.2">
      <c r="A998">
        <v>2014</v>
      </c>
      <c r="B998" t="s">
        <v>34</v>
      </c>
      <c r="C998" t="s">
        <v>7</v>
      </c>
      <c r="D998">
        <v>8.07</v>
      </c>
      <c r="E998">
        <v>7.67</v>
      </c>
      <c r="F998">
        <v>123996</v>
      </c>
      <c r="G998">
        <f>IFERROR(INDEX(population!F:F, MATCH(A1163&amp;B1163, population!A:A, 0)), 0)</f>
        <v>35296535</v>
      </c>
      <c r="H998" t="e">
        <f t="shared" si="30"/>
        <v>#VALUE!</v>
      </c>
      <c r="I998">
        <f t="shared" si="31"/>
        <v>35296535</v>
      </c>
      <c r="J998">
        <v>35296535</v>
      </c>
    </row>
    <row r="999" spans="1:10" x14ac:dyDescent="0.2">
      <c r="A999">
        <v>2014</v>
      </c>
      <c r="B999" t="s">
        <v>35</v>
      </c>
      <c r="C999" t="s">
        <v>11</v>
      </c>
      <c r="D999">
        <v>7.07</v>
      </c>
      <c r="E999">
        <v>6.03</v>
      </c>
      <c r="F999">
        <v>123997</v>
      </c>
      <c r="G999">
        <f>IFERROR(INDEX(population!F:F, MATCH(A1164&amp;B1164, population!A:A, 0)), 0)</f>
        <v>165180423</v>
      </c>
      <c r="H999" t="e">
        <f t="shared" si="30"/>
        <v>#VALUE!</v>
      </c>
      <c r="I999">
        <f t="shared" si="31"/>
        <v>165180423</v>
      </c>
      <c r="J999">
        <v>165180423</v>
      </c>
    </row>
    <row r="1000" spans="1:10" x14ac:dyDescent="0.2">
      <c r="A1000">
        <v>2014</v>
      </c>
      <c r="B1000" t="s">
        <v>36</v>
      </c>
      <c r="C1000" t="s">
        <v>11</v>
      </c>
      <c r="D1000">
        <v>5.5</v>
      </c>
      <c r="E1000">
        <v>6.04</v>
      </c>
      <c r="F1000">
        <v>123998</v>
      </c>
      <c r="G1000">
        <f>IFERROR(INDEX(population!F:F, MATCH(A1165&amp;B1165, population!A:A, 0)), 0)</f>
        <v>13220433</v>
      </c>
      <c r="H1000" t="e">
        <f t="shared" si="30"/>
        <v>#VALUE!</v>
      </c>
      <c r="I1000">
        <f t="shared" si="31"/>
        <v>13220433</v>
      </c>
      <c r="J1000">
        <v>13220433</v>
      </c>
    </row>
    <row r="1001" spans="1:10" x14ac:dyDescent="0.2">
      <c r="A1001">
        <v>2014</v>
      </c>
      <c r="B1001" t="s">
        <v>37</v>
      </c>
      <c r="C1001" t="s">
        <v>11</v>
      </c>
      <c r="D1001">
        <v>8.0299999999999994</v>
      </c>
      <c r="E1001">
        <v>7.06</v>
      </c>
      <c r="F1001">
        <v>123999</v>
      </c>
      <c r="G1001">
        <f>IFERROR(INDEX(population!F:F, MATCH(A1166&amp;B1166, population!A:A, 0)), 0)</f>
        <v>17571511</v>
      </c>
      <c r="H1001" t="e">
        <f t="shared" si="30"/>
        <v>#VALUE!</v>
      </c>
      <c r="I1001">
        <f t="shared" si="31"/>
        <v>17571511</v>
      </c>
      <c r="J1001">
        <v>17571511</v>
      </c>
    </row>
    <row r="1002" spans="1:10" x14ac:dyDescent="0.2">
      <c r="A1002">
        <v>2014</v>
      </c>
      <c r="B1002" t="s">
        <v>38</v>
      </c>
      <c r="C1002" t="s">
        <v>23</v>
      </c>
      <c r="D1002">
        <v>6.79</v>
      </c>
      <c r="E1002">
        <v>7.17</v>
      </c>
      <c r="F1002">
        <v>124000</v>
      </c>
      <c r="G1002">
        <f>IFERROR(INDEX(population!F:F, MATCH(A1167&amp;B1167, population!A:A, 0)), 0)</f>
        <v>1391883335</v>
      </c>
      <c r="H1002" t="e">
        <f t="shared" si="30"/>
        <v>#VALUE!</v>
      </c>
      <c r="I1002">
        <f t="shared" si="31"/>
        <v>1391883335</v>
      </c>
      <c r="J1002">
        <v>1391883335</v>
      </c>
    </row>
    <row r="1003" spans="1:10" x14ac:dyDescent="0.2">
      <c r="A1003">
        <v>2014</v>
      </c>
      <c r="B1003" t="s">
        <v>39</v>
      </c>
      <c r="C1003" t="s">
        <v>11</v>
      </c>
      <c r="D1003">
        <v>5.91</v>
      </c>
      <c r="E1003">
        <v>5.82</v>
      </c>
      <c r="F1003">
        <v>124001</v>
      </c>
      <c r="G1003">
        <f>IFERROR(INDEX(population!F:F, MATCH(A1168&amp;B1168, population!A:A, 0)), 0)</f>
        <v>46495492</v>
      </c>
      <c r="H1003" t="e">
        <f t="shared" si="30"/>
        <v>#VALUE!</v>
      </c>
      <c r="I1003">
        <f t="shared" si="31"/>
        <v>46495492</v>
      </c>
      <c r="J1003">
        <v>46495492</v>
      </c>
    </row>
    <row r="1004" spans="1:10" x14ac:dyDescent="0.2">
      <c r="A1004">
        <v>2014</v>
      </c>
      <c r="B1004" t="s">
        <v>40</v>
      </c>
      <c r="C1004" t="s">
        <v>41</v>
      </c>
      <c r="D1004">
        <v>8.9499999999999993</v>
      </c>
      <c r="E1004">
        <v>8.2799999999999994</v>
      </c>
      <c r="F1004">
        <v>124002</v>
      </c>
      <c r="G1004">
        <f>IFERROR(INDEX(population!F:F, MATCH(A1169&amp;B1169, population!A:A, 0)), 0)</f>
        <v>71358804</v>
      </c>
      <c r="H1004" t="e">
        <f t="shared" si="30"/>
        <v>#VALUE!</v>
      </c>
      <c r="I1004">
        <f t="shared" si="31"/>
        <v>71358804</v>
      </c>
      <c r="J1004">
        <v>71358804</v>
      </c>
    </row>
    <row r="1005" spans="1:10" x14ac:dyDescent="0.2">
      <c r="A1005">
        <v>2014</v>
      </c>
      <c r="B1005" t="s">
        <v>171</v>
      </c>
      <c r="C1005" t="s">
        <v>11</v>
      </c>
      <c r="D1005">
        <v>4.8899999999999997</v>
      </c>
      <c r="E1005">
        <v>4.92</v>
      </c>
      <c r="F1005">
        <v>124003</v>
      </c>
      <c r="G1005">
        <f>IFERROR(INDEX(population!F:F, MATCH(A1170&amp;B1170, population!A:A, 0)), 0)</f>
        <v>4622757</v>
      </c>
      <c r="H1005" t="e">
        <f t="shared" si="30"/>
        <v>#VALUE!</v>
      </c>
      <c r="I1005">
        <f t="shared" si="31"/>
        <v>4622757</v>
      </c>
      <c r="J1005">
        <v>4622757</v>
      </c>
    </row>
    <row r="1006" spans="1:10" x14ac:dyDescent="0.2">
      <c r="A1006">
        <v>2014</v>
      </c>
      <c r="B1006" t="s">
        <v>43</v>
      </c>
      <c r="C1006" t="s">
        <v>11</v>
      </c>
      <c r="D1006">
        <v>5.52</v>
      </c>
      <c r="E1006">
        <v>5.14</v>
      </c>
      <c r="F1006">
        <v>124004</v>
      </c>
      <c r="G1006">
        <f>IFERROR(INDEX(population!F:F, MATCH(A1171&amp;B1171, population!A:A, 0)), 0)</f>
        <v>4742111</v>
      </c>
      <c r="H1006" t="e">
        <f t="shared" si="30"/>
        <v>#VALUE!</v>
      </c>
      <c r="I1006">
        <f t="shared" si="31"/>
        <v>4742111</v>
      </c>
      <c r="J1006">
        <v>4742111</v>
      </c>
    </row>
    <row r="1007" spans="1:10" x14ac:dyDescent="0.2">
      <c r="A1007">
        <v>2014</v>
      </c>
      <c r="B1007" t="s">
        <v>44</v>
      </c>
      <c r="C1007" t="s">
        <v>13</v>
      </c>
      <c r="D1007">
        <v>8.5299999999999994</v>
      </c>
      <c r="E1007">
        <v>7.91</v>
      </c>
      <c r="F1007">
        <v>124005</v>
      </c>
      <c r="G1007">
        <f>IFERROR(INDEX(population!F:F, MATCH(A1172&amp;B1172, population!A:A, 0)), 0)</f>
        <v>22087506</v>
      </c>
      <c r="H1007" t="e">
        <f t="shared" si="30"/>
        <v>#VALUE!</v>
      </c>
      <c r="I1007">
        <f t="shared" si="31"/>
        <v>22087506</v>
      </c>
      <c r="J1007">
        <v>22087506</v>
      </c>
    </row>
    <row r="1008" spans="1:10" x14ac:dyDescent="0.2">
      <c r="A1008">
        <v>2014</v>
      </c>
      <c r="B1008" t="s">
        <v>45</v>
      </c>
      <c r="C1008" t="s">
        <v>46</v>
      </c>
      <c r="D1008">
        <v>5.32</v>
      </c>
      <c r="E1008">
        <v>6.21</v>
      </c>
      <c r="F1008">
        <v>124006</v>
      </c>
      <c r="G1008">
        <f>IFERROR(INDEX(population!F:F, MATCH(A1173&amp;B1173, population!A:A, 0)), 0)</f>
        <v>4276593</v>
      </c>
      <c r="H1008" t="e">
        <f t="shared" si="30"/>
        <v>#VALUE!</v>
      </c>
      <c r="I1008">
        <f t="shared" si="31"/>
        <v>4276593</v>
      </c>
      <c r="J1008">
        <v>4276593</v>
      </c>
    </row>
    <row r="1009" spans="1:10" x14ac:dyDescent="0.2">
      <c r="A1009">
        <v>2014</v>
      </c>
      <c r="B1009" t="s">
        <v>47</v>
      </c>
      <c r="C1009" t="s">
        <v>13</v>
      </c>
      <c r="D1009">
        <v>6.97</v>
      </c>
      <c r="E1009">
        <v>6.67</v>
      </c>
      <c r="F1009">
        <v>124007</v>
      </c>
      <c r="G1009">
        <f>IFERROR(INDEX(population!F:F, MATCH(A1174&amp;B1174, population!A:A, 0)), 0)</f>
        <v>1143866</v>
      </c>
      <c r="H1009" t="e">
        <f t="shared" si="30"/>
        <v>#VALUE!</v>
      </c>
      <c r="I1009">
        <f t="shared" si="31"/>
        <v>1143866</v>
      </c>
      <c r="J1009">
        <v>1143866</v>
      </c>
    </row>
    <row r="1010" spans="1:10" x14ac:dyDescent="0.2">
      <c r="A1010">
        <v>2014</v>
      </c>
      <c r="B1010" t="s">
        <v>169</v>
      </c>
      <c r="C1010" t="s">
        <v>11</v>
      </c>
      <c r="D1010">
        <v>5.35</v>
      </c>
      <c r="E1010">
        <v>5.38</v>
      </c>
      <c r="F1010">
        <v>124008</v>
      </c>
      <c r="G1010">
        <f>IFERROR(INDEX(population!F:F, MATCH(A1175&amp;B1175, population!A:A, 0)), 0)</f>
        <v>10586529</v>
      </c>
      <c r="H1010" t="e">
        <f t="shared" si="30"/>
        <v>#VALUE!</v>
      </c>
      <c r="I1010">
        <f t="shared" si="31"/>
        <v>10586529</v>
      </c>
      <c r="J1010">
        <v>10586529</v>
      </c>
    </row>
    <row r="1011" spans="1:10" x14ac:dyDescent="0.2">
      <c r="A1011">
        <v>2014</v>
      </c>
      <c r="B1011" t="s">
        <v>174</v>
      </c>
      <c r="C1011" t="s">
        <v>11</v>
      </c>
      <c r="D1011">
        <v>5.27</v>
      </c>
      <c r="E1011">
        <v>4.6399999999999997</v>
      </c>
      <c r="F1011">
        <v>124009</v>
      </c>
      <c r="G1011">
        <f>IFERROR(INDEX(population!F:F, MATCH(A1176&amp;B1176, population!A:A, 0)), 0)</f>
        <v>5638152</v>
      </c>
      <c r="H1011" t="e">
        <f t="shared" si="30"/>
        <v>#VALUE!</v>
      </c>
      <c r="I1011">
        <f t="shared" si="31"/>
        <v>5638152</v>
      </c>
      <c r="J1011">
        <v>5638152</v>
      </c>
    </row>
    <row r="1012" spans="1:10" x14ac:dyDescent="0.2">
      <c r="A1012">
        <v>2014</v>
      </c>
      <c r="B1012" t="s">
        <v>49</v>
      </c>
      <c r="C1012" t="s">
        <v>13</v>
      </c>
      <c r="D1012">
        <v>8.43</v>
      </c>
      <c r="E1012">
        <v>7.64</v>
      </c>
      <c r="F1012">
        <v>124010</v>
      </c>
      <c r="G1012">
        <f>IFERROR(INDEX(population!F:F, MATCH(A1177&amp;B1177, population!A:A, 0)), 0)</f>
        <v>10048226</v>
      </c>
      <c r="H1012" t="e">
        <f t="shared" si="30"/>
        <v>#VALUE!</v>
      </c>
      <c r="I1012">
        <f t="shared" si="31"/>
        <v>10048226</v>
      </c>
      <c r="J1012">
        <v>10048226</v>
      </c>
    </row>
    <row r="1013" spans="1:10" x14ac:dyDescent="0.2">
      <c r="A1013">
        <v>2014</v>
      </c>
      <c r="B1013" t="s">
        <v>3055</v>
      </c>
      <c r="C1013" t="s">
        <v>11</v>
      </c>
      <c r="D1013">
        <v>6.47</v>
      </c>
      <c r="E1013">
        <v>5.83</v>
      </c>
      <c r="F1013">
        <v>124011</v>
      </c>
      <c r="G1013">
        <f>IFERROR(INDEX(population!F:F, MATCH(A1178&amp;B1178, population!A:A, 0)), 0)</f>
        <v>15707473</v>
      </c>
      <c r="H1013" t="e">
        <f t="shared" si="30"/>
        <v>#VALUE!</v>
      </c>
      <c r="I1013">
        <f t="shared" si="31"/>
        <v>15707473</v>
      </c>
      <c r="J1013">
        <v>15707473</v>
      </c>
    </row>
    <row r="1014" spans="1:10" x14ac:dyDescent="0.2">
      <c r="A1014">
        <v>2014</v>
      </c>
      <c r="B1014" t="s">
        <v>50</v>
      </c>
      <c r="C1014" t="s">
        <v>7</v>
      </c>
      <c r="D1014">
        <v>8.18</v>
      </c>
      <c r="E1014">
        <v>7.32</v>
      </c>
      <c r="F1014">
        <v>124012</v>
      </c>
      <c r="G1014">
        <f>IFERROR(INDEX(population!F:F, MATCH(A1179&amp;B1179, population!A:A, 0)), 0)</f>
        <v>88404652</v>
      </c>
      <c r="H1014" t="e">
        <f t="shared" si="30"/>
        <v>#VALUE!</v>
      </c>
      <c r="I1014">
        <f t="shared" si="31"/>
        <v>88404652</v>
      </c>
      <c r="J1014">
        <v>88404652</v>
      </c>
    </row>
    <row r="1015" spans="1:10" x14ac:dyDescent="0.2">
      <c r="A1015">
        <v>2014</v>
      </c>
      <c r="B1015" t="s">
        <v>51</v>
      </c>
      <c r="C1015" t="s">
        <v>7</v>
      </c>
      <c r="D1015">
        <v>8.17</v>
      </c>
      <c r="E1015">
        <v>7.43</v>
      </c>
      <c r="F1015">
        <v>124013</v>
      </c>
      <c r="G1015">
        <f>IFERROR(INDEX(population!F:F, MATCH(A1180&amp;B1180, population!A:A, 0)), 0)</f>
        <v>6266076</v>
      </c>
      <c r="H1015" t="e">
        <f t="shared" si="30"/>
        <v>#VALUE!</v>
      </c>
      <c r="I1015">
        <f t="shared" si="31"/>
        <v>6266076</v>
      </c>
      <c r="J1015">
        <v>6266076</v>
      </c>
    </row>
    <row r="1016" spans="1:10" x14ac:dyDescent="0.2">
      <c r="A1016">
        <v>2014</v>
      </c>
      <c r="B1016" t="s">
        <v>180</v>
      </c>
      <c r="C1016" t="s">
        <v>7</v>
      </c>
      <c r="D1016">
        <v>8.6300000000000008</v>
      </c>
      <c r="E1016">
        <v>7.96</v>
      </c>
      <c r="F1016">
        <v>124014</v>
      </c>
      <c r="G1016">
        <f>IFERROR(INDEX(population!F:F, MATCH(A1181&amp;B1181, population!A:A, 0)), 0)</f>
        <v>1319068</v>
      </c>
      <c r="H1016" t="e">
        <f t="shared" si="30"/>
        <v>#VALUE!</v>
      </c>
      <c r="I1016">
        <f t="shared" si="31"/>
        <v>1319068</v>
      </c>
      <c r="J1016">
        <v>1319068</v>
      </c>
    </row>
    <row r="1017" spans="1:10" x14ac:dyDescent="0.2">
      <c r="A1017">
        <v>2014</v>
      </c>
      <c r="B1017" t="s">
        <v>52</v>
      </c>
      <c r="C1017" t="s">
        <v>19</v>
      </c>
      <c r="D1017">
        <v>9.0399999999999991</v>
      </c>
      <c r="E1017">
        <v>8.1300000000000008</v>
      </c>
      <c r="F1017">
        <v>124015</v>
      </c>
      <c r="G1017">
        <f>IFERROR(INDEX(population!F:F, MATCH(A1182&amp;B1182, population!A:A, 0)), 0)</f>
        <v>1086843</v>
      </c>
      <c r="H1017" t="e">
        <f t="shared" si="30"/>
        <v>#VALUE!</v>
      </c>
      <c r="I1017">
        <f t="shared" si="31"/>
        <v>1086843</v>
      </c>
      <c r="J1017">
        <v>1086843</v>
      </c>
    </row>
    <row r="1018" spans="1:10" x14ac:dyDescent="0.2">
      <c r="A1018">
        <v>2014</v>
      </c>
      <c r="B1018" t="s">
        <v>54</v>
      </c>
      <c r="C1018" t="s">
        <v>13</v>
      </c>
      <c r="D1018">
        <v>7.54</v>
      </c>
      <c r="E1018">
        <v>7.52</v>
      </c>
      <c r="F1018">
        <v>124016</v>
      </c>
      <c r="G1018">
        <f>IFERROR(INDEX(population!F:F, MATCH(A1183&amp;B1183, population!A:A, 0)), 0)</f>
        <v>95385793</v>
      </c>
      <c r="H1018" t="e">
        <f t="shared" si="30"/>
        <v>#VALUE!</v>
      </c>
      <c r="I1018">
        <f t="shared" si="31"/>
        <v>95385793</v>
      </c>
      <c r="J1018">
        <v>95385793</v>
      </c>
    </row>
    <row r="1019" spans="1:10" x14ac:dyDescent="0.2">
      <c r="A1019">
        <v>2014</v>
      </c>
      <c r="B1019" t="s">
        <v>55</v>
      </c>
      <c r="C1019" t="s">
        <v>13</v>
      </c>
      <c r="D1019">
        <v>6.77</v>
      </c>
      <c r="E1019">
        <v>5.99</v>
      </c>
      <c r="F1019">
        <v>124017</v>
      </c>
      <c r="G1019">
        <f>IFERROR(INDEX(population!F:F, MATCH(A1184&amp;B1184, population!A:A, 0)), 0)</f>
        <v>865602</v>
      </c>
      <c r="H1019" t="e">
        <f t="shared" si="30"/>
        <v>#VALUE!</v>
      </c>
      <c r="I1019">
        <f t="shared" si="31"/>
        <v>865602</v>
      </c>
      <c r="J1019">
        <v>865602</v>
      </c>
    </row>
    <row r="1020" spans="1:10" x14ac:dyDescent="0.2">
      <c r="A1020">
        <v>2014</v>
      </c>
      <c r="B1020" t="s">
        <v>173</v>
      </c>
      <c r="C1020" t="s">
        <v>9</v>
      </c>
      <c r="D1020">
        <v>4.41</v>
      </c>
      <c r="E1020">
        <v>5.56</v>
      </c>
      <c r="F1020">
        <v>124018</v>
      </c>
      <c r="G1020">
        <f>IFERROR(INDEX(population!F:F, MATCH(A1185&amp;B1185, population!A:A, 0)), 0)</f>
        <v>5438984</v>
      </c>
      <c r="H1020" t="e">
        <f t="shared" si="30"/>
        <v>#VALUE!</v>
      </c>
      <c r="I1020">
        <f t="shared" si="31"/>
        <v>5438984</v>
      </c>
      <c r="J1020">
        <v>5438984</v>
      </c>
    </row>
    <row r="1021" spans="1:10" x14ac:dyDescent="0.2">
      <c r="A1021">
        <v>2014</v>
      </c>
      <c r="B1021" t="s">
        <v>56</v>
      </c>
      <c r="C1021" t="s">
        <v>13</v>
      </c>
      <c r="D1021">
        <v>7.59</v>
      </c>
      <c r="E1021">
        <v>7.43</v>
      </c>
      <c r="F1021">
        <v>124019</v>
      </c>
      <c r="G1021">
        <f>IFERROR(INDEX(population!F:F, MATCH(A1186&amp;B1186, population!A:A, 0)), 0)</f>
        <v>63893521</v>
      </c>
      <c r="H1021" t="e">
        <f t="shared" si="30"/>
        <v>#VALUE!</v>
      </c>
      <c r="I1021">
        <f t="shared" si="31"/>
        <v>63893521</v>
      </c>
      <c r="J1021">
        <v>63893521</v>
      </c>
    </row>
    <row r="1022" spans="1:10" x14ac:dyDescent="0.2">
      <c r="A1022">
        <v>2014</v>
      </c>
      <c r="B1022" t="s">
        <v>57</v>
      </c>
      <c r="C1022" t="s">
        <v>7</v>
      </c>
      <c r="D1022">
        <v>8.86</v>
      </c>
      <c r="E1022">
        <v>8.0500000000000007</v>
      </c>
      <c r="F1022">
        <v>124020</v>
      </c>
      <c r="G1022" t="str">
        <f>IFERROR(INDEX(population!F:F, MATCH(A1187&amp;B1187, population!A:A, 0)), 0)</f>
        <v>1817,07</v>
      </c>
      <c r="H1022" t="str">
        <f t="shared" si="30"/>
        <v>1817, 7000</v>
      </c>
      <c r="I1022">
        <f t="shared" si="31"/>
        <v>1817000</v>
      </c>
      <c r="J1022">
        <v>1817000</v>
      </c>
    </row>
    <row r="1023" spans="1:10" x14ac:dyDescent="0.2">
      <c r="A1023">
        <v>2014</v>
      </c>
      <c r="B1023" t="s">
        <v>58</v>
      </c>
      <c r="C1023" t="s">
        <v>11</v>
      </c>
      <c r="D1023">
        <v>5.63</v>
      </c>
      <c r="E1023">
        <v>6.24</v>
      </c>
      <c r="F1023">
        <v>124021</v>
      </c>
      <c r="G1023">
        <f>IFERROR(INDEX(population!F:F, MATCH(A1188&amp;B1188, population!A:A, 0)), 0)</f>
        <v>0</v>
      </c>
      <c r="H1023" t="e">
        <f t="shared" si="30"/>
        <v>#VALUE!</v>
      </c>
      <c r="I1023">
        <f t="shared" si="31"/>
        <v>0</v>
      </c>
      <c r="J1023">
        <v>0</v>
      </c>
    </row>
    <row r="1024" spans="1:10" x14ac:dyDescent="0.2">
      <c r="A1024">
        <v>2014</v>
      </c>
      <c r="B1024" t="s">
        <v>59</v>
      </c>
      <c r="C1024" t="s">
        <v>11</v>
      </c>
      <c r="D1024">
        <v>4.9000000000000004</v>
      </c>
      <c r="E1024">
        <v>5.31</v>
      </c>
      <c r="F1024">
        <v>124022</v>
      </c>
      <c r="G1024">
        <f>IFERROR(INDEX(population!F:F, MATCH(A1189&amp;B1189, population!A:A, 0)), 0)</f>
        <v>4048701</v>
      </c>
      <c r="H1024" t="e">
        <f t="shared" si="30"/>
        <v>#VALUE!</v>
      </c>
      <c r="I1024">
        <f t="shared" si="31"/>
        <v>4048701</v>
      </c>
      <c r="J1024">
        <v>4048701</v>
      </c>
    </row>
    <row r="1025" spans="1:10" x14ac:dyDescent="0.2">
      <c r="A1025">
        <v>2014</v>
      </c>
      <c r="B1025" t="s">
        <v>60</v>
      </c>
      <c r="C1025" t="s">
        <v>17</v>
      </c>
      <c r="D1025">
        <v>7.1</v>
      </c>
      <c r="E1025">
        <v>6.79</v>
      </c>
      <c r="F1025">
        <v>124023</v>
      </c>
      <c r="G1025">
        <f>IFERROR(INDEX(population!F:F, MATCH(A1190&amp;B1190, population!A:A, 0)), 0)</f>
        <v>81174373</v>
      </c>
      <c r="H1025" t="e">
        <f t="shared" si="30"/>
        <v>#VALUE!</v>
      </c>
      <c r="I1025">
        <f t="shared" si="31"/>
        <v>81174373</v>
      </c>
      <c r="J1025">
        <v>81174373</v>
      </c>
    </row>
    <row r="1026" spans="1:10" x14ac:dyDescent="0.2">
      <c r="A1026">
        <v>2014</v>
      </c>
      <c r="B1026" t="s">
        <v>61</v>
      </c>
      <c r="C1026" t="s">
        <v>19</v>
      </c>
      <c r="D1026">
        <v>8.93</v>
      </c>
      <c r="E1026">
        <v>7.92</v>
      </c>
      <c r="F1026">
        <v>124024</v>
      </c>
      <c r="G1026">
        <f>IFERROR(INDEX(population!F:F, MATCH(A1191&amp;B1191, population!A:A, 0)), 0)</f>
        <v>26607641</v>
      </c>
      <c r="H1026" t="e">
        <f t="shared" si="30"/>
        <v>#VALUE!</v>
      </c>
      <c r="I1026">
        <f t="shared" si="31"/>
        <v>26607641</v>
      </c>
      <c r="J1026">
        <v>26607641</v>
      </c>
    </row>
    <row r="1027" spans="1:10" x14ac:dyDescent="0.2">
      <c r="A1027">
        <v>2014</v>
      </c>
      <c r="B1027" t="s">
        <v>62</v>
      </c>
      <c r="C1027" t="s">
        <v>19</v>
      </c>
      <c r="D1027">
        <v>8.52</v>
      </c>
      <c r="E1027">
        <v>7.72</v>
      </c>
      <c r="F1027">
        <v>124025</v>
      </c>
      <c r="G1027">
        <f>IFERROR(INDEX(population!F:F, MATCH(A1192&amp;B1192, population!A:A, 0)), 0)</f>
        <v>10740501</v>
      </c>
      <c r="H1027" t="e">
        <f t="shared" ref="H1027:H1090" si="32">LEFT(G1027, FIND(",", G1027) - 1) &amp; ", " &amp; VALUE(RIGHT(G1027, LEN(G1027) - FIND(",", G1027))) * 1000</f>
        <v>#VALUE!</v>
      </c>
      <c r="I1027">
        <f t="shared" ref="I1027:I1090" si="33">IF(ISNUMBER(FIND(",", G1027)), INT(LEFT(G1027, FIND(",", G1027) - 1) &amp; "000"), G1027)</f>
        <v>10740501</v>
      </c>
      <c r="J1027">
        <v>10740501</v>
      </c>
    </row>
    <row r="1028" spans="1:10" x14ac:dyDescent="0.2">
      <c r="A1028">
        <v>2014</v>
      </c>
      <c r="B1028" t="s">
        <v>63</v>
      </c>
      <c r="C1028" t="s">
        <v>11</v>
      </c>
      <c r="D1028">
        <v>6.66</v>
      </c>
      <c r="E1028">
        <v>5.43</v>
      </c>
      <c r="F1028">
        <v>124026</v>
      </c>
      <c r="G1028">
        <f>IFERROR(INDEX(population!F:F, MATCH(A1193&amp;B1193, population!A:A, 0)), 0)</f>
        <v>15595821</v>
      </c>
      <c r="H1028" t="e">
        <f t="shared" si="32"/>
        <v>#VALUE!</v>
      </c>
      <c r="I1028">
        <f t="shared" si="33"/>
        <v>15595821</v>
      </c>
      <c r="J1028">
        <v>15595821</v>
      </c>
    </row>
    <row r="1029" spans="1:10" x14ac:dyDescent="0.2">
      <c r="A1029">
        <v>2014</v>
      </c>
      <c r="B1029" t="s">
        <v>64</v>
      </c>
      <c r="C1029" t="s">
        <v>11</v>
      </c>
      <c r="D1029">
        <v>5.57</v>
      </c>
      <c r="E1029">
        <v>7.21</v>
      </c>
      <c r="F1029">
        <v>124027</v>
      </c>
      <c r="G1029">
        <f>IFERROR(INDEX(population!F:F, MATCH(A1194&amp;B1194, population!A:A, 0)), 0)</f>
        <v>10892821</v>
      </c>
      <c r="H1029" t="e">
        <f t="shared" si="32"/>
        <v>#VALUE!</v>
      </c>
      <c r="I1029">
        <f t="shared" si="33"/>
        <v>10892821</v>
      </c>
      <c r="J1029">
        <v>10892821</v>
      </c>
    </row>
    <row r="1030" spans="1:10" x14ac:dyDescent="0.2">
      <c r="A1030">
        <v>2014</v>
      </c>
      <c r="B1030" t="s">
        <v>65</v>
      </c>
      <c r="C1030" t="s">
        <v>15</v>
      </c>
      <c r="D1030">
        <v>7.91</v>
      </c>
      <c r="E1030">
        <v>8.2899999999999991</v>
      </c>
      <c r="F1030">
        <v>124028</v>
      </c>
      <c r="G1030">
        <f>IFERROR(INDEX(population!F:F, MATCH(A1195&amp;B1195, population!A:A, 0)), 0)</f>
        <v>1648259</v>
      </c>
      <c r="H1030" t="e">
        <f t="shared" si="32"/>
        <v>#VALUE!</v>
      </c>
      <c r="I1030">
        <f t="shared" si="33"/>
        <v>1648259</v>
      </c>
      <c r="J1030">
        <v>1648259</v>
      </c>
    </row>
    <row r="1031" spans="1:10" x14ac:dyDescent="0.2">
      <c r="A1031">
        <v>2014</v>
      </c>
      <c r="B1031" t="s">
        <v>66</v>
      </c>
      <c r="C1031" t="s">
        <v>19</v>
      </c>
      <c r="D1031">
        <v>8.76</v>
      </c>
      <c r="E1031">
        <v>7.96</v>
      </c>
      <c r="F1031">
        <v>124029</v>
      </c>
      <c r="G1031">
        <f>IFERROR(INDEX(population!F:F, MATCH(A1196&amp;B1196, population!A:A, 0)), 0)</f>
        <v>759281</v>
      </c>
      <c r="H1031" t="e">
        <f t="shared" si="32"/>
        <v>#VALUE!</v>
      </c>
      <c r="I1031">
        <f t="shared" si="33"/>
        <v>759281</v>
      </c>
      <c r="J1031">
        <v>759281</v>
      </c>
    </row>
    <row r="1032" spans="1:10" x14ac:dyDescent="0.2">
      <c r="A1032">
        <v>2014</v>
      </c>
      <c r="B1032" t="s">
        <v>67</v>
      </c>
      <c r="C1032" t="s">
        <v>11</v>
      </c>
      <c r="D1032">
        <v>7.46</v>
      </c>
      <c r="E1032">
        <v>6.34</v>
      </c>
      <c r="F1032">
        <v>124030</v>
      </c>
      <c r="G1032">
        <f>IFERROR(INDEX(population!F:F, MATCH(A1197&amp;B1197, population!A:A, 0)), 0)</f>
        <v>10400672</v>
      </c>
      <c r="H1032" t="e">
        <f t="shared" si="32"/>
        <v>#VALUE!</v>
      </c>
      <c r="I1032">
        <f t="shared" si="33"/>
        <v>10400672</v>
      </c>
      <c r="J1032">
        <v>10400672</v>
      </c>
    </row>
    <row r="1033" spans="1:10" x14ac:dyDescent="0.2">
      <c r="A1033">
        <v>2014</v>
      </c>
      <c r="B1033" t="s">
        <v>68</v>
      </c>
      <c r="C1033" t="s">
        <v>7</v>
      </c>
      <c r="D1033">
        <v>7.78</v>
      </c>
      <c r="E1033">
        <v>7.17</v>
      </c>
      <c r="F1033">
        <v>124031</v>
      </c>
      <c r="G1033">
        <f>IFERROR(INDEX(population!F:F, MATCH(A1198&amp;B1198, population!A:A, 0)), 0)</f>
        <v>8798524</v>
      </c>
      <c r="H1033" t="e">
        <f t="shared" si="32"/>
        <v>#VALUE!</v>
      </c>
      <c r="I1033">
        <f t="shared" si="33"/>
        <v>8798524</v>
      </c>
      <c r="J1033">
        <v>8798524</v>
      </c>
    </row>
    <row r="1034" spans="1:10" x14ac:dyDescent="0.2">
      <c r="A1034">
        <v>2014</v>
      </c>
      <c r="B1034" t="s">
        <v>69</v>
      </c>
      <c r="C1034" t="s">
        <v>13</v>
      </c>
      <c r="D1034">
        <v>7.39</v>
      </c>
      <c r="E1034">
        <v>7.76</v>
      </c>
      <c r="F1034">
        <v>124032</v>
      </c>
      <c r="G1034">
        <f>IFERROR(INDEX(population!F:F, MATCH(A1199&amp;B1199, population!A:A, 0)), 0)</f>
        <v>0</v>
      </c>
      <c r="H1034" t="e">
        <f t="shared" si="32"/>
        <v>#VALUE!</v>
      </c>
      <c r="I1034">
        <f t="shared" si="33"/>
        <v>0</v>
      </c>
      <c r="J1034">
        <v>0</v>
      </c>
    </row>
    <row r="1035" spans="1:10" x14ac:dyDescent="0.2">
      <c r="A1035">
        <v>2014</v>
      </c>
      <c r="B1035" t="s">
        <v>70</v>
      </c>
      <c r="C1035" t="s">
        <v>11</v>
      </c>
      <c r="D1035">
        <v>5.65</v>
      </c>
      <c r="E1035">
        <v>5.15</v>
      </c>
      <c r="F1035">
        <v>124033</v>
      </c>
      <c r="G1035">
        <f>IFERROR(INDEX(population!F:F, MATCH(A1200&amp;B1200, population!A:A, 0)), 0)</f>
        <v>9833923</v>
      </c>
      <c r="H1035" t="e">
        <f t="shared" si="32"/>
        <v>#VALUE!</v>
      </c>
      <c r="I1035">
        <f t="shared" si="33"/>
        <v>9833923</v>
      </c>
      <c r="J1035">
        <v>9833923</v>
      </c>
    </row>
    <row r="1036" spans="1:10" x14ac:dyDescent="0.2">
      <c r="A1036">
        <v>2014</v>
      </c>
      <c r="B1036" t="s">
        <v>71</v>
      </c>
      <c r="C1036" t="s">
        <v>11</v>
      </c>
      <c r="D1036">
        <v>6.38</v>
      </c>
      <c r="E1036">
        <v>5.0999999999999996</v>
      </c>
      <c r="F1036">
        <v>124034</v>
      </c>
      <c r="G1036">
        <f>IFERROR(INDEX(population!F:F, MATCH(A1201&amp;B1201, population!A:A, 0)), 0)</f>
        <v>327194</v>
      </c>
      <c r="H1036" t="e">
        <f t="shared" si="32"/>
        <v>#VALUE!</v>
      </c>
      <c r="I1036">
        <f t="shared" si="33"/>
        <v>327194</v>
      </c>
      <c r="J1036">
        <v>327194</v>
      </c>
    </row>
    <row r="1037" spans="1:10" x14ac:dyDescent="0.2">
      <c r="A1037">
        <v>2014</v>
      </c>
      <c r="B1037" t="s">
        <v>72</v>
      </c>
      <c r="C1037" t="s">
        <v>13</v>
      </c>
      <c r="D1037">
        <v>7.3</v>
      </c>
      <c r="E1037">
        <v>6.53</v>
      </c>
      <c r="F1037">
        <v>124035</v>
      </c>
      <c r="G1037">
        <f>IFERROR(INDEX(population!F:F, MATCH(A1202&amp;B1202, population!A:A, 0)), 0)</f>
        <v>1280842119</v>
      </c>
      <c r="H1037" t="e">
        <f t="shared" si="32"/>
        <v>#VALUE!</v>
      </c>
      <c r="I1037">
        <f t="shared" si="33"/>
        <v>1280842119</v>
      </c>
      <c r="J1037">
        <v>1280842119</v>
      </c>
    </row>
    <row r="1038" spans="1:10" x14ac:dyDescent="0.2">
      <c r="A1038">
        <v>2014</v>
      </c>
      <c r="B1038" t="s">
        <v>73</v>
      </c>
      <c r="C1038" t="s">
        <v>13</v>
      </c>
      <c r="D1038">
        <v>7.12</v>
      </c>
      <c r="E1038">
        <v>6.82</v>
      </c>
      <c r="F1038">
        <v>124036</v>
      </c>
      <c r="G1038">
        <f>IFERROR(INDEX(population!F:F, MATCH(A1203&amp;B1203, population!A:A, 0)), 0)</f>
        <v>251805314</v>
      </c>
      <c r="H1038" t="e">
        <f t="shared" si="32"/>
        <v>#VALUE!</v>
      </c>
      <c r="I1038">
        <f t="shared" si="33"/>
        <v>251805314</v>
      </c>
      <c r="J1038">
        <v>251805314</v>
      </c>
    </row>
    <row r="1039" spans="1:10" x14ac:dyDescent="0.2">
      <c r="A1039">
        <v>2014</v>
      </c>
      <c r="B1039" t="s">
        <v>74</v>
      </c>
      <c r="C1039" t="s">
        <v>13</v>
      </c>
      <c r="D1039">
        <v>7.07</v>
      </c>
      <c r="E1039">
        <v>7.24</v>
      </c>
      <c r="F1039">
        <v>124037</v>
      </c>
      <c r="G1039">
        <f>IFERROR(INDEX(population!F:F, MATCH(A1204&amp;B1204, population!A:A, 0)), 0)</f>
        <v>0</v>
      </c>
      <c r="H1039" t="e">
        <f t="shared" si="32"/>
        <v>#VALUE!</v>
      </c>
      <c r="I1039">
        <f t="shared" si="33"/>
        <v>0</v>
      </c>
      <c r="J1039">
        <v>0</v>
      </c>
    </row>
    <row r="1040" spans="1:10" x14ac:dyDescent="0.2">
      <c r="A1040">
        <v>2014</v>
      </c>
      <c r="B1040" t="s">
        <v>75</v>
      </c>
      <c r="C1040" t="s">
        <v>46</v>
      </c>
      <c r="D1040">
        <v>8.73</v>
      </c>
      <c r="E1040">
        <v>8.9700000000000006</v>
      </c>
      <c r="F1040">
        <v>124038</v>
      </c>
      <c r="G1040">
        <f>IFERROR(INDEX(population!F:F, MATCH(A1205&amp;B1205, population!A:A, 0)), 0)</f>
        <v>4615426</v>
      </c>
      <c r="H1040" t="e">
        <f t="shared" si="32"/>
        <v>#VALUE!</v>
      </c>
      <c r="I1040">
        <f t="shared" si="33"/>
        <v>4615426</v>
      </c>
      <c r="J1040">
        <v>4615426</v>
      </c>
    </row>
    <row r="1041" spans="1:10" x14ac:dyDescent="0.2">
      <c r="A1041">
        <v>2014</v>
      </c>
      <c r="B1041" t="s">
        <v>76</v>
      </c>
      <c r="C1041" t="s">
        <v>7</v>
      </c>
      <c r="D1041">
        <v>8.0500000000000007</v>
      </c>
      <c r="E1041">
        <v>7.6</v>
      </c>
      <c r="F1041">
        <v>124039</v>
      </c>
      <c r="G1041">
        <f>IFERROR(INDEX(population!F:F, MATCH(A1206&amp;B1206, population!A:A, 0)), 0)</f>
        <v>7734834</v>
      </c>
      <c r="H1041" t="e">
        <f t="shared" si="32"/>
        <v>#VALUE!</v>
      </c>
      <c r="I1041">
        <f t="shared" si="33"/>
        <v>7734834</v>
      </c>
      <c r="J1041">
        <v>7734834</v>
      </c>
    </row>
    <row r="1042" spans="1:10" x14ac:dyDescent="0.2">
      <c r="A1042">
        <v>2014</v>
      </c>
      <c r="B1042" t="s">
        <v>77</v>
      </c>
      <c r="C1042" t="s">
        <v>19</v>
      </c>
      <c r="D1042">
        <v>8.6199999999999992</v>
      </c>
      <c r="E1042">
        <v>7.31</v>
      </c>
      <c r="F1042">
        <v>124040</v>
      </c>
      <c r="G1042">
        <f>IFERROR(INDEX(population!F:F, MATCH(A1207&amp;B1207, population!A:A, 0)), 0)</f>
        <v>60166828</v>
      </c>
      <c r="H1042" t="e">
        <f t="shared" si="32"/>
        <v>#VALUE!</v>
      </c>
      <c r="I1042">
        <f t="shared" si="33"/>
        <v>60166828</v>
      </c>
      <c r="J1042">
        <v>60166828</v>
      </c>
    </row>
    <row r="1043" spans="1:10" x14ac:dyDescent="0.2">
      <c r="A1043">
        <v>2014</v>
      </c>
      <c r="B1043" t="s">
        <v>78</v>
      </c>
      <c r="C1043" t="s">
        <v>23</v>
      </c>
      <c r="D1043">
        <v>6.59</v>
      </c>
      <c r="E1043">
        <v>6.19</v>
      </c>
      <c r="F1043">
        <v>124041</v>
      </c>
      <c r="G1043" t="str">
        <f>IFERROR(INDEX(population!F:F, MATCH(A1208&amp;B1208, population!A:A, 0)), 0)</f>
        <v>2858,71</v>
      </c>
      <c r="H1043" t="str">
        <f t="shared" si="32"/>
        <v>2858, 71000</v>
      </c>
      <c r="I1043">
        <f t="shared" si="33"/>
        <v>2858000</v>
      </c>
      <c r="J1043">
        <v>2858000</v>
      </c>
    </row>
    <row r="1044" spans="1:10" x14ac:dyDescent="0.2">
      <c r="A1044">
        <v>2014</v>
      </c>
      <c r="B1044" t="s">
        <v>79</v>
      </c>
      <c r="C1044" t="s">
        <v>23</v>
      </c>
      <c r="D1044">
        <v>7.14</v>
      </c>
      <c r="E1044">
        <v>7.06</v>
      </c>
      <c r="F1044">
        <v>124042</v>
      </c>
      <c r="G1044">
        <f>IFERROR(INDEX(population!F:F, MATCH(A1209&amp;B1209, population!A:A, 0)), 0)</f>
        <v>128314189</v>
      </c>
      <c r="H1044" t="e">
        <f t="shared" si="32"/>
        <v>#VALUE!</v>
      </c>
      <c r="I1044">
        <f t="shared" si="33"/>
        <v>128314189</v>
      </c>
      <c r="J1044">
        <v>128314189</v>
      </c>
    </row>
    <row r="1045" spans="1:10" x14ac:dyDescent="0.2">
      <c r="A1045">
        <v>2014</v>
      </c>
      <c r="B1045" t="s">
        <v>178</v>
      </c>
      <c r="C1045" t="s">
        <v>9</v>
      </c>
      <c r="D1045">
        <v>4.4400000000000004</v>
      </c>
      <c r="E1045">
        <v>5.26</v>
      </c>
      <c r="F1045">
        <v>124043</v>
      </c>
      <c r="G1045">
        <f>IFERROR(INDEX(population!F:F, MATCH(A1210&amp;B1210, population!A:A, 0)), 0)</f>
        <v>8518992</v>
      </c>
      <c r="H1045" t="e">
        <f t="shared" si="32"/>
        <v>#VALUE!</v>
      </c>
      <c r="I1045">
        <f t="shared" si="33"/>
        <v>8518992</v>
      </c>
      <c r="J1045">
        <v>8518992</v>
      </c>
    </row>
    <row r="1046" spans="1:10" x14ac:dyDescent="0.2">
      <c r="A1046">
        <v>2014</v>
      </c>
      <c r="B1046" t="s">
        <v>81</v>
      </c>
      <c r="C1046" t="s">
        <v>19</v>
      </c>
      <c r="D1046">
        <v>8.9600000000000009</v>
      </c>
      <c r="E1046">
        <v>8.24</v>
      </c>
      <c r="F1046">
        <v>124044</v>
      </c>
      <c r="G1046">
        <f>IFERROR(INDEX(population!F:F, MATCH(A1211&amp;B1211, population!A:A, 0)), 0)</f>
        <v>17026118</v>
      </c>
      <c r="H1046" t="e">
        <f t="shared" si="32"/>
        <v>#VALUE!</v>
      </c>
      <c r="I1046">
        <f t="shared" si="33"/>
        <v>17026118</v>
      </c>
      <c r="J1046">
        <v>17026118</v>
      </c>
    </row>
    <row r="1047" spans="1:10" x14ac:dyDescent="0.2">
      <c r="A1047">
        <v>2014</v>
      </c>
      <c r="B1047" t="s">
        <v>82</v>
      </c>
      <c r="C1047" t="s">
        <v>9</v>
      </c>
      <c r="D1047">
        <v>7.51</v>
      </c>
      <c r="E1047">
        <v>7.6</v>
      </c>
      <c r="F1047">
        <v>124045</v>
      </c>
      <c r="G1047">
        <f>IFERROR(INDEX(population!F:F, MATCH(A1212&amp;B1212, population!A:A, 0)), 0)</f>
        <v>45519986</v>
      </c>
      <c r="H1047" t="e">
        <f t="shared" si="32"/>
        <v>#VALUE!</v>
      </c>
      <c r="I1047">
        <f t="shared" si="33"/>
        <v>45519986</v>
      </c>
      <c r="J1047">
        <v>45519986</v>
      </c>
    </row>
    <row r="1048" spans="1:10" x14ac:dyDescent="0.2">
      <c r="A1048">
        <v>2014</v>
      </c>
      <c r="B1048" t="s">
        <v>83</v>
      </c>
      <c r="C1048" t="s">
        <v>19</v>
      </c>
      <c r="D1048">
        <v>8.43</v>
      </c>
      <c r="E1048">
        <v>7.67</v>
      </c>
      <c r="F1048">
        <v>124046</v>
      </c>
      <c r="G1048">
        <f>IFERROR(INDEX(population!F:F, MATCH(A1213&amp;B1213, population!A:A, 0)), 0)</f>
        <v>0</v>
      </c>
      <c r="H1048" t="e">
        <f t="shared" si="32"/>
        <v>#VALUE!</v>
      </c>
      <c r="I1048">
        <f t="shared" si="33"/>
        <v>0</v>
      </c>
      <c r="J1048">
        <v>0</v>
      </c>
    </row>
    <row r="1049" spans="1:10" x14ac:dyDescent="0.2">
      <c r="A1049">
        <v>2014</v>
      </c>
      <c r="B1049" t="s">
        <v>84</v>
      </c>
      <c r="C1049" t="s">
        <v>13</v>
      </c>
      <c r="D1049">
        <v>7.81</v>
      </c>
      <c r="E1049">
        <v>7.6</v>
      </c>
      <c r="F1049">
        <v>124047</v>
      </c>
      <c r="G1049">
        <f>IFERROR(INDEX(population!F:F, MATCH(A1214&amp;B1214, population!A:A, 0)), 0)</f>
        <v>3526382</v>
      </c>
      <c r="H1049" t="e">
        <f t="shared" si="32"/>
        <v>#VALUE!</v>
      </c>
      <c r="I1049">
        <f t="shared" si="33"/>
        <v>3526382</v>
      </c>
      <c r="J1049">
        <v>3526382</v>
      </c>
    </row>
    <row r="1050" spans="1:10" x14ac:dyDescent="0.2">
      <c r="A1050">
        <v>2014</v>
      </c>
      <c r="B1050" t="s">
        <v>85</v>
      </c>
      <c r="C1050" t="s">
        <v>46</v>
      </c>
      <c r="D1050">
        <v>8.65</v>
      </c>
      <c r="E1050">
        <v>7.85</v>
      </c>
      <c r="F1050">
        <v>124048</v>
      </c>
      <c r="G1050">
        <f>IFERROR(INDEX(population!F:F, MATCH(A1215&amp;B1215, population!A:A, 0)), 0)</f>
        <v>5731312</v>
      </c>
      <c r="H1050" t="e">
        <f t="shared" si="32"/>
        <v>#VALUE!</v>
      </c>
      <c r="I1050">
        <f t="shared" si="33"/>
        <v>5731312</v>
      </c>
      <c r="J1050">
        <v>5731312</v>
      </c>
    </row>
    <row r="1051" spans="1:10" x14ac:dyDescent="0.2">
      <c r="A1051">
        <v>2014</v>
      </c>
      <c r="B1051" t="s">
        <v>86</v>
      </c>
      <c r="C1051" t="s">
        <v>9</v>
      </c>
      <c r="D1051">
        <v>6.63</v>
      </c>
      <c r="E1051">
        <v>7.41</v>
      </c>
      <c r="F1051">
        <v>124049</v>
      </c>
      <c r="G1051" t="str">
        <f>IFERROR(INDEX(population!F:F, MATCH(A1216&amp;B1216, population!A:A, 0)), 0)</f>
        <v>2044,95</v>
      </c>
      <c r="H1051" t="str">
        <f t="shared" si="32"/>
        <v>2044, 95000</v>
      </c>
      <c r="I1051">
        <f t="shared" si="33"/>
        <v>2044000</v>
      </c>
      <c r="J1051">
        <v>2044000</v>
      </c>
    </row>
    <row r="1052" spans="1:10" x14ac:dyDescent="0.2">
      <c r="A1052">
        <v>2014</v>
      </c>
      <c r="B1052" t="s">
        <v>87</v>
      </c>
      <c r="C1052" t="s">
        <v>15</v>
      </c>
      <c r="D1052">
        <v>6.47</v>
      </c>
      <c r="E1052">
        <v>7.11</v>
      </c>
      <c r="F1052">
        <v>124050</v>
      </c>
      <c r="G1052">
        <f>IFERROR(INDEX(population!F:F, MATCH(A1217&amp;B1217, population!A:A, 0)), 0)</f>
        <v>5913016</v>
      </c>
      <c r="H1052" t="e">
        <f t="shared" si="32"/>
        <v>#VALUE!</v>
      </c>
      <c r="I1052">
        <f t="shared" si="33"/>
        <v>5913016</v>
      </c>
      <c r="J1052">
        <v>5913016</v>
      </c>
    </row>
    <row r="1053" spans="1:10" x14ac:dyDescent="0.2">
      <c r="A1053">
        <v>2014</v>
      </c>
      <c r="B1053" t="s">
        <v>88</v>
      </c>
      <c r="C1053" t="s">
        <v>11</v>
      </c>
      <c r="D1053">
        <v>6.8</v>
      </c>
      <c r="E1053">
        <v>7.2</v>
      </c>
      <c r="F1053">
        <v>124051</v>
      </c>
      <c r="G1053">
        <f>IFERROR(INDEX(population!F:F, MATCH(A1218&amp;B1218, population!A:A, 0)), 0)</f>
        <v>2028528</v>
      </c>
      <c r="H1053" t="e">
        <f t="shared" si="32"/>
        <v>#VALUE!</v>
      </c>
      <c r="I1053">
        <f t="shared" si="33"/>
        <v>2028528</v>
      </c>
      <c r="J1053">
        <v>2028528</v>
      </c>
    </row>
    <row r="1054" spans="1:10" x14ac:dyDescent="0.2">
      <c r="A1054">
        <v>2014</v>
      </c>
      <c r="B1054" t="s">
        <v>177</v>
      </c>
      <c r="C1054" t="s">
        <v>46</v>
      </c>
      <c r="D1054">
        <v>8.16</v>
      </c>
      <c r="E1054">
        <v>7.65</v>
      </c>
      <c r="F1054">
        <v>124052</v>
      </c>
      <c r="G1054" t="str">
        <f>IFERROR(INDEX(population!F:F, MATCH(A1219&amp;B1219, population!A:A, 0)), 0)</f>
        <v>6320,35</v>
      </c>
      <c r="H1054" t="str">
        <f t="shared" si="32"/>
        <v>6320, 35000</v>
      </c>
      <c r="I1054">
        <f t="shared" si="33"/>
        <v>6320000</v>
      </c>
      <c r="J1054">
        <v>6320000</v>
      </c>
    </row>
    <row r="1055" spans="1:10" x14ac:dyDescent="0.2">
      <c r="A1055">
        <v>2014</v>
      </c>
      <c r="B1055" t="s">
        <v>89</v>
      </c>
      <c r="C1055" t="s">
        <v>9</v>
      </c>
      <c r="D1055">
        <v>6.15</v>
      </c>
      <c r="E1055">
        <v>6.75</v>
      </c>
      <c r="F1055">
        <v>124053</v>
      </c>
      <c r="G1055">
        <f>IFERROR(INDEX(population!F:F, MATCH(A1220&amp;B1220, population!A:A, 0)), 0)</f>
        <v>3008938</v>
      </c>
      <c r="H1055" t="e">
        <f t="shared" si="32"/>
        <v>#VALUE!</v>
      </c>
      <c r="I1055">
        <f t="shared" si="33"/>
        <v>3008938</v>
      </c>
      <c r="J1055">
        <v>3008938</v>
      </c>
    </row>
    <row r="1056" spans="1:10" x14ac:dyDescent="0.2">
      <c r="A1056">
        <v>2014</v>
      </c>
      <c r="B1056" t="s">
        <v>176</v>
      </c>
      <c r="C1056" t="s">
        <v>15</v>
      </c>
      <c r="D1056">
        <v>6.75</v>
      </c>
      <c r="E1056">
        <v>7.1</v>
      </c>
      <c r="F1056">
        <v>124054</v>
      </c>
      <c r="G1056">
        <f>IFERROR(INDEX(population!F:F, MATCH(A1221&amp;B1221, population!A:A, 0)), 0)</f>
        <v>542554</v>
      </c>
      <c r="H1056" t="e">
        <f t="shared" si="32"/>
        <v>#VALUE!</v>
      </c>
      <c r="I1056">
        <f t="shared" si="33"/>
        <v>542554</v>
      </c>
      <c r="J1056">
        <v>542554</v>
      </c>
    </row>
    <row r="1057" spans="1:10" x14ac:dyDescent="0.2">
      <c r="A1057">
        <v>2014</v>
      </c>
      <c r="B1057" t="s">
        <v>90</v>
      </c>
      <c r="C1057" t="s">
        <v>23</v>
      </c>
      <c r="D1057">
        <v>5.39</v>
      </c>
      <c r="E1057">
        <v>6.51</v>
      </c>
      <c r="F1057">
        <v>124055</v>
      </c>
      <c r="G1057">
        <f>IFERROR(INDEX(population!F:F, MATCH(A1222&amp;B1222, population!A:A, 0)), 0)</f>
        <v>22961259</v>
      </c>
      <c r="H1057" t="e">
        <f t="shared" si="32"/>
        <v>#VALUE!</v>
      </c>
      <c r="I1057">
        <f t="shared" si="33"/>
        <v>22961259</v>
      </c>
      <c r="J1057">
        <v>22961259</v>
      </c>
    </row>
    <row r="1058" spans="1:10" x14ac:dyDescent="0.2">
      <c r="A1058">
        <v>2014</v>
      </c>
      <c r="B1058" t="s">
        <v>91</v>
      </c>
      <c r="C1058" t="s">
        <v>7</v>
      </c>
      <c r="D1058">
        <v>8.73</v>
      </c>
      <c r="E1058">
        <v>8.1199999999999992</v>
      </c>
      <c r="F1058">
        <v>124056</v>
      </c>
      <c r="G1058">
        <f>IFERROR(INDEX(population!F:F, MATCH(A1223&amp;B1223, population!A:A, 0)), 0)</f>
        <v>15839287</v>
      </c>
      <c r="H1058" t="e">
        <f t="shared" si="32"/>
        <v>#VALUE!</v>
      </c>
      <c r="I1058">
        <f t="shared" si="33"/>
        <v>15839287</v>
      </c>
      <c r="J1058">
        <v>15839287</v>
      </c>
    </row>
    <row r="1059" spans="1:10" x14ac:dyDescent="0.2">
      <c r="A1059">
        <v>2014</v>
      </c>
      <c r="B1059" t="s">
        <v>92</v>
      </c>
      <c r="C1059" t="s">
        <v>9</v>
      </c>
      <c r="D1059">
        <v>6.52</v>
      </c>
      <c r="E1059">
        <v>7.12</v>
      </c>
      <c r="F1059">
        <v>124057</v>
      </c>
      <c r="G1059">
        <f>IFERROR(INDEX(population!F:F, MATCH(A1224&amp;B1224, population!A:A, 0)), 0)</f>
        <v>29468923</v>
      </c>
      <c r="H1059" t="e">
        <f t="shared" si="32"/>
        <v>#VALUE!</v>
      </c>
      <c r="I1059">
        <f t="shared" si="33"/>
        <v>29468923</v>
      </c>
      <c r="J1059">
        <v>29468923</v>
      </c>
    </row>
    <row r="1060" spans="1:10" x14ac:dyDescent="0.2">
      <c r="A1060">
        <v>2014</v>
      </c>
      <c r="B1060" t="s">
        <v>93</v>
      </c>
      <c r="C1060" t="s">
        <v>11</v>
      </c>
      <c r="D1060">
        <v>7.09</v>
      </c>
      <c r="E1060">
        <v>6.6</v>
      </c>
      <c r="F1060">
        <v>124058</v>
      </c>
      <c r="G1060">
        <f>IFERROR(INDEX(population!F:F, MATCH(A1225&amp;B1225, population!A:A, 0)), 0)</f>
        <v>16449854</v>
      </c>
      <c r="H1060" t="e">
        <f t="shared" si="32"/>
        <v>#VALUE!</v>
      </c>
      <c r="I1060">
        <f t="shared" si="33"/>
        <v>16449854</v>
      </c>
      <c r="J1060">
        <v>16449854</v>
      </c>
    </row>
    <row r="1061" spans="1:10" x14ac:dyDescent="0.2">
      <c r="A1061">
        <v>2014</v>
      </c>
      <c r="B1061" t="s">
        <v>94</v>
      </c>
      <c r="C1061" t="s">
        <v>11</v>
      </c>
      <c r="D1061">
        <v>7.01</v>
      </c>
      <c r="E1061">
        <v>7.02</v>
      </c>
      <c r="F1061">
        <v>124059</v>
      </c>
      <c r="G1061">
        <f>IFERROR(INDEX(population!F:F, MATCH(A1226&amp;B1226, population!A:A, 0)), 0)</f>
        <v>426144</v>
      </c>
      <c r="H1061" t="e">
        <f t="shared" si="32"/>
        <v>#VALUE!</v>
      </c>
      <c r="I1061">
        <f t="shared" si="33"/>
        <v>426144</v>
      </c>
      <c r="J1061">
        <v>426144</v>
      </c>
    </row>
    <row r="1062" spans="1:10" x14ac:dyDescent="0.2">
      <c r="A1062">
        <v>2014</v>
      </c>
      <c r="B1062" t="s">
        <v>95</v>
      </c>
      <c r="C1062" t="s">
        <v>9</v>
      </c>
      <c r="D1062">
        <v>4.96</v>
      </c>
      <c r="E1062">
        <v>5.1100000000000003</v>
      </c>
      <c r="F1062">
        <v>124060</v>
      </c>
      <c r="G1062">
        <f>IFERROR(INDEX(population!F:F, MATCH(A1227&amp;B1227, population!A:A, 0)), 0)</f>
        <v>3817497</v>
      </c>
      <c r="H1062" t="e">
        <f t="shared" si="32"/>
        <v>#VALUE!</v>
      </c>
      <c r="I1062">
        <f t="shared" si="33"/>
        <v>3817497</v>
      </c>
      <c r="J1062">
        <v>3817497</v>
      </c>
    </row>
    <row r="1063" spans="1:10" x14ac:dyDescent="0.2">
      <c r="A1063">
        <v>2014</v>
      </c>
      <c r="B1063" t="s">
        <v>96</v>
      </c>
      <c r="C1063" t="s">
        <v>7</v>
      </c>
      <c r="D1063">
        <v>8.65</v>
      </c>
      <c r="E1063">
        <v>8.08</v>
      </c>
      <c r="F1063">
        <v>124061</v>
      </c>
      <c r="G1063">
        <f>IFERROR(INDEX(population!F:F, MATCH(A1228&amp;B1228, population!A:A, 0)), 0)</f>
        <v>1255458</v>
      </c>
      <c r="H1063" t="e">
        <f t="shared" si="32"/>
        <v>#VALUE!</v>
      </c>
      <c r="I1063">
        <f t="shared" si="33"/>
        <v>1255458</v>
      </c>
      <c r="J1063">
        <v>1255458</v>
      </c>
    </row>
    <row r="1064" spans="1:10" x14ac:dyDescent="0.2">
      <c r="A1064">
        <v>2014</v>
      </c>
      <c r="B1064" t="s">
        <v>97</v>
      </c>
      <c r="C1064" t="s">
        <v>19</v>
      </c>
      <c r="D1064">
        <v>8.85</v>
      </c>
      <c r="E1064">
        <v>7.87</v>
      </c>
      <c r="F1064">
        <v>124062</v>
      </c>
      <c r="G1064">
        <f>IFERROR(INDEX(population!F:F, MATCH(A1229&amp;B1229, population!A:A, 0)), 0)</f>
        <v>118827158</v>
      </c>
      <c r="H1064" t="e">
        <f t="shared" si="32"/>
        <v>#VALUE!</v>
      </c>
      <c r="I1064">
        <f t="shared" si="33"/>
        <v>118827158</v>
      </c>
      <c r="J1064">
        <v>118827158</v>
      </c>
    </row>
    <row r="1065" spans="1:10" x14ac:dyDescent="0.2">
      <c r="A1065">
        <v>2014</v>
      </c>
      <c r="B1065" t="s">
        <v>98</v>
      </c>
      <c r="C1065" t="s">
        <v>11</v>
      </c>
      <c r="D1065">
        <v>6.68</v>
      </c>
      <c r="E1065">
        <v>6.4</v>
      </c>
      <c r="F1065">
        <v>124063</v>
      </c>
      <c r="G1065">
        <f>IFERROR(INDEX(population!F:F, MATCH(A1230&amp;B1230, population!A:A, 0)), 0)</f>
        <v>0</v>
      </c>
      <c r="H1065" t="e">
        <f t="shared" si="32"/>
        <v>#VALUE!</v>
      </c>
      <c r="I1065">
        <f t="shared" si="33"/>
        <v>0</v>
      </c>
      <c r="J1065">
        <v>0</v>
      </c>
    </row>
    <row r="1066" spans="1:10" x14ac:dyDescent="0.2">
      <c r="A1066">
        <v>2014</v>
      </c>
      <c r="B1066" t="s">
        <v>99</v>
      </c>
      <c r="C1066" t="s">
        <v>11</v>
      </c>
      <c r="D1066">
        <v>7.01</v>
      </c>
      <c r="E1066">
        <v>5.95</v>
      </c>
      <c r="F1066">
        <v>124064</v>
      </c>
      <c r="G1066">
        <f>IFERROR(INDEX(population!F:F, MATCH(A1231&amp;B1231, population!A:A, 0)), 0)</f>
        <v>2881783</v>
      </c>
      <c r="H1066" t="e">
        <f t="shared" si="32"/>
        <v>#VALUE!</v>
      </c>
      <c r="I1066">
        <f t="shared" si="33"/>
        <v>2881783</v>
      </c>
      <c r="J1066">
        <v>2881783</v>
      </c>
    </row>
    <row r="1067" spans="1:10" x14ac:dyDescent="0.2">
      <c r="A1067">
        <v>2014</v>
      </c>
      <c r="B1067" t="s">
        <v>100</v>
      </c>
      <c r="C1067" t="s">
        <v>23</v>
      </c>
      <c r="D1067">
        <v>6.55</v>
      </c>
      <c r="E1067">
        <v>7.4</v>
      </c>
      <c r="F1067">
        <v>124065</v>
      </c>
      <c r="G1067">
        <f>IFERROR(INDEX(population!F:F, MATCH(A1232&amp;B1232, population!A:A, 0)), 0)</f>
        <v>626342</v>
      </c>
      <c r="H1067" t="e">
        <f t="shared" si="32"/>
        <v>#VALUE!</v>
      </c>
      <c r="I1067">
        <f t="shared" si="33"/>
        <v>626342</v>
      </c>
      <c r="J1067">
        <v>626342</v>
      </c>
    </row>
    <row r="1068" spans="1:10" x14ac:dyDescent="0.2">
      <c r="A1068">
        <v>2014</v>
      </c>
      <c r="B1068" t="s">
        <v>101</v>
      </c>
      <c r="C1068" t="s">
        <v>11</v>
      </c>
      <c r="D1068">
        <v>5.89</v>
      </c>
      <c r="E1068">
        <v>5.78</v>
      </c>
      <c r="F1068">
        <v>124066</v>
      </c>
      <c r="G1068">
        <f>IFERROR(INDEX(population!F:F, MATCH(A1233&amp;B1233, population!A:A, 0)), 0)</f>
        <v>33715705</v>
      </c>
      <c r="H1068" t="e">
        <f t="shared" si="32"/>
        <v>#VALUE!</v>
      </c>
      <c r="I1068">
        <f t="shared" si="33"/>
        <v>33715705</v>
      </c>
      <c r="J1068">
        <v>33715705</v>
      </c>
    </row>
    <row r="1069" spans="1:10" x14ac:dyDescent="0.2">
      <c r="A1069">
        <v>2014</v>
      </c>
      <c r="B1069" t="s">
        <v>102</v>
      </c>
      <c r="C1069" t="s">
        <v>19</v>
      </c>
      <c r="D1069">
        <v>8.64</v>
      </c>
      <c r="E1069">
        <v>7.97</v>
      </c>
      <c r="F1069">
        <v>124067</v>
      </c>
      <c r="G1069">
        <f>IFERROR(INDEX(population!F:F, MATCH(A1234&amp;B1234, population!A:A, 0)), 0)</f>
        <v>25560752</v>
      </c>
      <c r="H1069" t="e">
        <f t="shared" si="32"/>
        <v>#VALUE!</v>
      </c>
      <c r="I1069">
        <f t="shared" si="33"/>
        <v>25560752</v>
      </c>
      <c r="J1069">
        <v>25560752</v>
      </c>
    </row>
    <row r="1070" spans="1:10" x14ac:dyDescent="0.2">
      <c r="A1070">
        <v>2014</v>
      </c>
      <c r="B1070" t="s">
        <v>103</v>
      </c>
      <c r="C1070" t="s">
        <v>11</v>
      </c>
      <c r="D1070">
        <v>5.37</v>
      </c>
      <c r="E1070">
        <v>5.95</v>
      </c>
      <c r="F1070">
        <v>124068</v>
      </c>
      <c r="G1070">
        <f>IFERROR(INDEX(population!F:F, MATCH(A1235&amp;B1235, population!A:A, 0)), 0)</f>
        <v>51852464</v>
      </c>
      <c r="H1070" t="e">
        <f t="shared" si="32"/>
        <v>#VALUE!</v>
      </c>
      <c r="I1070">
        <f t="shared" si="33"/>
        <v>51852464</v>
      </c>
      <c r="J1070">
        <v>51852464</v>
      </c>
    </row>
    <row r="1071" spans="1:10" x14ac:dyDescent="0.2">
      <c r="A1071">
        <v>2014</v>
      </c>
      <c r="B1071" t="s">
        <v>104</v>
      </c>
      <c r="C1071" t="s">
        <v>11</v>
      </c>
      <c r="D1071">
        <v>7.94</v>
      </c>
      <c r="E1071">
        <v>7.91</v>
      </c>
      <c r="F1071">
        <v>124069</v>
      </c>
      <c r="G1071">
        <f>IFERROR(INDEX(population!F:F, MATCH(A1236&amp;B1236, population!A:A, 0)), 0)</f>
        <v>2233506</v>
      </c>
      <c r="H1071" t="e">
        <f t="shared" si="32"/>
        <v>#VALUE!</v>
      </c>
      <c r="I1071">
        <f t="shared" si="33"/>
        <v>2233506</v>
      </c>
      <c r="J1071">
        <v>2233506</v>
      </c>
    </row>
    <row r="1072" spans="1:10" x14ac:dyDescent="0.2">
      <c r="A1072">
        <v>2014</v>
      </c>
      <c r="B1072" t="s">
        <v>105</v>
      </c>
      <c r="C1072" t="s">
        <v>13</v>
      </c>
      <c r="D1072">
        <v>6.85</v>
      </c>
      <c r="E1072">
        <v>7.1</v>
      </c>
      <c r="F1072">
        <v>124070</v>
      </c>
      <c r="G1072">
        <f>IFERROR(INDEX(population!F:F, MATCH(A1237&amp;B1237, population!A:A, 0)), 0)</f>
        <v>26916795</v>
      </c>
      <c r="H1072" t="e">
        <f t="shared" si="32"/>
        <v>#VALUE!</v>
      </c>
      <c r="I1072">
        <f t="shared" si="33"/>
        <v>26916795</v>
      </c>
      <c r="J1072">
        <v>26916795</v>
      </c>
    </row>
    <row r="1073" spans="1:10" x14ac:dyDescent="0.2">
      <c r="A1073">
        <v>2014</v>
      </c>
      <c r="B1073" t="s">
        <v>106</v>
      </c>
      <c r="C1073" t="s">
        <v>7</v>
      </c>
      <c r="D1073">
        <v>7.25</v>
      </c>
      <c r="E1073">
        <v>7</v>
      </c>
      <c r="F1073">
        <v>124071</v>
      </c>
      <c r="G1073">
        <f>IFERROR(INDEX(population!F:F, MATCH(A1238&amp;B1238, population!A:A, 0)), 0)</f>
        <v>16843512</v>
      </c>
      <c r="H1073" t="e">
        <f t="shared" si="32"/>
        <v>#VALUE!</v>
      </c>
      <c r="I1073">
        <f t="shared" si="33"/>
        <v>16843512</v>
      </c>
      <c r="J1073">
        <v>16843512</v>
      </c>
    </row>
    <row r="1074" spans="1:10" x14ac:dyDescent="0.2">
      <c r="A1074">
        <v>2014</v>
      </c>
      <c r="B1074" t="s">
        <v>107</v>
      </c>
      <c r="C1074" t="s">
        <v>46</v>
      </c>
      <c r="D1074">
        <v>7.85</v>
      </c>
      <c r="E1074">
        <v>7.23</v>
      </c>
      <c r="F1074">
        <v>124072</v>
      </c>
      <c r="G1074">
        <f>IFERROR(INDEX(population!F:F, MATCH(A1239&amp;B1239, population!A:A, 0)), 0)</f>
        <v>4518519</v>
      </c>
      <c r="H1074" t="e">
        <f t="shared" si="32"/>
        <v>#VALUE!</v>
      </c>
      <c r="I1074">
        <f t="shared" si="33"/>
        <v>4518519</v>
      </c>
      <c r="J1074">
        <v>4518519</v>
      </c>
    </row>
    <row r="1075" spans="1:10" x14ac:dyDescent="0.2">
      <c r="A1075">
        <v>2014</v>
      </c>
      <c r="B1075" t="s">
        <v>108</v>
      </c>
      <c r="C1075" t="s">
        <v>7</v>
      </c>
      <c r="D1075">
        <v>8.01</v>
      </c>
      <c r="E1075">
        <v>7.4</v>
      </c>
      <c r="F1075">
        <v>124073</v>
      </c>
      <c r="G1075">
        <f>IFERROR(INDEX(population!F:F, MATCH(A1240&amp;B1240, population!A:A, 0)), 0)</f>
        <v>6062462</v>
      </c>
      <c r="H1075" t="e">
        <f t="shared" si="32"/>
        <v>#VALUE!</v>
      </c>
      <c r="I1075">
        <f t="shared" si="33"/>
        <v>6062462</v>
      </c>
      <c r="J1075">
        <v>6062462</v>
      </c>
    </row>
    <row r="1076" spans="1:10" x14ac:dyDescent="0.2">
      <c r="A1076">
        <v>2014</v>
      </c>
      <c r="B1076" t="s">
        <v>109</v>
      </c>
      <c r="C1076" t="s">
        <v>9</v>
      </c>
      <c r="D1076">
        <v>5.9</v>
      </c>
      <c r="E1076">
        <v>6.45</v>
      </c>
      <c r="F1076">
        <v>124074</v>
      </c>
      <c r="G1076">
        <f>IFERROR(INDEX(population!F:F, MATCH(A1241&amp;B1241, population!A:A, 0)), 0)</f>
        <v>18504287</v>
      </c>
      <c r="H1076" t="e">
        <f t="shared" si="32"/>
        <v>#VALUE!</v>
      </c>
      <c r="I1076">
        <f t="shared" si="33"/>
        <v>18504287</v>
      </c>
      <c r="J1076">
        <v>18504287</v>
      </c>
    </row>
    <row r="1077" spans="1:10" x14ac:dyDescent="0.2">
      <c r="A1077">
        <v>2014</v>
      </c>
      <c r="B1077" t="s">
        <v>110</v>
      </c>
      <c r="C1077" t="s">
        <v>11</v>
      </c>
      <c r="D1077">
        <v>6.69</v>
      </c>
      <c r="E1077">
        <v>5.62</v>
      </c>
      <c r="F1077">
        <v>124075</v>
      </c>
      <c r="G1077">
        <f>IFERROR(INDEX(population!F:F, MATCH(A1242&amp;B1242, population!A:A, 0)), 0)</f>
        <v>171765819</v>
      </c>
      <c r="H1077" t="e">
        <f t="shared" si="32"/>
        <v>#VALUE!</v>
      </c>
      <c r="I1077">
        <f t="shared" si="33"/>
        <v>171765819</v>
      </c>
      <c r="J1077">
        <v>171765819</v>
      </c>
    </row>
    <row r="1078" spans="1:10" x14ac:dyDescent="0.2">
      <c r="A1078">
        <v>2014</v>
      </c>
      <c r="B1078" t="s">
        <v>111</v>
      </c>
      <c r="C1078" t="s">
        <v>23</v>
      </c>
      <c r="D1078">
        <v>5.32</v>
      </c>
      <c r="E1078">
        <v>5.69</v>
      </c>
      <c r="F1078">
        <v>124076</v>
      </c>
      <c r="G1078">
        <f>IFERROR(INDEX(population!F:F, MATCH(A1243&amp;B1243, population!A:A, 0)), 0)</f>
        <v>2076065</v>
      </c>
      <c r="H1078" t="e">
        <f t="shared" si="32"/>
        <v>#VALUE!</v>
      </c>
      <c r="I1078">
        <f t="shared" si="33"/>
        <v>2076065</v>
      </c>
      <c r="J1078">
        <v>2076065</v>
      </c>
    </row>
    <row r="1079" spans="1:10" x14ac:dyDescent="0.2">
      <c r="A1079">
        <v>2014</v>
      </c>
      <c r="B1079" t="s">
        <v>112</v>
      </c>
      <c r="C1079" t="s">
        <v>11</v>
      </c>
      <c r="D1079">
        <v>7.55</v>
      </c>
      <c r="E1079">
        <v>6.66</v>
      </c>
      <c r="F1079">
        <v>124077</v>
      </c>
      <c r="G1079" t="str">
        <f>IFERROR(INDEX(population!F:F, MATCH(A1244&amp;B1244, population!A:A, 0)), 0)</f>
        <v>5079,46</v>
      </c>
      <c r="H1079" t="str">
        <f t="shared" si="32"/>
        <v>5079, 46000</v>
      </c>
      <c r="I1079">
        <f t="shared" si="33"/>
        <v>5079000</v>
      </c>
      <c r="J1079">
        <v>5079000</v>
      </c>
    </row>
    <row r="1080" spans="1:10" x14ac:dyDescent="0.2">
      <c r="A1080">
        <v>2014</v>
      </c>
      <c r="B1080" t="s">
        <v>113</v>
      </c>
      <c r="C1080" t="s">
        <v>23</v>
      </c>
      <c r="D1080">
        <v>7.1</v>
      </c>
      <c r="E1080">
        <v>6.76</v>
      </c>
      <c r="F1080">
        <v>124078</v>
      </c>
      <c r="G1080">
        <f>IFERROR(INDEX(population!F:F, MATCH(A1245&amp;B1245, population!A:A, 0)), 0)</f>
        <v>3764805</v>
      </c>
      <c r="H1080" t="e">
        <f t="shared" si="32"/>
        <v>#VALUE!</v>
      </c>
      <c r="I1080">
        <f t="shared" si="33"/>
        <v>3764805</v>
      </c>
      <c r="J1080">
        <v>3764805</v>
      </c>
    </row>
    <row r="1081" spans="1:10" x14ac:dyDescent="0.2">
      <c r="A1081">
        <v>2014</v>
      </c>
      <c r="B1081" t="s">
        <v>114</v>
      </c>
      <c r="C1081" t="s">
        <v>19</v>
      </c>
      <c r="D1081">
        <v>8.7799999999999994</v>
      </c>
      <c r="E1081">
        <v>7.94</v>
      </c>
      <c r="F1081">
        <v>124079</v>
      </c>
      <c r="G1081">
        <f>IFERROR(INDEX(population!F:F, MATCH(A1246&amp;B1246, population!A:A, 0)), 0)</f>
        <v>191260799</v>
      </c>
      <c r="H1081" t="e">
        <f t="shared" si="32"/>
        <v>#VALUE!</v>
      </c>
      <c r="I1081">
        <f t="shared" si="33"/>
        <v>191260799</v>
      </c>
      <c r="J1081">
        <v>191260799</v>
      </c>
    </row>
    <row r="1082" spans="1:10" x14ac:dyDescent="0.2">
      <c r="A1082">
        <v>2014</v>
      </c>
      <c r="B1082" t="s">
        <v>115</v>
      </c>
      <c r="C1082" t="s">
        <v>17</v>
      </c>
      <c r="D1082">
        <v>9.14</v>
      </c>
      <c r="E1082">
        <v>8.56</v>
      </c>
      <c r="F1082">
        <v>124080</v>
      </c>
      <c r="G1082">
        <f>IFERROR(INDEX(population!F:F, MATCH(A1247&amp;B1247, population!A:A, 0)), 0)</f>
        <v>3835447</v>
      </c>
      <c r="H1082" t="e">
        <f t="shared" si="32"/>
        <v>#VALUE!</v>
      </c>
      <c r="I1082">
        <f t="shared" si="33"/>
        <v>3835447</v>
      </c>
      <c r="J1082">
        <v>3835447</v>
      </c>
    </row>
    <row r="1083" spans="1:10" x14ac:dyDescent="0.2">
      <c r="A1083">
        <v>2014</v>
      </c>
      <c r="B1083" t="s">
        <v>116</v>
      </c>
      <c r="C1083" t="s">
        <v>13</v>
      </c>
      <c r="D1083">
        <v>7.08</v>
      </c>
      <c r="E1083">
        <v>7.26</v>
      </c>
      <c r="F1083">
        <v>124081</v>
      </c>
      <c r="G1083">
        <f>IFERROR(INDEX(population!F:F, MATCH(A1248&amp;B1248, population!A:A, 0)), 0)</f>
        <v>7788388</v>
      </c>
      <c r="H1083" t="e">
        <f t="shared" si="32"/>
        <v>#VALUE!</v>
      </c>
      <c r="I1083">
        <f t="shared" si="33"/>
        <v>7788388</v>
      </c>
      <c r="J1083">
        <v>7788388</v>
      </c>
    </row>
    <row r="1084" spans="1:10" x14ac:dyDescent="0.2">
      <c r="A1084">
        <v>2014</v>
      </c>
      <c r="B1084" t="s">
        <v>117</v>
      </c>
      <c r="C1084" t="s">
        <v>11</v>
      </c>
      <c r="D1084">
        <v>6.42</v>
      </c>
      <c r="E1084">
        <v>5.62</v>
      </c>
      <c r="F1084">
        <v>124082</v>
      </c>
      <c r="G1084">
        <f>IFERROR(INDEX(population!F:F, MATCH(A1249&amp;B1249, population!A:A, 0)), 0)</f>
        <v>6510273</v>
      </c>
      <c r="H1084" t="e">
        <f t="shared" si="32"/>
        <v>#VALUE!</v>
      </c>
      <c r="I1084">
        <f t="shared" si="33"/>
        <v>6510273</v>
      </c>
      <c r="J1084">
        <v>6510273</v>
      </c>
    </row>
    <row r="1085" spans="1:10" x14ac:dyDescent="0.2">
      <c r="A1085">
        <v>2014</v>
      </c>
      <c r="B1085" t="s">
        <v>118</v>
      </c>
      <c r="C1085" t="s">
        <v>11</v>
      </c>
      <c r="D1085">
        <v>6.09</v>
      </c>
      <c r="E1085">
        <v>6.61</v>
      </c>
      <c r="F1085">
        <v>124083</v>
      </c>
      <c r="G1085">
        <f>IFERROR(INDEX(population!F:F, MATCH(A1250&amp;B1250, population!A:A, 0)), 0)</f>
        <v>29773986</v>
      </c>
      <c r="H1085" t="e">
        <f t="shared" si="32"/>
        <v>#VALUE!</v>
      </c>
      <c r="I1085">
        <f t="shared" si="33"/>
        <v>29773986</v>
      </c>
      <c r="J1085">
        <v>29773986</v>
      </c>
    </row>
    <row r="1086" spans="1:10" x14ac:dyDescent="0.2">
      <c r="A1086">
        <v>2014</v>
      </c>
      <c r="B1086" t="s">
        <v>119</v>
      </c>
      <c r="C1086" t="s">
        <v>7</v>
      </c>
      <c r="D1086">
        <v>7.53</v>
      </c>
      <c r="E1086">
        <v>7.54</v>
      </c>
      <c r="F1086">
        <v>124084</v>
      </c>
      <c r="G1086">
        <f>IFERROR(INDEX(population!F:F, MATCH(A1251&amp;B1251, population!A:A, 0)), 0)</f>
        <v>98871558</v>
      </c>
      <c r="H1086" t="e">
        <f t="shared" si="32"/>
        <v>#VALUE!</v>
      </c>
      <c r="I1086">
        <f t="shared" si="33"/>
        <v>98871558</v>
      </c>
      <c r="J1086">
        <v>98871558</v>
      </c>
    </row>
    <row r="1087" spans="1:10" x14ac:dyDescent="0.2">
      <c r="A1087">
        <v>2014</v>
      </c>
      <c r="B1087" t="s">
        <v>120</v>
      </c>
      <c r="C1087" t="s">
        <v>19</v>
      </c>
      <c r="D1087">
        <v>8.83</v>
      </c>
      <c r="E1087">
        <v>7.79</v>
      </c>
      <c r="F1087">
        <v>124085</v>
      </c>
      <c r="G1087">
        <f>IFERROR(INDEX(population!F:F, MATCH(A1252&amp;B1252, population!A:A, 0)), 0)</f>
        <v>38158043</v>
      </c>
      <c r="H1087" t="e">
        <f t="shared" si="32"/>
        <v>#VALUE!</v>
      </c>
      <c r="I1087">
        <f t="shared" si="33"/>
        <v>38158043</v>
      </c>
      <c r="J1087">
        <v>38158043</v>
      </c>
    </row>
    <row r="1088" spans="1:10" x14ac:dyDescent="0.2">
      <c r="A1088">
        <v>2014</v>
      </c>
      <c r="B1088" t="s">
        <v>121</v>
      </c>
      <c r="C1088" t="s">
        <v>9</v>
      </c>
      <c r="D1088">
        <v>5.85</v>
      </c>
      <c r="E1088">
        <v>6.98</v>
      </c>
      <c r="F1088">
        <v>124086</v>
      </c>
      <c r="G1088">
        <f>IFERROR(INDEX(population!F:F, MATCH(A1253&amp;B1253, population!A:A, 0)), 0)</f>
        <v>10473025</v>
      </c>
      <c r="H1088" t="e">
        <f t="shared" si="32"/>
        <v>#VALUE!</v>
      </c>
      <c r="I1088">
        <f t="shared" si="33"/>
        <v>10473025</v>
      </c>
      <c r="J1088">
        <v>10473025</v>
      </c>
    </row>
    <row r="1089" spans="1:10" x14ac:dyDescent="0.2">
      <c r="A1089">
        <v>2014</v>
      </c>
      <c r="B1089" t="s">
        <v>122</v>
      </c>
      <c r="C1089" t="s">
        <v>23</v>
      </c>
      <c r="D1089">
        <v>5.38</v>
      </c>
      <c r="E1089">
        <v>5.84</v>
      </c>
      <c r="F1089">
        <v>124087</v>
      </c>
      <c r="G1089">
        <f>IFERROR(INDEX(population!F:F, MATCH(A1254&amp;B1254, population!A:A, 0)), 0)</f>
        <v>2336579</v>
      </c>
      <c r="H1089" t="e">
        <f t="shared" si="32"/>
        <v>#VALUE!</v>
      </c>
      <c r="I1089">
        <f t="shared" si="33"/>
        <v>2336579</v>
      </c>
      <c r="J1089">
        <v>2336579</v>
      </c>
    </row>
    <row r="1090" spans="1:10" x14ac:dyDescent="0.2">
      <c r="A1090">
        <v>2014</v>
      </c>
      <c r="B1090" t="s">
        <v>123</v>
      </c>
      <c r="C1090" t="s">
        <v>13</v>
      </c>
      <c r="D1090">
        <v>7.95</v>
      </c>
      <c r="E1090">
        <v>7.65</v>
      </c>
      <c r="F1090">
        <v>124088</v>
      </c>
      <c r="G1090" t="str">
        <f>IFERROR(INDEX(population!F:F, MATCH(A1255&amp;B1255, population!A:A, 0)), 0)</f>
        <v>20132,78</v>
      </c>
      <c r="H1090" t="str">
        <f t="shared" si="32"/>
        <v>20132, 78000</v>
      </c>
      <c r="I1090">
        <f t="shared" si="33"/>
        <v>20132000</v>
      </c>
      <c r="J1090">
        <v>20132000</v>
      </c>
    </row>
    <row r="1091" spans="1:10" x14ac:dyDescent="0.2">
      <c r="A1091">
        <v>2014</v>
      </c>
      <c r="B1091" t="s">
        <v>124</v>
      </c>
      <c r="C1091" t="s">
        <v>17</v>
      </c>
      <c r="D1091">
        <v>7.12</v>
      </c>
      <c r="E1091">
        <v>6.03</v>
      </c>
      <c r="F1091">
        <v>124089</v>
      </c>
      <c r="G1091">
        <f>IFERROR(INDEX(population!F:F, MATCH(A1256&amp;B1256, population!A:A, 0)), 0)</f>
        <v>0</v>
      </c>
      <c r="H1091" t="e">
        <f t="shared" ref="H1091:H1154" si="34">LEFT(G1091, FIND(",", G1091) - 1) &amp; ", " &amp; VALUE(RIGHT(G1091, LEN(G1091) - FIND(",", G1091))) * 1000</f>
        <v>#VALUE!</v>
      </c>
      <c r="I1091">
        <f t="shared" ref="I1091:I1154" si="35">IF(ISNUMBER(FIND(",", G1091)), INT(LEFT(G1091, FIND(",", G1091) - 1) &amp; "000"), G1091)</f>
        <v>0</v>
      </c>
      <c r="J1091">
        <v>0</v>
      </c>
    </row>
    <row r="1092" spans="1:10" x14ac:dyDescent="0.2">
      <c r="A1092">
        <v>2014</v>
      </c>
      <c r="B1092" t="s">
        <v>125</v>
      </c>
      <c r="C1092" t="s">
        <v>13</v>
      </c>
      <c r="D1092">
        <v>7.37</v>
      </c>
      <c r="E1092">
        <v>6.98</v>
      </c>
      <c r="F1092">
        <v>124090</v>
      </c>
      <c r="G1092">
        <f>IFERROR(INDEX(population!F:F, MATCH(A1257&amp;B1257, population!A:A, 0)), 0)</f>
        <v>10811538</v>
      </c>
      <c r="H1092" t="e">
        <f t="shared" si="34"/>
        <v>#VALUE!</v>
      </c>
      <c r="I1092">
        <f t="shared" si="35"/>
        <v>10811538</v>
      </c>
      <c r="J1092">
        <v>10811538</v>
      </c>
    </row>
    <row r="1093" spans="1:10" x14ac:dyDescent="0.2">
      <c r="A1093">
        <v>2014</v>
      </c>
      <c r="B1093" t="s">
        <v>126</v>
      </c>
      <c r="C1093" t="s">
        <v>13</v>
      </c>
      <c r="D1093">
        <v>7.59</v>
      </c>
      <c r="E1093">
        <v>7.76</v>
      </c>
      <c r="F1093">
        <v>124091</v>
      </c>
      <c r="G1093">
        <f>IFERROR(INDEX(population!F:F, MATCH(A1258&amp;B1258, population!A:A, 0)), 0)</f>
        <v>30052058</v>
      </c>
      <c r="H1093" t="e">
        <f t="shared" si="34"/>
        <v>#VALUE!</v>
      </c>
      <c r="I1093">
        <f t="shared" si="35"/>
        <v>30052058</v>
      </c>
      <c r="J1093">
        <v>30052058</v>
      </c>
    </row>
    <row r="1094" spans="1:10" x14ac:dyDescent="0.2">
      <c r="A1094">
        <v>2014</v>
      </c>
      <c r="B1094" t="s">
        <v>127</v>
      </c>
      <c r="C1094" t="s">
        <v>23</v>
      </c>
      <c r="D1094">
        <v>7.1</v>
      </c>
      <c r="E1094">
        <v>7.42</v>
      </c>
      <c r="F1094">
        <v>124092</v>
      </c>
      <c r="G1094">
        <f>IFERROR(INDEX(population!F:F, MATCH(A1259&amp;B1259, population!A:A, 0)), 0)</f>
        <v>13782429</v>
      </c>
      <c r="H1094" t="e">
        <f t="shared" si="34"/>
        <v>#VALUE!</v>
      </c>
      <c r="I1094">
        <f t="shared" si="35"/>
        <v>13782429</v>
      </c>
      <c r="J1094">
        <v>13782429</v>
      </c>
    </row>
    <row r="1095" spans="1:10" x14ac:dyDescent="0.2">
      <c r="A1095">
        <v>2014</v>
      </c>
      <c r="B1095" t="s">
        <v>128</v>
      </c>
      <c r="C1095" t="s">
        <v>7</v>
      </c>
      <c r="D1095">
        <v>8.33</v>
      </c>
      <c r="E1095">
        <v>7.29</v>
      </c>
      <c r="F1095">
        <v>124093</v>
      </c>
      <c r="G1095">
        <f>IFERROR(INDEX(population!F:F, MATCH(A1260&amp;B1260, population!A:A, 0)), 0)</f>
        <v>8918892</v>
      </c>
      <c r="H1095" t="e">
        <f t="shared" si="34"/>
        <v>#VALUE!</v>
      </c>
      <c r="I1095">
        <f t="shared" si="35"/>
        <v>8918892</v>
      </c>
      <c r="J1095">
        <v>8918892</v>
      </c>
    </row>
    <row r="1096" spans="1:10" x14ac:dyDescent="0.2">
      <c r="A1096">
        <v>2014</v>
      </c>
      <c r="B1096" t="s">
        <v>129</v>
      </c>
      <c r="C1096" t="s">
        <v>19</v>
      </c>
      <c r="D1096">
        <v>8.7100000000000009</v>
      </c>
      <c r="E1096">
        <v>7.7</v>
      </c>
      <c r="F1096">
        <v>124094</v>
      </c>
      <c r="G1096">
        <f>IFERROR(INDEX(population!F:F, MATCH(A1261&amp;B1261, population!A:A, 0)), 0)</f>
        <v>93397</v>
      </c>
      <c r="H1096" t="e">
        <f t="shared" si="34"/>
        <v>#VALUE!</v>
      </c>
      <c r="I1096">
        <f t="shared" si="35"/>
        <v>93397</v>
      </c>
      <c r="J1096">
        <v>93397</v>
      </c>
    </row>
    <row r="1097" spans="1:10" x14ac:dyDescent="0.2">
      <c r="A1097">
        <v>2014</v>
      </c>
      <c r="B1097" t="s">
        <v>130</v>
      </c>
      <c r="C1097" t="s">
        <v>9</v>
      </c>
      <c r="D1097">
        <v>6.06</v>
      </c>
      <c r="E1097">
        <v>7.33</v>
      </c>
      <c r="F1097">
        <v>124095</v>
      </c>
      <c r="G1097">
        <f>IFERROR(INDEX(population!F:F, MATCH(A1262&amp;B1262, population!A:A, 0)), 0)</f>
        <v>6863975</v>
      </c>
      <c r="H1097" t="e">
        <f t="shared" si="34"/>
        <v>#VALUE!</v>
      </c>
      <c r="I1097">
        <f t="shared" si="35"/>
        <v>6863975</v>
      </c>
      <c r="J1097">
        <v>6863975</v>
      </c>
    </row>
    <row r="1098" spans="1:10" x14ac:dyDescent="0.2">
      <c r="A1098">
        <v>2014</v>
      </c>
      <c r="B1098" t="s">
        <v>131</v>
      </c>
      <c r="C1098" t="s">
        <v>7</v>
      </c>
      <c r="D1098">
        <v>8.33</v>
      </c>
      <c r="E1098">
        <v>7.92</v>
      </c>
      <c r="F1098">
        <v>124096</v>
      </c>
      <c r="G1098">
        <f>IFERROR(INDEX(population!F:F, MATCH(A1263&amp;B1263, population!A:A, 0)), 0)</f>
        <v>5453732</v>
      </c>
      <c r="H1098" t="e">
        <f t="shared" si="34"/>
        <v>#VALUE!</v>
      </c>
      <c r="I1098">
        <f t="shared" si="35"/>
        <v>5453732</v>
      </c>
      <c r="J1098">
        <v>5453732</v>
      </c>
    </row>
    <row r="1099" spans="1:10" x14ac:dyDescent="0.2">
      <c r="A1099">
        <v>2014</v>
      </c>
      <c r="B1099" t="s">
        <v>170</v>
      </c>
      <c r="C1099" t="s">
        <v>7</v>
      </c>
      <c r="D1099">
        <v>6.04</v>
      </c>
      <c r="E1099">
        <v>6.54</v>
      </c>
      <c r="F1099">
        <v>124097</v>
      </c>
      <c r="G1099">
        <f>IFERROR(INDEX(population!F:F, MATCH(A1264&amp;B1264, population!A:A, 0)), 0)</f>
        <v>0</v>
      </c>
      <c r="H1099" t="e">
        <f t="shared" si="34"/>
        <v>#VALUE!</v>
      </c>
      <c r="I1099">
        <f t="shared" si="35"/>
        <v>0</v>
      </c>
      <c r="J1099">
        <v>0</v>
      </c>
    </row>
    <row r="1100" spans="1:10" x14ac:dyDescent="0.2">
      <c r="A1100">
        <v>2014</v>
      </c>
      <c r="B1100" t="s">
        <v>133</v>
      </c>
      <c r="C1100" t="s">
        <v>11</v>
      </c>
      <c r="D1100">
        <v>6.26</v>
      </c>
      <c r="E1100">
        <v>7.11</v>
      </c>
      <c r="F1100">
        <v>124098</v>
      </c>
      <c r="G1100" t="str">
        <f>IFERROR(INDEX(population!F:F, MATCH(A1265&amp;B1265, population!A:A, 0)), 0)</f>
        <v>2063,12</v>
      </c>
      <c r="H1100" t="str">
        <f t="shared" si="34"/>
        <v>2063, 12000</v>
      </c>
      <c r="I1100">
        <f t="shared" si="35"/>
        <v>2063000</v>
      </c>
      <c r="J1100">
        <v>2063000</v>
      </c>
    </row>
    <row r="1101" spans="1:10" x14ac:dyDescent="0.2">
      <c r="A1101">
        <v>2014</v>
      </c>
      <c r="B1101" t="s">
        <v>134</v>
      </c>
      <c r="C1101" t="s">
        <v>9</v>
      </c>
      <c r="D1101">
        <v>4.5</v>
      </c>
      <c r="E1101">
        <v>6.27</v>
      </c>
      <c r="F1101">
        <v>124099</v>
      </c>
      <c r="G1101">
        <f>IFERROR(INDEX(population!F:F, MATCH(A1266&amp;B1266, population!A:A, 0)), 0)</f>
        <v>53687125</v>
      </c>
      <c r="H1101" t="e">
        <f t="shared" si="34"/>
        <v>#VALUE!</v>
      </c>
      <c r="I1101">
        <f t="shared" si="35"/>
        <v>53687125</v>
      </c>
      <c r="J1101">
        <v>53687125</v>
      </c>
    </row>
    <row r="1102" spans="1:10" x14ac:dyDescent="0.2">
      <c r="A1102">
        <v>2014</v>
      </c>
      <c r="B1102" t="s">
        <v>135</v>
      </c>
      <c r="C1102" t="s">
        <v>11</v>
      </c>
      <c r="D1102">
        <v>6.88</v>
      </c>
      <c r="E1102">
        <v>6.03</v>
      </c>
      <c r="F1102">
        <v>124100</v>
      </c>
      <c r="G1102">
        <f>IFERROR(INDEX(population!F:F, MATCH(A1267&amp;B1267, population!A:A, 0)), 0)</f>
        <v>46930554</v>
      </c>
      <c r="H1102" t="e">
        <f t="shared" si="34"/>
        <v>#VALUE!</v>
      </c>
      <c r="I1102">
        <f t="shared" si="35"/>
        <v>46930554</v>
      </c>
      <c r="J1102">
        <v>46930554</v>
      </c>
    </row>
    <row r="1103" spans="1:10" x14ac:dyDescent="0.2">
      <c r="A1103">
        <v>2014</v>
      </c>
      <c r="B1103" t="s">
        <v>136</v>
      </c>
      <c r="C1103" t="s">
        <v>7</v>
      </c>
      <c r="D1103">
        <v>7.46</v>
      </c>
      <c r="E1103">
        <v>6.84</v>
      </c>
      <c r="F1103">
        <v>124101</v>
      </c>
      <c r="G1103">
        <f>IFERROR(INDEX(population!F:F, MATCH(A1268&amp;B1268, population!A:A, 0)), 0)</f>
        <v>20663053</v>
      </c>
      <c r="H1103" t="e">
        <f t="shared" si="34"/>
        <v>#VALUE!</v>
      </c>
      <c r="I1103">
        <f t="shared" si="35"/>
        <v>20663053</v>
      </c>
      <c r="J1103">
        <v>20663053</v>
      </c>
    </row>
    <row r="1104" spans="1:10" x14ac:dyDescent="0.2">
      <c r="A1104">
        <v>2014</v>
      </c>
      <c r="B1104" t="s">
        <v>137</v>
      </c>
      <c r="C1104" t="s">
        <v>11</v>
      </c>
      <c r="D1104">
        <v>7.57</v>
      </c>
      <c r="E1104">
        <v>7.61</v>
      </c>
      <c r="F1104">
        <v>124102</v>
      </c>
      <c r="G1104">
        <f>IFERROR(INDEX(population!F:F, MATCH(A1269&amp;B1269, population!A:A, 0)), 0)</f>
        <v>547295</v>
      </c>
      <c r="H1104" t="e">
        <f t="shared" si="34"/>
        <v>#VALUE!</v>
      </c>
      <c r="I1104">
        <f t="shared" si="35"/>
        <v>547295</v>
      </c>
      <c r="J1104">
        <v>547295</v>
      </c>
    </row>
    <row r="1105" spans="1:10" x14ac:dyDescent="0.2">
      <c r="A1105">
        <v>2014</v>
      </c>
      <c r="B1105" t="s">
        <v>138</v>
      </c>
      <c r="C1105" t="s">
        <v>11</v>
      </c>
      <c r="D1105">
        <v>6.63</v>
      </c>
      <c r="E1105">
        <v>5.97</v>
      </c>
      <c r="F1105">
        <v>124103</v>
      </c>
      <c r="G1105">
        <f>IFERROR(INDEX(population!F:F, MATCH(A1270&amp;B1270, population!A:A, 0)), 0)</f>
        <v>9618016</v>
      </c>
      <c r="H1105" t="e">
        <f t="shared" si="34"/>
        <v>#VALUE!</v>
      </c>
      <c r="I1105">
        <f t="shared" si="35"/>
        <v>9618016</v>
      </c>
      <c r="J1105">
        <v>9618016</v>
      </c>
    </row>
    <row r="1106" spans="1:10" x14ac:dyDescent="0.2">
      <c r="A1106">
        <v>2014</v>
      </c>
      <c r="B1106" t="s">
        <v>139</v>
      </c>
      <c r="C1106" t="s">
        <v>23</v>
      </c>
      <c r="D1106">
        <v>7.89</v>
      </c>
      <c r="E1106">
        <v>8.8000000000000007</v>
      </c>
      <c r="F1106">
        <v>124104</v>
      </c>
      <c r="G1106">
        <f>IFERROR(INDEX(population!F:F, MATCH(A1271&amp;B1271, population!A:A, 0)), 0)</f>
        <v>8108876</v>
      </c>
      <c r="H1106" t="e">
        <f t="shared" si="34"/>
        <v>#VALUE!</v>
      </c>
      <c r="I1106">
        <f t="shared" si="35"/>
        <v>8108876</v>
      </c>
      <c r="J1106">
        <v>8108876</v>
      </c>
    </row>
    <row r="1107" spans="1:10" x14ac:dyDescent="0.2">
      <c r="A1107">
        <v>2014</v>
      </c>
      <c r="B1107" t="s">
        <v>140</v>
      </c>
      <c r="C1107" t="s">
        <v>7</v>
      </c>
      <c r="D1107">
        <v>8.44</v>
      </c>
      <c r="E1107">
        <v>7.7</v>
      </c>
      <c r="F1107">
        <v>124105</v>
      </c>
      <c r="G1107">
        <f>IFERROR(INDEX(population!F:F, MATCH(A1272&amp;B1272, population!A:A, 0)), 0)</f>
        <v>19578466</v>
      </c>
      <c r="H1107" t="e">
        <f t="shared" si="34"/>
        <v>#VALUE!</v>
      </c>
      <c r="I1107">
        <f t="shared" si="35"/>
        <v>19578466</v>
      </c>
      <c r="J1107">
        <v>19578466</v>
      </c>
    </row>
    <row r="1108" spans="1:10" x14ac:dyDescent="0.2">
      <c r="A1108">
        <v>2014</v>
      </c>
      <c r="B1108" t="s">
        <v>141</v>
      </c>
      <c r="C1108" t="s">
        <v>7</v>
      </c>
      <c r="D1108">
        <v>8.42</v>
      </c>
      <c r="E1108">
        <v>7.31</v>
      </c>
      <c r="F1108">
        <v>124106</v>
      </c>
      <c r="G1108">
        <f>IFERROR(INDEX(population!F:F, MATCH(A1273&amp;B1273, population!A:A, 0)), 0)</f>
        <v>23421582</v>
      </c>
      <c r="H1108" t="e">
        <f t="shared" si="34"/>
        <v>#VALUE!</v>
      </c>
      <c r="I1108">
        <f t="shared" si="35"/>
        <v>23421582</v>
      </c>
      <c r="J1108">
        <v>23421582</v>
      </c>
    </row>
    <row r="1109" spans="1:10" x14ac:dyDescent="0.2">
      <c r="A1109">
        <v>2014</v>
      </c>
      <c r="B1109" t="s">
        <v>143</v>
      </c>
      <c r="C1109" t="s">
        <v>11</v>
      </c>
      <c r="D1109">
        <v>7.39</v>
      </c>
      <c r="E1109">
        <v>6.91</v>
      </c>
      <c r="F1109">
        <v>124107</v>
      </c>
      <c r="G1109">
        <f>IFERROR(INDEX(population!F:F, MATCH(A1274&amp;B1274, population!A:A, 0)), 0)</f>
        <v>8059782</v>
      </c>
      <c r="H1109" t="e">
        <f t="shared" si="34"/>
        <v>#VALUE!</v>
      </c>
      <c r="I1109">
        <f t="shared" si="35"/>
        <v>8059782</v>
      </c>
      <c r="J1109">
        <v>8059782</v>
      </c>
    </row>
    <row r="1110" spans="1:10" x14ac:dyDescent="0.2">
      <c r="A1110">
        <v>2014</v>
      </c>
      <c r="B1110" t="s">
        <v>144</v>
      </c>
      <c r="C1110" t="s">
        <v>19</v>
      </c>
      <c r="D1110">
        <v>8.5399999999999991</v>
      </c>
      <c r="E1110">
        <v>7.75</v>
      </c>
      <c r="F1110">
        <v>124108</v>
      </c>
      <c r="G1110">
        <f>IFERROR(INDEX(population!F:F, MATCH(A1275&amp;B1275, population!A:A, 0)), 0)</f>
        <v>48483132</v>
      </c>
      <c r="H1110" t="e">
        <f t="shared" si="34"/>
        <v>#VALUE!</v>
      </c>
      <c r="I1110">
        <f t="shared" si="35"/>
        <v>48483132</v>
      </c>
      <c r="J1110">
        <v>48483132</v>
      </c>
    </row>
    <row r="1111" spans="1:10" x14ac:dyDescent="0.2">
      <c r="A1111">
        <v>2014</v>
      </c>
      <c r="B1111" t="s">
        <v>145</v>
      </c>
      <c r="C1111" t="s">
        <v>23</v>
      </c>
      <c r="D1111">
        <v>6.13</v>
      </c>
      <c r="E1111">
        <v>6.56</v>
      </c>
      <c r="F1111">
        <v>124109</v>
      </c>
      <c r="G1111">
        <f>IFERROR(INDEX(population!F:F, MATCH(A1276&amp;B1276, population!A:A, 0)), 0)</f>
        <v>68144519</v>
      </c>
      <c r="H1111" t="e">
        <f t="shared" si="34"/>
        <v>#VALUE!</v>
      </c>
      <c r="I1111">
        <f t="shared" si="35"/>
        <v>68144519</v>
      </c>
      <c r="J1111">
        <v>68144519</v>
      </c>
    </row>
    <row r="1112" spans="1:10" x14ac:dyDescent="0.2">
      <c r="A1112">
        <v>2014</v>
      </c>
      <c r="B1112" t="s">
        <v>147</v>
      </c>
      <c r="C1112" t="s">
        <v>13</v>
      </c>
      <c r="D1112">
        <v>7.61</v>
      </c>
      <c r="E1112">
        <v>6.4</v>
      </c>
      <c r="F1112">
        <v>124110</v>
      </c>
      <c r="G1112">
        <f>IFERROR(INDEX(population!F:F, MATCH(A1277&amp;B1277, population!A:A, 0)), 0)</f>
        <v>1153288</v>
      </c>
      <c r="H1112" t="e">
        <f t="shared" si="34"/>
        <v>#VALUE!</v>
      </c>
      <c r="I1112">
        <f t="shared" si="35"/>
        <v>1153288</v>
      </c>
      <c r="J1112">
        <v>1153288</v>
      </c>
    </row>
    <row r="1113" spans="1:10" x14ac:dyDescent="0.2">
      <c r="A1113">
        <v>2014</v>
      </c>
      <c r="B1113" t="s">
        <v>148</v>
      </c>
      <c r="C1113" t="s">
        <v>19</v>
      </c>
      <c r="D1113">
        <v>8.9600000000000009</v>
      </c>
      <c r="E1113">
        <v>7.95</v>
      </c>
      <c r="F1113">
        <v>124111</v>
      </c>
      <c r="G1113">
        <f>IFERROR(INDEX(population!F:F, MATCH(A1278&amp;B1278, population!A:A, 0)), 0)</f>
        <v>6954721</v>
      </c>
      <c r="H1113" t="e">
        <f t="shared" si="34"/>
        <v>#VALUE!</v>
      </c>
      <c r="I1113">
        <f t="shared" si="35"/>
        <v>6954721</v>
      </c>
      <c r="J1113">
        <v>6954721</v>
      </c>
    </row>
    <row r="1114" spans="1:10" x14ac:dyDescent="0.2">
      <c r="A1114">
        <v>2014</v>
      </c>
      <c r="B1114" t="s">
        <v>149</v>
      </c>
      <c r="C1114" t="s">
        <v>19</v>
      </c>
      <c r="D1114">
        <v>9.1</v>
      </c>
      <c r="E1114">
        <v>8.49</v>
      </c>
      <c r="F1114">
        <v>124112</v>
      </c>
      <c r="G1114">
        <f>IFERROR(INDEX(population!F:F, MATCH(A1279&amp;B1279, population!A:A, 0)), 0)</f>
        <v>1353708</v>
      </c>
      <c r="H1114" t="e">
        <f t="shared" si="34"/>
        <v>#VALUE!</v>
      </c>
      <c r="I1114">
        <f t="shared" si="35"/>
        <v>1353708</v>
      </c>
      <c r="J1114">
        <v>1353708</v>
      </c>
    </row>
    <row r="1115" spans="1:10" x14ac:dyDescent="0.2">
      <c r="A1115">
        <v>2014</v>
      </c>
      <c r="B1115" t="s">
        <v>179</v>
      </c>
      <c r="C1115" t="s">
        <v>9</v>
      </c>
      <c r="D1115">
        <v>3.25</v>
      </c>
      <c r="E1115">
        <v>4.88</v>
      </c>
      <c r="F1115">
        <v>124113</v>
      </c>
      <c r="G1115">
        <f>IFERROR(INDEX(population!F:F, MATCH(A1280&amp;B1280, population!A:A, 0)), 0)</f>
        <v>10952949</v>
      </c>
      <c r="H1115" t="e">
        <f t="shared" si="34"/>
        <v>#VALUE!</v>
      </c>
      <c r="I1115">
        <f t="shared" si="35"/>
        <v>10952949</v>
      </c>
      <c r="J1115">
        <v>10952949</v>
      </c>
    </row>
    <row r="1116" spans="1:10" x14ac:dyDescent="0.2">
      <c r="A1116">
        <v>2014</v>
      </c>
      <c r="B1116" t="s">
        <v>150</v>
      </c>
      <c r="C1116" t="s">
        <v>46</v>
      </c>
      <c r="D1116">
        <v>8.7100000000000009</v>
      </c>
      <c r="E1116">
        <v>7.75</v>
      </c>
      <c r="F1116">
        <v>124114</v>
      </c>
      <c r="G1116">
        <f>IFERROR(INDEX(population!F:F, MATCH(A1281&amp;B1281, population!A:A, 0)), 0)</f>
        <v>75925454</v>
      </c>
      <c r="H1116" t="e">
        <f t="shared" si="34"/>
        <v>#VALUE!</v>
      </c>
      <c r="I1116">
        <f t="shared" si="35"/>
        <v>75925454</v>
      </c>
      <c r="J1116">
        <v>75925454</v>
      </c>
    </row>
    <row r="1117" spans="1:10" x14ac:dyDescent="0.2">
      <c r="A1117">
        <v>2014</v>
      </c>
      <c r="B1117" t="s">
        <v>151</v>
      </c>
      <c r="C1117" t="s">
        <v>15</v>
      </c>
      <c r="D1117">
        <v>5.65</v>
      </c>
      <c r="E1117">
        <v>6.21</v>
      </c>
      <c r="F1117">
        <v>124115</v>
      </c>
      <c r="G1117">
        <f>IFERROR(INDEX(population!F:F, MATCH(A1282&amp;B1282, population!A:A, 0)), 0)</f>
        <v>35694519</v>
      </c>
      <c r="H1117" t="e">
        <f t="shared" si="34"/>
        <v>#VALUE!</v>
      </c>
      <c r="I1117">
        <f t="shared" si="35"/>
        <v>35694519</v>
      </c>
      <c r="J1117">
        <v>35694519</v>
      </c>
    </row>
    <row r="1118" spans="1:10" x14ac:dyDescent="0.2">
      <c r="A1118">
        <v>2014</v>
      </c>
      <c r="B1118" t="s">
        <v>152</v>
      </c>
      <c r="C1118" t="s">
        <v>11</v>
      </c>
      <c r="D1118">
        <v>6.84</v>
      </c>
      <c r="E1118">
        <v>6.7</v>
      </c>
      <c r="F1118">
        <v>124116</v>
      </c>
      <c r="G1118">
        <f>IFERROR(INDEX(population!F:F, MATCH(A1283&amp;B1283, population!A:A, 0)), 0)</f>
        <v>45286988</v>
      </c>
      <c r="H1118" t="e">
        <f t="shared" si="34"/>
        <v>#VALUE!</v>
      </c>
      <c r="I1118">
        <f t="shared" si="35"/>
        <v>45286988</v>
      </c>
      <c r="J1118">
        <v>45286988</v>
      </c>
    </row>
    <row r="1119" spans="1:10" x14ac:dyDescent="0.2">
      <c r="A1119">
        <v>2014</v>
      </c>
      <c r="B1119" t="s">
        <v>153</v>
      </c>
      <c r="C1119" t="s">
        <v>23</v>
      </c>
      <c r="D1119">
        <v>6.31</v>
      </c>
      <c r="E1119">
        <v>6.54</v>
      </c>
      <c r="F1119">
        <v>124117</v>
      </c>
      <c r="G1119">
        <f>IFERROR(INDEX(population!F:F, MATCH(A1284&amp;B1284, population!A:A, 0)), 0)</f>
        <v>9197908</v>
      </c>
      <c r="H1119" t="e">
        <f t="shared" si="34"/>
        <v>#VALUE!</v>
      </c>
      <c r="I1119">
        <f t="shared" si="35"/>
        <v>9197908</v>
      </c>
      <c r="J1119">
        <v>9197908</v>
      </c>
    </row>
    <row r="1120" spans="1:10" x14ac:dyDescent="0.2">
      <c r="A1120">
        <v>2014</v>
      </c>
      <c r="B1120" t="s">
        <v>154</v>
      </c>
      <c r="C1120" t="s">
        <v>23</v>
      </c>
      <c r="D1120">
        <v>7.3</v>
      </c>
      <c r="E1120">
        <v>6.42</v>
      </c>
      <c r="F1120">
        <v>124118</v>
      </c>
      <c r="G1120">
        <f>IFERROR(INDEX(population!F:F, MATCH(A1285&amp;B1285, population!A:A, 0)), 0)</f>
        <v>64984015</v>
      </c>
      <c r="H1120" t="e">
        <f t="shared" si="34"/>
        <v>#VALUE!</v>
      </c>
      <c r="I1120">
        <f t="shared" si="35"/>
        <v>64984015</v>
      </c>
      <c r="J1120">
        <v>64984015</v>
      </c>
    </row>
    <row r="1121" spans="1:10" x14ac:dyDescent="0.2">
      <c r="A1121">
        <v>2014</v>
      </c>
      <c r="B1121" t="s">
        <v>155</v>
      </c>
      <c r="C1121" t="s">
        <v>11</v>
      </c>
      <c r="D1121">
        <v>6.34</v>
      </c>
      <c r="E1121">
        <v>5.86</v>
      </c>
      <c r="F1121">
        <v>124119</v>
      </c>
      <c r="G1121">
        <f>IFERROR(INDEX(population!F:F, MATCH(A1286&amp;B1286, population!A:A, 0)), 0)</f>
        <v>316400539</v>
      </c>
      <c r="H1121" t="e">
        <f t="shared" si="34"/>
        <v>#VALUE!</v>
      </c>
      <c r="I1121">
        <f t="shared" si="35"/>
        <v>316400539</v>
      </c>
      <c r="J1121">
        <v>316400539</v>
      </c>
    </row>
    <row r="1122" spans="1:10" x14ac:dyDescent="0.2">
      <c r="A1122">
        <v>2014</v>
      </c>
      <c r="B1122" t="s">
        <v>156</v>
      </c>
      <c r="C1122" t="s">
        <v>13</v>
      </c>
      <c r="D1122">
        <v>7.53</v>
      </c>
      <c r="E1122">
        <v>7.13</v>
      </c>
      <c r="F1122">
        <v>124120</v>
      </c>
      <c r="G1122">
        <f>IFERROR(INDEX(population!F:F, MATCH(A1287&amp;B1287, population!A:A, 0)), 0)</f>
        <v>3389436</v>
      </c>
      <c r="H1122" t="e">
        <f t="shared" si="34"/>
        <v>#VALUE!</v>
      </c>
      <c r="I1122">
        <f t="shared" si="35"/>
        <v>3389436</v>
      </c>
      <c r="J1122">
        <v>3389436</v>
      </c>
    </row>
    <row r="1123" spans="1:10" x14ac:dyDescent="0.2">
      <c r="A1123">
        <v>2014</v>
      </c>
      <c r="B1123" t="s">
        <v>157</v>
      </c>
      <c r="C1123" t="s">
        <v>9</v>
      </c>
      <c r="D1123">
        <v>6.52</v>
      </c>
      <c r="E1123">
        <v>6.41</v>
      </c>
      <c r="F1123">
        <v>124121</v>
      </c>
      <c r="G1123">
        <f>IFERROR(INDEX(population!F:F, MATCH(A1288&amp;B1288, population!A:A, 0)), 0)</f>
        <v>29781046</v>
      </c>
      <c r="H1123" t="e">
        <f t="shared" si="34"/>
        <v>#VALUE!</v>
      </c>
      <c r="I1123">
        <f t="shared" si="35"/>
        <v>29781046</v>
      </c>
      <c r="J1123">
        <v>29781046</v>
      </c>
    </row>
    <row r="1124" spans="1:10" x14ac:dyDescent="0.2">
      <c r="A1124">
        <v>2014</v>
      </c>
      <c r="B1124" t="s">
        <v>158</v>
      </c>
      <c r="C1124" t="s">
        <v>9</v>
      </c>
      <c r="D1124">
        <v>6.59</v>
      </c>
      <c r="E1124">
        <v>6.98</v>
      </c>
      <c r="F1124">
        <v>124122</v>
      </c>
      <c r="G1124">
        <f>IFERROR(INDEX(population!F:F, MATCH(A1289&amp;B1289, population!A:A, 0)), 0)</f>
        <v>90752593</v>
      </c>
      <c r="H1124" t="e">
        <f t="shared" si="34"/>
        <v>#VALUE!</v>
      </c>
      <c r="I1124">
        <f t="shared" si="35"/>
        <v>90752593</v>
      </c>
      <c r="J1124">
        <v>90752593</v>
      </c>
    </row>
    <row r="1125" spans="1:10" x14ac:dyDescent="0.2">
      <c r="A1125">
        <v>2014</v>
      </c>
      <c r="B1125" t="s">
        <v>159</v>
      </c>
      <c r="C1125" t="s">
        <v>11</v>
      </c>
      <c r="D1125">
        <v>6.27</v>
      </c>
      <c r="E1125">
        <v>7.35</v>
      </c>
      <c r="F1125">
        <v>124123</v>
      </c>
      <c r="G1125">
        <f>IFERROR(INDEX(population!F:F, MATCH(A1290&amp;B1290, population!A:A, 0)), 0)</f>
        <v>25147112</v>
      </c>
      <c r="H1125" t="e">
        <f t="shared" si="34"/>
        <v>#VALUE!</v>
      </c>
      <c r="I1125">
        <f t="shared" si="35"/>
        <v>25147112</v>
      </c>
      <c r="J1125">
        <v>25147112</v>
      </c>
    </row>
    <row r="1126" spans="1:10" x14ac:dyDescent="0.2">
      <c r="A1126">
        <v>2014</v>
      </c>
      <c r="B1126" t="s">
        <v>160</v>
      </c>
      <c r="C1126" t="s">
        <v>7</v>
      </c>
      <c r="D1126">
        <v>6.5</v>
      </c>
      <c r="E1126">
        <v>5.96</v>
      </c>
      <c r="F1126">
        <v>124124</v>
      </c>
      <c r="G1126">
        <f>IFERROR(INDEX(population!F:F, MATCH(A1291&amp;B1291, population!A:A, 0)), 0)</f>
        <v>14926551</v>
      </c>
      <c r="H1126" t="e">
        <f t="shared" si="34"/>
        <v>#VALUE!</v>
      </c>
      <c r="I1126">
        <f t="shared" si="35"/>
        <v>14926551</v>
      </c>
      <c r="J1126">
        <v>14926551</v>
      </c>
    </row>
    <row r="1127" spans="1:10" x14ac:dyDescent="0.2">
      <c r="A1127">
        <v>2014</v>
      </c>
      <c r="B1127" t="s">
        <v>161</v>
      </c>
      <c r="C1127" t="s">
        <v>9</v>
      </c>
      <c r="D1127">
        <v>6</v>
      </c>
      <c r="E1127">
        <v>7.19</v>
      </c>
      <c r="F1127">
        <v>124125</v>
      </c>
      <c r="G1127">
        <f>IFERROR(INDEX(population!F:F, MATCH(A1292&amp;B1292, population!A:A, 0)), 0)</f>
        <v>13350378</v>
      </c>
      <c r="H1127" t="e">
        <f t="shared" si="34"/>
        <v>#VALUE!</v>
      </c>
      <c r="I1127">
        <f t="shared" si="35"/>
        <v>13350378</v>
      </c>
      <c r="J1127">
        <v>13350378</v>
      </c>
    </row>
    <row r="1128" spans="1:10" x14ac:dyDescent="0.2">
      <c r="A1128">
        <v>2014</v>
      </c>
      <c r="B1128" t="s">
        <v>162</v>
      </c>
      <c r="C1128" t="s">
        <v>19</v>
      </c>
      <c r="D1128">
        <v>8.9</v>
      </c>
      <c r="E1128">
        <v>8.17</v>
      </c>
      <c r="F1128">
        <v>124126</v>
      </c>
      <c r="G1128">
        <f>IFERROR(INDEX(population!F:F, MATCH(A1293&amp;B1293, population!A:A, 0)), 0)</f>
        <v>2914091</v>
      </c>
      <c r="H1128" t="e">
        <f t="shared" si="34"/>
        <v>#VALUE!</v>
      </c>
      <c r="I1128">
        <f t="shared" si="35"/>
        <v>2914091</v>
      </c>
      <c r="J1128">
        <v>2914091</v>
      </c>
    </row>
    <row r="1129" spans="1:10" x14ac:dyDescent="0.2">
      <c r="A1129">
        <v>2014</v>
      </c>
      <c r="B1129" t="s">
        <v>163</v>
      </c>
      <c r="C1129" t="s">
        <v>41</v>
      </c>
      <c r="D1129">
        <v>8.9</v>
      </c>
      <c r="E1129">
        <v>8.25</v>
      </c>
      <c r="F1129">
        <v>124127</v>
      </c>
      <c r="G1129">
        <f>IFERROR(INDEX(population!F:F, MATCH(A1294&amp;B1294, population!A:A, 0)), 0)</f>
        <v>37383899</v>
      </c>
      <c r="H1129" t="e">
        <f t="shared" si="34"/>
        <v>#VALUE!</v>
      </c>
      <c r="I1129">
        <f t="shared" si="35"/>
        <v>37383899</v>
      </c>
      <c r="J1129">
        <v>37383899</v>
      </c>
    </row>
    <row r="1130" spans="1:10" x14ac:dyDescent="0.2">
      <c r="A1130">
        <v>2014</v>
      </c>
      <c r="B1130" t="s">
        <v>164</v>
      </c>
      <c r="C1130" t="s">
        <v>13</v>
      </c>
      <c r="D1130">
        <v>8.32</v>
      </c>
      <c r="E1130">
        <v>7.25</v>
      </c>
      <c r="F1130">
        <v>124128</v>
      </c>
      <c r="G1130">
        <f>IFERROR(INDEX(population!F:F, MATCH(A1295&amp;B1295, population!A:A, 0)), 0)</f>
        <v>25107925</v>
      </c>
      <c r="H1130" t="e">
        <f t="shared" si="34"/>
        <v>#VALUE!</v>
      </c>
      <c r="I1130">
        <f t="shared" si="35"/>
        <v>25107925</v>
      </c>
      <c r="J1130">
        <v>25107925</v>
      </c>
    </row>
    <row r="1131" spans="1:10" x14ac:dyDescent="0.2">
      <c r="A1131">
        <v>2014</v>
      </c>
      <c r="B1131" t="s">
        <v>168</v>
      </c>
      <c r="C1131" t="s">
        <v>13</v>
      </c>
      <c r="D1131">
        <v>4.5999999999999996</v>
      </c>
      <c r="E1131">
        <v>3.08</v>
      </c>
      <c r="F1131">
        <v>124129</v>
      </c>
      <c r="G1131">
        <f>IFERROR(INDEX(population!F:F, MATCH(A1296&amp;B1296, population!A:A, 0)), 0)</f>
        <v>41755188</v>
      </c>
      <c r="H1131" t="e">
        <f t="shared" si="34"/>
        <v>#VALUE!</v>
      </c>
      <c r="I1131">
        <f t="shared" si="35"/>
        <v>41755188</v>
      </c>
      <c r="J1131">
        <v>41755188</v>
      </c>
    </row>
    <row r="1132" spans="1:10" x14ac:dyDescent="0.2">
      <c r="A1132">
        <v>2014</v>
      </c>
      <c r="B1132" t="s">
        <v>165</v>
      </c>
      <c r="C1132" t="s">
        <v>23</v>
      </c>
      <c r="D1132">
        <v>5.58</v>
      </c>
      <c r="E1132">
        <v>6</v>
      </c>
      <c r="F1132">
        <v>124130</v>
      </c>
      <c r="G1132">
        <f>IFERROR(INDEX(population!F:F, MATCH(A1297&amp;B1297, population!A:A, 0)), 0)</f>
        <v>2884239</v>
      </c>
      <c r="H1132" t="e">
        <f t="shared" si="34"/>
        <v>#VALUE!</v>
      </c>
      <c r="I1132">
        <f t="shared" si="35"/>
        <v>2884239</v>
      </c>
      <c r="J1132">
        <v>2884239</v>
      </c>
    </row>
    <row r="1133" spans="1:10" x14ac:dyDescent="0.2">
      <c r="A1133">
        <v>2014</v>
      </c>
      <c r="B1133" t="s">
        <v>172</v>
      </c>
      <c r="C1133" t="s">
        <v>9</v>
      </c>
      <c r="D1133">
        <v>4.97</v>
      </c>
      <c r="E1133">
        <v>6.33</v>
      </c>
      <c r="F1133">
        <v>124131</v>
      </c>
      <c r="G1133">
        <f>IFERROR(INDEX(population!F:F, MATCH(A1298&amp;B1298, population!A:A, 0)), 0)</f>
        <v>22903951</v>
      </c>
      <c r="H1133" t="e">
        <f t="shared" si="34"/>
        <v>#VALUE!</v>
      </c>
      <c r="I1133">
        <f t="shared" si="35"/>
        <v>22903951</v>
      </c>
      <c r="J1133">
        <v>22903951</v>
      </c>
    </row>
    <row r="1134" spans="1:10" x14ac:dyDescent="0.2">
      <c r="A1134">
        <v>2014</v>
      </c>
      <c r="B1134" t="s">
        <v>166</v>
      </c>
      <c r="C1134" t="s">
        <v>11</v>
      </c>
      <c r="D1134">
        <v>7.04</v>
      </c>
      <c r="E1134">
        <v>7.19</v>
      </c>
      <c r="F1134">
        <v>124132</v>
      </c>
      <c r="G1134" t="str">
        <f>IFERROR(INDEX(population!F:F, MATCH(A1299&amp;B1299, population!A:A, 0)), 0)</f>
        <v>8502,23</v>
      </c>
      <c r="H1134" t="str">
        <f t="shared" si="34"/>
        <v>8502, 23000</v>
      </c>
      <c r="I1134">
        <f t="shared" si="35"/>
        <v>8502000</v>
      </c>
      <c r="J1134">
        <v>8502000</v>
      </c>
    </row>
    <row r="1135" spans="1:10" x14ac:dyDescent="0.2">
      <c r="A1135">
        <v>2014</v>
      </c>
      <c r="B1135" t="s">
        <v>167</v>
      </c>
      <c r="C1135" t="s">
        <v>11</v>
      </c>
      <c r="D1135">
        <v>5.88</v>
      </c>
      <c r="E1135">
        <v>5.85</v>
      </c>
      <c r="F1135">
        <v>124133</v>
      </c>
      <c r="G1135">
        <f>IFERROR(INDEX(population!F:F, MATCH(A1300&amp;B1300, population!A:A, 0)), 0)</f>
        <v>9264684</v>
      </c>
      <c r="H1135" t="e">
        <f t="shared" si="34"/>
        <v>#VALUE!</v>
      </c>
      <c r="I1135">
        <f t="shared" si="35"/>
        <v>9264684</v>
      </c>
      <c r="J1135">
        <v>9264684</v>
      </c>
    </row>
    <row r="1136" spans="1:10" x14ac:dyDescent="0.2">
      <c r="A1136">
        <v>2013</v>
      </c>
      <c r="B1136" t="s">
        <v>6</v>
      </c>
      <c r="C1136" t="s">
        <v>7</v>
      </c>
      <c r="D1136">
        <v>7.85</v>
      </c>
      <c r="E1136">
        <v>7.4</v>
      </c>
      <c r="F1136">
        <v>124134</v>
      </c>
      <c r="G1136">
        <f>IFERROR(INDEX(population!F:F, MATCH(A1301&amp;B1301, population!A:A, 0)), 0)</f>
        <v>363581</v>
      </c>
      <c r="H1136" t="e">
        <f t="shared" si="34"/>
        <v>#VALUE!</v>
      </c>
      <c r="I1136">
        <f t="shared" si="35"/>
        <v>363581</v>
      </c>
      <c r="J1136">
        <v>363581</v>
      </c>
    </row>
    <row r="1137" spans="1:10" x14ac:dyDescent="0.2">
      <c r="A1137">
        <v>2013</v>
      </c>
      <c r="B1137" t="s">
        <v>8</v>
      </c>
      <c r="C1137" t="s">
        <v>9</v>
      </c>
      <c r="D1137">
        <v>5.09</v>
      </c>
      <c r="E1137">
        <v>5.0999999999999996</v>
      </c>
      <c r="F1137">
        <v>124135</v>
      </c>
      <c r="G1137">
        <f>IFERROR(INDEX(population!F:F, MATCH(A1302&amp;B1302, population!A:A, 0)), 0)</f>
        <v>1299942</v>
      </c>
      <c r="H1137" t="e">
        <f t="shared" si="34"/>
        <v>#VALUE!</v>
      </c>
      <c r="I1137">
        <f t="shared" si="35"/>
        <v>1299942</v>
      </c>
      <c r="J1137">
        <v>1299942</v>
      </c>
    </row>
    <row r="1138" spans="1:10" x14ac:dyDescent="0.2">
      <c r="A1138">
        <v>2013</v>
      </c>
      <c r="B1138" t="s">
        <v>10</v>
      </c>
      <c r="C1138" t="s">
        <v>11</v>
      </c>
      <c r="D1138">
        <v>5.51</v>
      </c>
      <c r="E1138">
        <v>5.16</v>
      </c>
      <c r="F1138">
        <v>124136</v>
      </c>
      <c r="G1138">
        <f>IFERROR(INDEX(population!F:F, MATCH(A1303&amp;B1303, population!A:A, 0)), 0)</f>
        <v>151005733</v>
      </c>
      <c r="H1138" t="e">
        <f t="shared" si="34"/>
        <v>#VALUE!</v>
      </c>
      <c r="I1138">
        <f t="shared" si="35"/>
        <v>151005733</v>
      </c>
      <c r="J1138">
        <v>151005733</v>
      </c>
    </row>
    <row r="1139" spans="1:10" x14ac:dyDescent="0.2">
      <c r="A1139">
        <v>2013</v>
      </c>
      <c r="B1139" t="s">
        <v>12</v>
      </c>
      <c r="C1139" t="s">
        <v>13</v>
      </c>
      <c r="D1139">
        <v>7.19</v>
      </c>
      <c r="E1139">
        <v>5.1100000000000003</v>
      </c>
      <c r="F1139">
        <v>124137</v>
      </c>
      <c r="G1139">
        <f>IFERROR(INDEX(population!F:F, MATCH(A1304&amp;B1304, population!A:A, 0)), 0)</f>
        <v>283698</v>
      </c>
      <c r="H1139" t="e">
        <f t="shared" si="34"/>
        <v>#VALUE!</v>
      </c>
      <c r="I1139">
        <f t="shared" si="35"/>
        <v>283698</v>
      </c>
      <c r="J1139">
        <v>283698</v>
      </c>
    </row>
    <row r="1140" spans="1:10" x14ac:dyDescent="0.2">
      <c r="A1140">
        <v>2013</v>
      </c>
      <c r="B1140" t="s">
        <v>14</v>
      </c>
      <c r="C1140" t="s">
        <v>15</v>
      </c>
      <c r="D1140">
        <v>7.67</v>
      </c>
      <c r="E1140">
        <v>7.61</v>
      </c>
      <c r="F1140">
        <v>124138</v>
      </c>
      <c r="G1140">
        <f>IFERROR(INDEX(population!F:F, MATCH(A1305&amp;B1305, population!A:A, 0)), 0)</f>
        <v>11085355</v>
      </c>
      <c r="H1140" t="e">
        <f t="shared" si="34"/>
        <v>#VALUE!</v>
      </c>
      <c r="I1140">
        <f t="shared" si="35"/>
        <v>11085355</v>
      </c>
      <c r="J1140">
        <v>11085355</v>
      </c>
    </row>
    <row r="1141" spans="1:10" x14ac:dyDescent="0.2">
      <c r="A1141">
        <v>2013</v>
      </c>
      <c r="B1141" t="s">
        <v>16</v>
      </c>
      <c r="C1141" t="s">
        <v>17</v>
      </c>
      <c r="D1141">
        <v>8.92</v>
      </c>
      <c r="E1141">
        <v>8.11</v>
      </c>
      <c r="F1141">
        <v>124139</v>
      </c>
      <c r="G1141">
        <f>IFERROR(INDEX(population!F:F, MATCH(A1306&amp;B1306, population!A:A, 0)), 0)</f>
        <v>338001</v>
      </c>
      <c r="H1141" t="e">
        <f t="shared" si="34"/>
        <v>#VALUE!</v>
      </c>
      <c r="I1141">
        <f t="shared" si="35"/>
        <v>338001</v>
      </c>
      <c r="J1141">
        <v>338001</v>
      </c>
    </row>
    <row r="1142" spans="1:10" x14ac:dyDescent="0.2">
      <c r="A1142">
        <v>2013</v>
      </c>
      <c r="B1142" t="s">
        <v>18</v>
      </c>
      <c r="C1142" t="s">
        <v>19</v>
      </c>
      <c r="D1142">
        <v>8.7899999999999991</v>
      </c>
      <c r="E1142">
        <v>7.84</v>
      </c>
      <c r="F1142">
        <v>124140</v>
      </c>
      <c r="G1142">
        <f>IFERROR(INDEX(population!F:F, MATCH(A1307&amp;B1307, population!A:A, 0)), 0)</f>
        <v>9729254</v>
      </c>
      <c r="H1142" t="e">
        <f t="shared" si="34"/>
        <v>#VALUE!</v>
      </c>
      <c r="I1142">
        <f t="shared" si="35"/>
        <v>9729254</v>
      </c>
      <c r="J1142">
        <v>9729254</v>
      </c>
    </row>
    <row r="1143" spans="1:10" x14ac:dyDescent="0.2">
      <c r="A1143">
        <v>2013</v>
      </c>
      <c r="B1143" t="s">
        <v>20</v>
      </c>
      <c r="C1143" t="s">
        <v>15</v>
      </c>
      <c r="D1143">
        <v>5.75</v>
      </c>
      <c r="E1143">
        <v>6.09</v>
      </c>
      <c r="F1143">
        <v>124141</v>
      </c>
      <c r="G1143">
        <f>IFERROR(INDEX(population!F:F, MATCH(A1308&amp;B1308, population!A:A, 0)), 0)</f>
        <v>10377677</v>
      </c>
      <c r="H1143" t="e">
        <f t="shared" si="34"/>
        <v>#VALUE!</v>
      </c>
      <c r="I1143">
        <f t="shared" si="35"/>
        <v>10377677</v>
      </c>
      <c r="J1143">
        <v>10377677</v>
      </c>
    </row>
    <row r="1144" spans="1:10" x14ac:dyDescent="0.2">
      <c r="A1144">
        <v>2013</v>
      </c>
      <c r="B1144" t="s">
        <v>396</v>
      </c>
      <c r="C1144" t="s">
        <v>13</v>
      </c>
      <c r="D1144">
        <v>8.1</v>
      </c>
      <c r="E1144">
        <v>7</v>
      </c>
      <c r="F1144">
        <v>124142</v>
      </c>
      <c r="G1144">
        <f>IFERROR(INDEX(population!F:F, MATCH(A1309&amp;B1309, population!A:A, 0)), 0)</f>
        <v>3604972</v>
      </c>
      <c r="H1144" t="e">
        <f t="shared" si="34"/>
        <v>#VALUE!</v>
      </c>
      <c r="I1144">
        <f t="shared" si="35"/>
        <v>3604972</v>
      </c>
      <c r="J1144">
        <v>3604972</v>
      </c>
    </row>
    <row r="1145" spans="1:10" x14ac:dyDescent="0.2">
      <c r="A1145">
        <v>2013</v>
      </c>
      <c r="B1145" t="s">
        <v>21</v>
      </c>
      <c r="C1145" t="s">
        <v>9</v>
      </c>
      <c r="D1145">
        <v>5.17</v>
      </c>
      <c r="E1145">
        <v>7.19</v>
      </c>
      <c r="F1145">
        <v>124143</v>
      </c>
      <c r="G1145">
        <f>IFERROR(INDEX(population!F:F, MATCH(A1310&amp;B1310, population!A:A, 0)), 0)</f>
        <v>2039551</v>
      </c>
      <c r="H1145" t="e">
        <f t="shared" si="34"/>
        <v>#VALUE!</v>
      </c>
      <c r="I1145">
        <f t="shared" si="35"/>
        <v>2039551</v>
      </c>
      <c r="J1145">
        <v>2039551</v>
      </c>
    </row>
    <row r="1146" spans="1:10" x14ac:dyDescent="0.2">
      <c r="A1146">
        <v>2013</v>
      </c>
      <c r="B1146" t="s">
        <v>22</v>
      </c>
      <c r="C1146" t="s">
        <v>23</v>
      </c>
      <c r="D1146">
        <v>5.84</v>
      </c>
      <c r="E1146">
        <v>6.13</v>
      </c>
      <c r="F1146">
        <v>124144</v>
      </c>
      <c r="G1146">
        <f>IFERROR(INDEX(population!F:F, MATCH(A1311&amp;B1311, population!A:A, 0)), 0)</f>
        <v>199287292</v>
      </c>
      <c r="H1146" t="e">
        <f t="shared" si="34"/>
        <v>#VALUE!</v>
      </c>
      <c r="I1146">
        <f t="shared" si="35"/>
        <v>199287292</v>
      </c>
      <c r="J1146">
        <v>199287292</v>
      </c>
    </row>
    <row r="1147" spans="1:10" x14ac:dyDescent="0.2">
      <c r="A1147">
        <v>2013</v>
      </c>
      <c r="B1147" t="s">
        <v>24</v>
      </c>
      <c r="C1147" t="s">
        <v>13</v>
      </c>
      <c r="D1147">
        <v>7.99</v>
      </c>
      <c r="E1147">
        <v>7</v>
      </c>
      <c r="F1147">
        <v>124145</v>
      </c>
      <c r="G1147">
        <f>IFERROR(INDEX(population!F:F, MATCH(A1312&amp;B1312, population!A:A, 0)), 0)</f>
        <v>398997</v>
      </c>
      <c r="H1147" t="e">
        <f t="shared" si="34"/>
        <v>#VALUE!</v>
      </c>
      <c r="I1147">
        <f t="shared" si="35"/>
        <v>398997</v>
      </c>
      <c r="J1147">
        <v>398997</v>
      </c>
    </row>
    <row r="1148" spans="1:10" x14ac:dyDescent="0.2">
      <c r="A1148">
        <v>2013</v>
      </c>
      <c r="B1148" t="s">
        <v>26</v>
      </c>
      <c r="C1148" t="s">
        <v>19</v>
      </c>
      <c r="D1148">
        <v>8.5299999999999994</v>
      </c>
      <c r="E1148">
        <v>7.6</v>
      </c>
      <c r="F1148">
        <v>124146</v>
      </c>
      <c r="G1148">
        <f>IFERROR(INDEX(population!F:F, MATCH(A1313&amp;B1313, population!A:A, 0)), 0)</f>
        <v>7334007</v>
      </c>
      <c r="H1148" t="e">
        <f t="shared" si="34"/>
        <v>#VALUE!</v>
      </c>
      <c r="I1148">
        <f t="shared" si="35"/>
        <v>7334007</v>
      </c>
      <c r="J1148">
        <v>7334007</v>
      </c>
    </row>
    <row r="1149" spans="1:10" x14ac:dyDescent="0.2">
      <c r="A1149">
        <v>2013</v>
      </c>
      <c r="B1149" t="s">
        <v>27</v>
      </c>
      <c r="C1149" t="s">
        <v>13</v>
      </c>
      <c r="D1149">
        <v>7.36</v>
      </c>
      <c r="E1149">
        <v>6.61</v>
      </c>
      <c r="F1149">
        <v>124147</v>
      </c>
      <c r="G1149">
        <f>IFERROR(INDEX(population!F:F, MATCH(A1314&amp;B1314, population!A:A, 0)), 0)</f>
        <v>16571252</v>
      </c>
      <c r="H1149" t="e">
        <f t="shared" si="34"/>
        <v>#VALUE!</v>
      </c>
      <c r="I1149">
        <f t="shared" si="35"/>
        <v>16571252</v>
      </c>
      <c r="J1149">
        <v>16571252</v>
      </c>
    </row>
    <row r="1150" spans="1:10" x14ac:dyDescent="0.2">
      <c r="A1150">
        <v>2013</v>
      </c>
      <c r="B1150" t="s">
        <v>28</v>
      </c>
      <c r="C1150" t="s">
        <v>11</v>
      </c>
      <c r="D1150">
        <v>6.99</v>
      </c>
      <c r="E1150">
        <v>5.95</v>
      </c>
      <c r="F1150">
        <v>124148</v>
      </c>
      <c r="G1150">
        <f>IFERROR(INDEX(population!F:F, MATCH(A1315&amp;B1315, population!A:A, 0)), 0)</f>
        <v>9245992</v>
      </c>
      <c r="H1150" t="e">
        <f t="shared" si="34"/>
        <v>#VALUE!</v>
      </c>
      <c r="I1150">
        <f t="shared" si="35"/>
        <v>9245992</v>
      </c>
      <c r="J1150">
        <v>9245992</v>
      </c>
    </row>
    <row r="1151" spans="1:10" x14ac:dyDescent="0.2">
      <c r="A1151">
        <v>2013</v>
      </c>
      <c r="B1151" t="s">
        <v>29</v>
      </c>
      <c r="C1151" t="s">
        <v>23</v>
      </c>
      <c r="D1151">
        <v>6.73</v>
      </c>
      <c r="E1151">
        <v>6.76</v>
      </c>
      <c r="F1151">
        <v>124149</v>
      </c>
      <c r="G1151">
        <f>IFERROR(INDEX(population!F:F, MATCH(A1316&amp;B1316, population!A:A, 0)), 0)</f>
        <v>505241</v>
      </c>
      <c r="H1151" t="e">
        <f t="shared" si="34"/>
        <v>#VALUE!</v>
      </c>
      <c r="I1151">
        <f t="shared" si="35"/>
        <v>505241</v>
      </c>
      <c r="J1151">
        <v>505241</v>
      </c>
    </row>
    <row r="1152" spans="1:10" x14ac:dyDescent="0.2">
      <c r="A1152">
        <v>2013</v>
      </c>
      <c r="B1152" t="s">
        <v>30</v>
      </c>
      <c r="C1152" t="s">
        <v>13</v>
      </c>
      <c r="D1152">
        <v>7.2</v>
      </c>
      <c r="E1152">
        <v>6.33</v>
      </c>
      <c r="F1152">
        <v>124150</v>
      </c>
      <c r="G1152">
        <f>IFERROR(INDEX(population!F:F, MATCH(A1317&amp;B1317, population!A:A, 0)), 0)</f>
        <v>14780454</v>
      </c>
      <c r="H1152" t="e">
        <f t="shared" si="34"/>
        <v>#VALUE!</v>
      </c>
      <c r="I1152">
        <f t="shared" si="35"/>
        <v>14780454</v>
      </c>
      <c r="J1152">
        <v>14780454</v>
      </c>
    </row>
    <row r="1153" spans="1:10" x14ac:dyDescent="0.2">
      <c r="A1153">
        <v>2013</v>
      </c>
      <c r="B1153" t="s">
        <v>3056</v>
      </c>
      <c r="C1153" t="s">
        <v>7</v>
      </c>
      <c r="D1153">
        <v>7.32</v>
      </c>
      <c r="E1153">
        <v>6.53</v>
      </c>
      <c r="F1153">
        <v>124151</v>
      </c>
      <c r="G1153">
        <f>IFERROR(INDEX(population!F:F, MATCH(A1318&amp;B1318, population!A:A, 0)), 0)</f>
        <v>21485267</v>
      </c>
      <c r="H1153" t="e">
        <f t="shared" si="34"/>
        <v>#VALUE!</v>
      </c>
      <c r="I1153">
        <f t="shared" si="35"/>
        <v>21485267</v>
      </c>
      <c r="J1153">
        <v>21485267</v>
      </c>
    </row>
    <row r="1154" spans="1:10" x14ac:dyDescent="0.2">
      <c r="A1154">
        <v>2013</v>
      </c>
      <c r="B1154" t="s">
        <v>31</v>
      </c>
      <c r="C1154" t="s">
        <v>11</v>
      </c>
      <c r="D1154">
        <v>7.6</v>
      </c>
      <c r="E1154">
        <v>7.39</v>
      </c>
      <c r="F1154">
        <v>124152</v>
      </c>
      <c r="G1154">
        <f>IFERROR(INDEX(population!F:F, MATCH(A1319&amp;B1319, population!A:A, 0)), 0)</f>
        <v>34922031</v>
      </c>
      <c r="H1154" t="e">
        <f t="shared" si="34"/>
        <v>#VALUE!</v>
      </c>
      <c r="I1154">
        <f t="shared" si="35"/>
        <v>34922031</v>
      </c>
      <c r="J1154">
        <v>34922031</v>
      </c>
    </row>
    <row r="1155" spans="1:10" x14ac:dyDescent="0.2">
      <c r="A1155">
        <v>2013</v>
      </c>
      <c r="B1155" t="s">
        <v>32</v>
      </c>
      <c r="C1155" t="s">
        <v>13</v>
      </c>
      <c r="D1155">
        <v>7.42</v>
      </c>
      <c r="E1155">
        <v>6.52</v>
      </c>
      <c r="F1155">
        <v>124153</v>
      </c>
      <c r="G1155">
        <f>IFERROR(INDEX(population!F:F, MATCH(A1320&amp;B1320, population!A:A, 0)), 0)</f>
        <v>160110219</v>
      </c>
      <c r="H1155" t="e">
        <f t="shared" ref="H1155:H1218" si="36">LEFT(G1155, FIND(",", G1155) - 1) &amp; ", " &amp; VALUE(RIGHT(G1155, LEN(G1155) - FIND(",", G1155))) * 1000</f>
        <v>#VALUE!</v>
      </c>
      <c r="I1155">
        <f t="shared" ref="I1155:I1218" si="37">IF(ISNUMBER(FIND(",", G1155)), INT(LEFT(G1155, FIND(",", G1155) - 1) &amp; "000"), G1155)</f>
        <v>160110219</v>
      </c>
      <c r="J1155">
        <v>160110219</v>
      </c>
    </row>
    <row r="1156" spans="1:10" x14ac:dyDescent="0.2">
      <c r="A1156">
        <v>2013</v>
      </c>
      <c r="B1156" t="s">
        <v>33</v>
      </c>
      <c r="C1156" t="s">
        <v>23</v>
      </c>
      <c r="D1156">
        <v>5.63</v>
      </c>
      <c r="E1156">
        <v>6.57</v>
      </c>
      <c r="F1156">
        <v>124154</v>
      </c>
      <c r="G1156">
        <f>IFERROR(INDEX(population!F:F, MATCH(A1321&amp;B1321, population!A:A, 0)), 0)</f>
        <v>12784748</v>
      </c>
      <c r="H1156" t="e">
        <f t="shared" si="36"/>
        <v>#VALUE!</v>
      </c>
      <c r="I1156">
        <f t="shared" si="37"/>
        <v>12784748</v>
      </c>
      <c r="J1156">
        <v>12784748</v>
      </c>
    </row>
    <row r="1157" spans="1:10" x14ac:dyDescent="0.2">
      <c r="A1157">
        <v>2013</v>
      </c>
      <c r="B1157" t="s">
        <v>34</v>
      </c>
      <c r="C1157" t="s">
        <v>7</v>
      </c>
      <c r="D1157">
        <v>7.98</v>
      </c>
      <c r="E1157">
        <v>7.61</v>
      </c>
      <c r="F1157">
        <v>124155</v>
      </c>
      <c r="G1157">
        <f>IFERROR(INDEX(population!F:F, MATCH(A1322&amp;B1322, population!A:A, 0)), 0)</f>
        <v>17400359</v>
      </c>
      <c r="H1157" t="e">
        <f t="shared" si="36"/>
        <v>#VALUE!</v>
      </c>
      <c r="I1157">
        <f t="shared" si="37"/>
        <v>17400359</v>
      </c>
      <c r="J1157">
        <v>17400359</v>
      </c>
    </row>
    <row r="1158" spans="1:10" x14ac:dyDescent="0.2">
      <c r="A1158">
        <v>2013</v>
      </c>
      <c r="B1158" t="s">
        <v>35</v>
      </c>
      <c r="C1158" t="s">
        <v>11</v>
      </c>
      <c r="D1158">
        <v>6.94</v>
      </c>
      <c r="E1158">
        <v>5.87</v>
      </c>
      <c r="F1158">
        <v>124156</v>
      </c>
      <c r="G1158">
        <f>IFERROR(INDEX(population!F:F, MATCH(A1323&amp;B1323, population!A:A, 0)), 0)</f>
        <v>1384206408</v>
      </c>
      <c r="H1158" t="e">
        <f t="shared" si="36"/>
        <v>#VALUE!</v>
      </c>
      <c r="I1158">
        <f t="shared" si="37"/>
        <v>1384206408</v>
      </c>
      <c r="J1158">
        <v>1384206408</v>
      </c>
    </row>
    <row r="1159" spans="1:10" x14ac:dyDescent="0.2">
      <c r="A1159">
        <v>2013</v>
      </c>
      <c r="B1159" t="s">
        <v>36</v>
      </c>
      <c r="C1159" t="s">
        <v>11</v>
      </c>
      <c r="D1159">
        <v>5.54</v>
      </c>
      <c r="E1159">
        <v>5.84</v>
      </c>
      <c r="F1159">
        <v>124157</v>
      </c>
      <c r="G1159">
        <f>IFERROR(INDEX(population!F:F, MATCH(A1324&amp;B1324, population!A:A, 0)), 0)</f>
        <v>46075721</v>
      </c>
      <c r="H1159" t="e">
        <f t="shared" si="36"/>
        <v>#VALUE!</v>
      </c>
      <c r="I1159">
        <f t="shared" si="37"/>
        <v>46075721</v>
      </c>
      <c r="J1159">
        <v>46075721</v>
      </c>
    </row>
    <row r="1160" spans="1:10" x14ac:dyDescent="0.2">
      <c r="A1160">
        <v>2013</v>
      </c>
      <c r="B1160" t="s">
        <v>37</v>
      </c>
      <c r="C1160" t="s">
        <v>11</v>
      </c>
      <c r="D1160">
        <v>7.88</v>
      </c>
      <c r="E1160">
        <v>6.65</v>
      </c>
      <c r="F1160">
        <v>124158</v>
      </c>
      <c r="G1160">
        <f>IFERROR(INDEX(population!F:F, MATCH(A1325&amp;B1325, population!A:A, 0)), 0)</f>
        <v>69020749</v>
      </c>
      <c r="H1160" t="e">
        <f t="shared" si="36"/>
        <v>#VALUE!</v>
      </c>
      <c r="I1160">
        <f t="shared" si="37"/>
        <v>69020749</v>
      </c>
      <c r="J1160">
        <v>69020749</v>
      </c>
    </row>
    <row r="1161" spans="1:10" x14ac:dyDescent="0.2">
      <c r="A1161">
        <v>2013</v>
      </c>
      <c r="B1161" t="s">
        <v>38</v>
      </c>
      <c r="C1161" t="s">
        <v>23</v>
      </c>
      <c r="D1161">
        <v>6.82</v>
      </c>
      <c r="E1161">
        <v>7.03</v>
      </c>
      <c r="F1161">
        <v>124159</v>
      </c>
      <c r="G1161">
        <f>IFERROR(INDEX(population!F:F, MATCH(A1326&amp;B1326, population!A:A, 0)), 0)</f>
        <v>4510197</v>
      </c>
      <c r="H1161" t="e">
        <f t="shared" si="36"/>
        <v>#VALUE!</v>
      </c>
      <c r="I1161">
        <f t="shared" si="37"/>
        <v>4510197</v>
      </c>
      <c r="J1161">
        <v>4510197</v>
      </c>
    </row>
    <row r="1162" spans="1:10" x14ac:dyDescent="0.2">
      <c r="A1162">
        <v>2013</v>
      </c>
      <c r="B1162" t="s">
        <v>39</v>
      </c>
      <c r="C1162" t="s">
        <v>11</v>
      </c>
      <c r="D1162">
        <v>5.97</v>
      </c>
      <c r="E1162">
        <v>5.81</v>
      </c>
      <c r="F1162">
        <v>124160</v>
      </c>
      <c r="G1162">
        <f>IFERROR(INDEX(population!F:F, MATCH(A1327&amp;B1327, population!A:A, 0)), 0)</f>
        <v>4688003</v>
      </c>
      <c r="H1162" t="e">
        <f t="shared" si="36"/>
        <v>#VALUE!</v>
      </c>
      <c r="I1162">
        <f t="shared" si="37"/>
        <v>4688003</v>
      </c>
      <c r="J1162">
        <v>4688003</v>
      </c>
    </row>
    <row r="1163" spans="1:10" x14ac:dyDescent="0.2">
      <c r="A1163">
        <v>2013</v>
      </c>
      <c r="B1163" t="s">
        <v>40</v>
      </c>
      <c r="C1163" t="s">
        <v>41</v>
      </c>
      <c r="D1163">
        <v>8.84</v>
      </c>
      <c r="E1163">
        <v>8.08</v>
      </c>
      <c r="F1163">
        <v>124161</v>
      </c>
      <c r="G1163">
        <f>IFERROR(INDEX(population!F:F, MATCH(A1328&amp;B1328, population!A:A, 0)), 0)</f>
        <v>21547188</v>
      </c>
      <c r="H1163" t="e">
        <f t="shared" si="36"/>
        <v>#VALUE!</v>
      </c>
      <c r="I1163">
        <f t="shared" si="37"/>
        <v>21547188</v>
      </c>
      <c r="J1163">
        <v>21547188</v>
      </c>
    </row>
    <row r="1164" spans="1:10" x14ac:dyDescent="0.2">
      <c r="A1164">
        <v>2013</v>
      </c>
      <c r="B1164" t="s">
        <v>171</v>
      </c>
      <c r="C1164" t="s">
        <v>11</v>
      </c>
      <c r="D1164">
        <v>4.8</v>
      </c>
      <c r="E1164">
        <v>5.31</v>
      </c>
      <c r="F1164">
        <v>124162</v>
      </c>
      <c r="G1164">
        <f>IFERROR(INDEX(population!F:F, MATCH(A1329&amp;B1329, population!A:A, 0)), 0)</f>
        <v>4295869</v>
      </c>
      <c r="H1164" t="e">
        <f t="shared" si="36"/>
        <v>#VALUE!</v>
      </c>
      <c r="I1164">
        <f t="shared" si="37"/>
        <v>4295869</v>
      </c>
      <c r="J1164">
        <v>4295869</v>
      </c>
    </row>
    <row r="1165" spans="1:10" x14ac:dyDescent="0.2">
      <c r="A1165">
        <v>2013</v>
      </c>
      <c r="B1165" t="s">
        <v>43</v>
      </c>
      <c r="C1165" t="s">
        <v>11</v>
      </c>
      <c r="D1165">
        <v>5.47</v>
      </c>
      <c r="E1165">
        <v>5.12</v>
      </c>
      <c r="F1165">
        <v>124163</v>
      </c>
      <c r="G1165">
        <f>IFERROR(INDEX(population!F:F, MATCH(A1330&amp;B1330, population!A:A, 0)), 0)</f>
        <v>1135046</v>
      </c>
      <c r="H1165" t="e">
        <f t="shared" si="36"/>
        <v>#VALUE!</v>
      </c>
      <c r="I1165">
        <f t="shared" si="37"/>
        <v>1135046</v>
      </c>
      <c r="J1165">
        <v>1135046</v>
      </c>
    </row>
    <row r="1166" spans="1:10" x14ac:dyDescent="0.2">
      <c r="A1166">
        <v>2013</v>
      </c>
      <c r="B1166" t="s">
        <v>44</v>
      </c>
      <c r="C1166" t="s">
        <v>13</v>
      </c>
      <c r="D1166">
        <v>8.52</v>
      </c>
      <c r="E1166">
        <v>7.88</v>
      </c>
      <c r="F1166">
        <v>124164</v>
      </c>
      <c r="G1166">
        <f>IFERROR(INDEX(population!F:F, MATCH(A1331&amp;B1331, population!A:A, 0)), 0)</f>
        <v>10581302</v>
      </c>
      <c r="H1166" t="e">
        <f t="shared" si="36"/>
        <v>#VALUE!</v>
      </c>
      <c r="I1166">
        <f t="shared" si="37"/>
        <v>10581302</v>
      </c>
      <c r="J1166">
        <v>10581302</v>
      </c>
    </row>
    <row r="1167" spans="1:10" x14ac:dyDescent="0.2">
      <c r="A1167">
        <v>2013</v>
      </c>
      <c r="B1167" t="s">
        <v>45</v>
      </c>
      <c r="C1167" t="s">
        <v>46</v>
      </c>
      <c r="D1167">
        <v>5.32</v>
      </c>
      <c r="E1167">
        <v>6.16</v>
      </c>
      <c r="F1167">
        <v>124165</v>
      </c>
      <c r="G1167">
        <f>IFERROR(INDEX(population!F:F, MATCH(A1332&amp;B1332, population!A:A, 0)), 0)</f>
        <v>5610909</v>
      </c>
      <c r="H1167" t="e">
        <f t="shared" si="36"/>
        <v>#VALUE!</v>
      </c>
      <c r="I1167">
        <f t="shared" si="37"/>
        <v>5610909</v>
      </c>
      <c r="J1167">
        <v>5610909</v>
      </c>
    </row>
    <row r="1168" spans="1:10" x14ac:dyDescent="0.2">
      <c r="A1168">
        <v>2013</v>
      </c>
      <c r="B1168" t="s">
        <v>47</v>
      </c>
      <c r="C1168" t="s">
        <v>13</v>
      </c>
      <c r="D1168">
        <v>6.91</v>
      </c>
      <c r="E1168">
        <v>6.8</v>
      </c>
      <c r="F1168">
        <v>124166</v>
      </c>
      <c r="G1168">
        <f>IFERROR(INDEX(population!F:F, MATCH(A1333&amp;B1333, population!A:A, 0)), 0)</f>
        <v>9930916</v>
      </c>
      <c r="H1168" t="e">
        <f t="shared" si="36"/>
        <v>#VALUE!</v>
      </c>
      <c r="I1168">
        <f t="shared" si="37"/>
        <v>9930916</v>
      </c>
      <c r="J1168">
        <v>9930916</v>
      </c>
    </row>
    <row r="1169" spans="1:10" x14ac:dyDescent="0.2">
      <c r="A1169">
        <v>2013</v>
      </c>
      <c r="B1169" t="s">
        <v>169</v>
      </c>
      <c r="C1169" t="s">
        <v>11</v>
      </c>
      <c r="D1169">
        <v>5.21</v>
      </c>
      <c r="E1169">
        <v>5.27</v>
      </c>
      <c r="F1169">
        <v>124167</v>
      </c>
      <c r="G1169">
        <f>IFERROR(INDEX(population!F:F, MATCH(A1334&amp;B1334, population!A:A, 0)), 0)</f>
        <v>15474099</v>
      </c>
      <c r="H1169" t="e">
        <f t="shared" si="36"/>
        <v>#VALUE!</v>
      </c>
      <c r="I1169">
        <f t="shared" si="37"/>
        <v>15474099</v>
      </c>
      <c r="J1169">
        <v>15474099</v>
      </c>
    </row>
    <row r="1170" spans="1:10" x14ac:dyDescent="0.2">
      <c r="A1170">
        <v>2013</v>
      </c>
      <c r="B1170" t="s">
        <v>174</v>
      </c>
      <c r="C1170" t="s">
        <v>11</v>
      </c>
      <c r="D1170">
        <v>5.28</v>
      </c>
      <c r="E1170">
        <v>4.41</v>
      </c>
      <c r="F1170">
        <v>124168</v>
      </c>
      <c r="G1170" t="str">
        <f>IFERROR(INDEX(population!F:F, MATCH(A1335&amp;B1335, population!A:A, 0)), 0)</f>
        <v>86422,24</v>
      </c>
      <c r="H1170" t="str">
        <f t="shared" si="36"/>
        <v>86422, 24000</v>
      </c>
      <c r="I1170">
        <f t="shared" si="37"/>
        <v>86422000</v>
      </c>
      <c r="J1170">
        <v>86422000</v>
      </c>
    </row>
    <row r="1171" spans="1:10" x14ac:dyDescent="0.2">
      <c r="A1171">
        <v>2013</v>
      </c>
      <c r="B1171" t="s">
        <v>49</v>
      </c>
      <c r="C1171" t="s">
        <v>13</v>
      </c>
      <c r="D1171">
        <v>8.4</v>
      </c>
      <c r="E1171">
        <v>7.7</v>
      </c>
      <c r="F1171">
        <v>124169</v>
      </c>
      <c r="G1171">
        <f>IFERROR(INDEX(population!F:F, MATCH(A1336&amp;B1336, population!A:A, 0)), 0)</f>
        <v>6237922</v>
      </c>
      <c r="H1171" t="e">
        <f t="shared" si="36"/>
        <v>#VALUE!</v>
      </c>
      <c r="I1171">
        <f t="shared" si="37"/>
        <v>6237922</v>
      </c>
      <c r="J1171">
        <v>6237922</v>
      </c>
    </row>
    <row r="1172" spans="1:10" x14ac:dyDescent="0.2">
      <c r="A1172">
        <v>2013</v>
      </c>
      <c r="B1172" t="s">
        <v>3055</v>
      </c>
      <c r="C1172" t="s">
        <v>11</v>
      </c>
      <c r="D1172">
        <v>6.49</v>
      </c>
      <c r="E1172">
        <v>5.82</v>
      </c>
      <c r="F1172">
        <v>124170</v>
      </c>
      <c r="G1172">
        <f>IFERROR(INDEX(population!F:F, MATCH(A1337&amp;B1337, population!A:A, 0)), 0)</f>
        <v>1323163</v>
      </c>
      <c r="H1172" t="e">
        <f t="shared" si="36"/>
        <v>#VALUE!</v>
      </c>
      <c r="I1172">
        <f t="shared" si="37"/>
        <v>1323163</v>
      </c>
      <c r="J1172">
        <v>1323163</v>
      </c>
    </row>
    <row r="1173" spans="1:10" x14ac:dyDescent="0.2">
      <c r="A1173">
        <v>2013</v>
      </c>
      <c r="B1173" t="s">
        <v>50</v>
      </c>
      <c r="C1173" t="s">
        <v>7</v>
      </c>
      <c r="D1173">
        <v>8.17</v>
      </c>
      <c r="E1173">
        <v>7.23</v>
      </c>
      <c r="F1173">
        <v>124171</v>
      </c>
      <c r="G1173">
        <f>IFERROR(INDEX(population!F:F, MATCH(A1338&amp;B1338, population!A:A, 0)), 0)</f>
        <v>1079285</v>
      </c>
      <c r="H1173" t="e">
        <f t="shared" si="36"/>
        <v>#VALUE!</v>
      </c>
      <c r="I1173">
        <f t="shared" si="37"/>
        <v>1079285</v>
      </c>
      <c r="J1173">
        <v>1079285</v>
      </c>
    </row>
    <row r="1174" spans="1:10" x14ac:dyDescent="0.2">
      <c r="A1174">
        <v>2013</v>
      </c>
      <c r="B1174" t="s">
        <v>51</v>
      </c>
      <c r="C1174" t="s">
        <v>7</v>
      </c>
      <c r="D1174">
        <v>7.91</v>
      </c>
      <c r="E1174">
        <v>7.13</v>
      </c>
      <c r="F1174">
        <v>124172</v>
      </c>
      <c r="G1174">
        <f>IFERROR(INDEX(population!F:F, MATCH(A1339&amp;B1339, population!A:A, 0)), 0)</f>
        <v>92726982</v>
      </c>
      <c r="H1174" t="e">
        <f t="shared" si="36"/>
        <v>#VALUE!</v>
      </c>
      <c r="I1174">
        <f t="shared" si="37"/>
        <v>92726982</v>
      </c>
      <c r="J1174">
        <v>92726982</v>
      </c>
    </row>
    <row r="1175" spans="1:10" x14ac:dyDescent="0.2">
      <c r="A1175">
        <v>2013</v>
      </c>
      <c r="B1175" t="s">
        <v>180</v>
      </c>
      <c r="C1175" t="s">
        <v>7</v>
      </c>
      <c r="D1175">
        <v>8.6199999999999992</v>
      </c>
      <c r="E1175">
        <v>7.81</v>
      </c>
      <c r="F1175">
        <v>124173</v>
      </c>
      <c r="G1175">
        <f>IFERROR(INDEX(population!F:F, MATCH(A1340&amp;B1340, population!A:A, 0)), 0)</f>
        <v>865065</v>
      </c>
      <c r="H1175" t="e">
        <f t="shared" si="36"/>
        <v>#VALUE!</v>
      </c>
      <c r="I1175">
        <f t="shared" si="37"/>
        <v>865065</v>
      </c>
      <c r="J1175">
        <v>865065</v>
      </c>
    </row>
    <row r="1176" spans="1:10" x14ac:dyDescent="0.2">
      <c r="A1176">
        <v>2013</v>
      </c>
      <c r="B1176" t="s">
        <v>52</v>
      </c>
      <c r="C1176" t="s">
        <v>19</v>
      </c>
      <c r="D1176">
        <v>8.99</v>
      </c>
      <c r="E1176">
        <v>8.0399999999999991</v>
      </c>
      <c r="F1176">
        <v>124174</v>
      </c>
      <c r="G1176">
        <f>IFERROR(INDEX(population!F:F, MATCH(A1341&amp;B1341, population!A:A, 0)), 0)</f>
        <v>5414769</v>
      </c>
      <c r="H1176" t="e">
        <f t="shared" si="36"/>
        <v>#VALUE!</v>
      </c>
      <c r="I1176">
        <f t="shared" si="37"/>
        <v>5414769</v>
      </c>
      <c r="J1176">
        <v>5414769</v>
      </c>
    </row>
    <row r="1177" spans="1:10" x14ac:dyDescent="0.2">
      <c r="A1177">
        <v>2013</v>
      </c>
      <c r="B1177" t="s">
        <v>54</v>
      </c>
      <c r="C1177" t="s">
        <v>13</v>
      </c>
      <c r="D1177">
        <v>7.53</v>
      </c>
      <c r="E1177">
        <v>7.41</v>
      </c>
      <c r="F1177">
        <v>124175</v>
      </c>
      <c r="G1177">
        <f>IFERROR(INDEX(population!F:F, MATCH(A1342&amp;B1342, population!A:A, 0)), 0)</f>
        <v>63564224</v>
      </c>
      <c r="H1177" t="e">
        <f t="shared" si="36"/>
        <v>#VALUE!</v>
      </c>
      <c r="I1177">
        <f t="shared" si="37"/>
        <v>63564224</v>
      </c>
      <c r="J1177">
        <v>63564224</v>
      </c>
    </row>
    <row r="1178" spans="1:10" x14ac:dyDescent="0.2">
      <c r="A1178">
        <v>2013</v>
      </c>
      <c r="B1178" t="s">
        <v>55</v>
      </c>
      <c r="C1178" t="s">
        <v>13</v>
      </c>
      <c r="D1178">
        <v>6.7</v>
      </c>
      <c r="E1178">
        <v>5.87</v>
      </c>
      <c r="F1178">
        <v>124176</v>
      </c>
      <c r="G1178">
        <f>IFERROR(INDEX(population!F:F, MATCH(A1343&amp;B1343, population!A:A, 0)), 0)</f>
        <v>1749677</v>
      </c>
      <c r="H1178" t="e">
        <f t="shared" si="36"/>
        <v>#VALUE!</v>
      </c>
      <c r="I1178">
        <f t="shared" si="37"/>
        <v>1749677</v>
      </c>
      <c r="J1178">
        <v>1749677</v>
      </c>
    </row>
    <row r="1179" spans="1:10" x14ac:dyDescent="0.2">
      <c r="A1179">
        <v>2013</v>
      </c>
      <c r="B1179" t="s">
        <v>173</v>
      </c>
      <c r="C1179" t="s">
        <v>9</v>
      </c>
      <c r="D1179">
        <v>4.7699999999999996</v>
      </c>
      <c r="E1179">
        <v>5.73</v>
      </c>
      <c r="F1179">
        <v>124177</v>
      </c>
      <c r="G1179">
        <f>IFERROR(INDEX(population!F:F, MATCH(A1344&amp;B1344, population!A:A, 0)), 0)</f>
        <v>0</v>
      </c>
      <c r="H1179" t="e">
        <f t="shared" si="36"/>
        <v>#VALUE!</v>
      </c>
      <c r="I1179">
        <f t="shared" si="37"/>
        <v>0</v>
      </c>
      <c r="J1179">
        <v>0</v>
      </c>
    </row>
    <row r="1180" spans="1:10" x14ac:dyDescent="0.2">
      <c r="A1180">
        <v>2013</v>
      </c>
      <c r="B1180" t="s">
        <v>56</v>
      </c>
      <c r="C1180" t="s">
        <v>13</v>
      </c>
      <c r="D1180">
        <v>7.5</v>
      </c>
      <c r="E1180">
        <v>7.24</v>
      </c>
      <c r="F1180">
        <v>124178</v>
      </c>
      <c r="G1180">
        <f>IFERROR(INDEX(population!F:F, MATCH(A1345&amp;B1345, population!A:A, 0)), 0)</f>
        <v>4064097</v>
      </c>
      <c r="H1180" t="e">
        <f t="shared" si="36"/>
        <v>#VALUE!</v>
      </c>
      <c r="I1180">
        <f t="shared" si="37"/>
        <v>4064097</v>
      </c>
      <c r="J1180">
        <v>4064097</v>
      </c>
    </row>
    <row r="1181" spans="1:10" x14ac:dyDescent="0.2">
      <c r="A1181">
        <v>2013</v>
      </c>
      <c r="B1181" t="s">
        <v>57</v>
      </c>
      <c r="C1181" t="s">
        <v>7</v>
      </c>
      <c r="D1181">
        <v>8.8000000000000007</v>
      </c>
      <c r="E1181">
        <v>7.93</v>
      </c>
      <c r="F1181">
        <v>124179</v>
      </c>
      <c r="G1181">
        <f>IFERROR(INDEX(population!F:F, MATCH(A1346&amp;B1346, population!A:A, 0)), 0)</f>
        <v>80972629</v>
      </c>
      <c r="H1181" t="e">
        <f t="shared" si="36"/>
        <v>#VALUE!</v>
      </c>
      <c r="I1181">
        <f t="shared" si="37"/>
        <v>80972629</v>
      </c>
      <c r="J1181">
        <v>80972629</v>
      </c>
    </row>
    <row r="1182" spans="1:10" x14ac:dyDescent="0.2">
      <c r="A1182">
        <v>2013</v>
      </c>
      <c r="B1182" t="s">
        <v>58</v>
      </c>
      <c r="C1182" t="s">
        <v>11</v>
      </c>
      <c r="D1182">
        <v>5.74</v>
      </c>
      <c r="E1182">
        <v>6.21</v>
      </c>
      <c r="F1182">
        <v>124180</v>
      </c>
      <c r="G1182">
        <f>IFERROR(INDEX(population!F:F, MATCH(A1347&amp;B1347, population!A:A, 0)), 0)</f>
        <v>25996454</v>
      </c>
      <c r="H1182" t="e">
        <f t="shared" si="36"/>
        <v>#VALUE!</v>
      </c>
      <c r="I1182">
        <f t="shared" si="37"/>
        <v>25996454</v>
      </c>
      <c r="J1182">
        <v>25996454</v>
      </c>
    </row>
    <row r="1183" spans="1:10" x14ac:dyDescent="0.2">
      <c r="A1183">
        <v>2013</v>
      </c>
      <c r="B1183" t="s">
        <v>59</v>
      </c>
      <c r="C1183" t="s">
        <v>11</v>
      </c>
      <c r="D1183">
        <v>4.9800000000000004</v>
      </c>
      <c r="E1183">
        <v>5.38</v>
      </c>
      <c r="F1183">
        <v>124181</v>
      </c>
      <c r="G1183">
        <f>IFERROR(INDEX(population!F:F, MATCH(A1348&amp;B1348, population!A:A, 0)), 0)</f>
        <v>10781119</v>
      </c>
      <c r="H1183" t="e">
        <f t="shared" si="36"/>
        <v>#VALUE!</v>
      </c>
      <c r="I1183">
        <f t="shared" si="37"/>
        <v>10781119</v>
      </c>
      <c r="J1183">
        <v>10781119</v>
      </c>
    </row>
    <row r="1184" spans="1:10" x14ac:dyDescent="0.2">
      <c r="A1184">
        <v>2013</v>
      </c>
      <c r="B1184" t="s">
        <v>60</v>
      </c>
      <c r="C1184" t="s">
        <v>17</v>
      </c>
      <c r="D1184">
        <v>6.74</v>
      </c>
      <c r="E1184">
        <v>6.43</v>
      </c>
      <c r="F1184">
        <v>124182</v>
      </c>
      <c r="G1184">
        <f>IFERROR(INDEX(population!F:F, MATCH(A1349&amp;B1349, population!A:A, 0)), 0)</f>
        <v>15270774</v>
      </c>
      <c r="H1184" t="e">
        <f t="shared" si="36"/>
        <v>#VALUE!</v>
      </c>
      <c r="I1184">
        <f t="shared" si="37"/>
        <v>15270774</v>
      </c>
      <c r="J1184">
        <v>15270774</v>
      </c>
    </row>
    <row r="1185" spans="1:10" x14ac:dyDescent="0.2">
      <c r="A1185">
        <v>2013</v>
      </c>
      <c r="B1185" t="s">
        <v>61</v>
      </c>
      <c r="C1185" t="s">
        <v>19</v>
      </c>
      <c r="D1185">
        <v>8.89</v>
      </c>
      <c r="E1185">
        <v>7.84</v>
      </c>
      <c r="F1185">
        <v>124183</v>
      </c>
      <c r="G1185">
        <f>IFERROR(INDEX(population!F:F, MATCH(A1350&amp;B1350, population!A:A, 0)), 0)</f>
        <v>1604981</v>
      </c>
      <c r="H1185" t="e">
        <f t="shared" si="36"/>
        <v>#VALUE!</v>
      </c>
      <c r="I1185">
        <f t="shared" si="37"/>
        <v>1604981</v>
      </c>
      <c r="J1185">
        <v>1604981</v>
      </c>
    </row>
    <row r="1186" spans="1:10" x14ac:dyDescent="0.2">
      <c r="A1186">
        <v>2013</v>
      </c>
      <c r="B1186" t="s">
        <v>62</v>
      </c>
      <c r="C1186" t="s">
        <v>19</v>
      </c>
      <c r="D1186">
        <v>8.5</v>
      </c>
      <c r="E1186">
        <v>7.58</v>
      </c>
      <c r="F1186">
        <v>124184</v>
      </c>
      <c r="G1186">
        <f>IFERROR(INDEX(population!F:F, MATCH(A1351&amp;B1351, population!A:A, 0)), 0)</f>
        <v>755388</v>
      </c>
      <c r="H1186" t="e">
        <f t="shared" si="36"/>
        <v>#VALUE!</v>
      </c>
      <c r="I1186">
        <f t="shared" si="37"/>
        <v>755388</v>
      </c>
      <c r="J1186">
        <v>755388</v>
      </c>
    </row>
    <row r="1187" spans="1:10" x14ac:dyDescent="0.2">
      <c r="A1187">
        <v>2013</v>
      </c>
      <c r="B1187" t="s">
        <v>63</v>
      </c>
      <c r="C1187" t="s">
        <v>11</v>
      </c>
      <c r="D1187">
        <v>6.52</v>
      </c>
      <c r="E1187">
        <v>5.23</v>
      </c>
      <c r="F1187">
        <v>124185</v>
      </c>
      <c r="G1187">
        <f>IFERROR(INDEX(population!F:F, MATCH(A1352&amp;B1352, population!A:A, 0)), 0)</f>
        <v>10250922</v>
      </c>
      <c r="H1187" t="e">
        <f t="shared" si="36"/>
        <v>#VALUE!</v>
      </c>
      <c r="I1187">
        <f t="shared" si="37"/>
        <v>10250922</v>
      </c>
      <c r="J1187">
        <v>10250922</v>
      </c>
    </row>
    <row r="1188" spans="1:10" x14ac:dyDescent="0.2">
      <c r="A1188">
        <v>2013</v>
      </c>
      <c r="B1188" t="s">
        <v>64</v>
      </c>
      <c r="C1188" t="s">
        <v>11</v>
      </c>
      <c r="D1188">
        <v>5.47</v>
      </c>
      <c r="E1188">
        <v>7.17</v>
      </c>
      <c r="F1188">
        <v>124186</v>
      </c>
      <c r="G1188">
        <f>IFERROR(INDEX(population!F:F, MATCH(A1353&amp;B1353, population!A:A, 0)), 0)</f>
        <v>8640692</v>
      </c>
      <c r="H1188" t="e">
        <f t="shared" si="36"/>
        <v>#VALUE!</v>
      </c>
      <c r="I1188">
        <f t="shared" si="37"/>
        <v>8640692</v>
      </c>
      <c r="J1188">
        <v>8640692</v>
      </c>
    </row>
    <row r="1189" spans="1:10" x14ac:dyDescent="0.2">
      <c r="A1189">
        <v>2013</v>
      </c>
      <c r="B1189" t="s">
        <v>65</v>
      </c>
      <c r="C1189" t="s">
        <v>15</v>
      </c>
      <c r="D1189">
        <v>7.8</v>
      </c>
      <c r="E1189">
        <v>8.1199999999999992</v>
      </c>
      <c r="F1189">
        <v>124187</v>
      </c>
      <c r="G1189">
        <f>IFERROR(INDEX(population!F:F, MATCH(A1354&amp;B1354, population!A:A, 0)), 0)</f>
        <v>0</v>
      </c>
      <c r="H1189" t="e">
        <f t="shared" si="36"/>
        <v>#VALUE!</v>
      </c>
      <c r="I1189">
        <f t="shared" si="37"/>
        <v>0</v>
      </c>
      <c r="J1189">
        <v>0</v>
      </c>
    </row>
    <row r="1190" spans="1:10" x14ac:dyDescent="0.2">
      <c r="A1190">
        <v>2013</v>
      </c>
      <c r="B1190" t="s">
        <v>66</v>
      </c>
      <c r="C1190" t="s">
        <v>19</v>
      </c>
      <c r="D1190">
        <v>8.73</v>
      </c>
      <c r="E1190">
        <v>7.92</v>
      </c>
      <c r="F1190">
        <v>124188</v>
      </c>
      <c r="G1190">
        <f>IFERROR(INDEX(population!F:F, MATCH(A1355&amp;B1355, population!A:A, 0)), 0)</f>
        <v>9864363</v>
      </c>
      <c r="H1190" t="e">
        <f t="shared" si="36"/>
        <v>#VALUE!</v>
      </c>
      <c r="I1190">
        <f t="shared" si="37"/>
        <v>9864363</v>
      </c>
      <c r="J1190">
        <v>9864363</v>
      </c>
    </row>
    <row r="1191" spans="1:10" x14ac:dyDescent="0.2">
      <c r="A1191">
        <v>2013</v>
      </c>
      <c r="B1191" t="s">
        <v>67</v>
      </c>
      <c r="C1191" t="s">
        <v>11</v>
      </c>
      <c r="D1191">
        <v>7.68</v>
      </c>
      <c r="E1191">
        <v>6.76</v>
      </c>
      <c r="F1191">
        <v>124189</v>
      </c>
      <c r="G1191">
        <f>IFERROR(INDEX(population!F:F, MATCH(A1356&amp;B1356, population!A:A, 0)), 0)</f>
        <v>325642</v>
      </c>
      <c r="H1191" t="e">
        <f t="shared" si="36"/>
        <v>#VALUE!</v>
      </c>
      <c r="I1191">
        <f t="shared" si="37"/>
        <v>325642</v>
      </c>
      <c r="J1191">
        <v>325642</v>
      </c>
    </row>
    <row r="1192" spans="1:10" x14ac:dyDescent="0.2">
      <c r="A1192">
        <v>2013</v>
      </c>
      <c r="B1192" t="s">
        <v>68</v>
      </c>
      <c r="C1192" t="s">
        <v>7</v>
      </c>
      <c r="D1192">
        <v>7.73</v>
      </c>
      <c r="E1192">
        <v>7.06</v>
      </c>
      <c r="F1192">
        <v>124190</v>
      </c>
      <c r="G1192">
        <f>IFERROR(INDEX(population!F:F, MATCH(A1357&amp;B1357, population!A:A, 0)), 0)</f>
        <v>1265780243</v>
      </c>
      <c r="H1192" t="e">
        <f t="shared" si="36"/>
        <v>#VALUE!</v>
      </c>
      <c r="I1192">
        <f t="shared" si="37"/>
        <v>1265780243</v>
      </c>
      <c r="J1192">
        <v>1265780243</v>
      </c>
    </row>
    <row r="1193" spans="1:10" x14ac:dyDescent="0.2">
      <c r="A1193">
        <v>2013</v>
      </c>
      <c r="B1193" t="s">
        <v>69</v>
      </c>
      <c r="C1193" t="s">
        <v>13</v>
      </c>
      <c r="D1193">
        <v>7.41</v>
      </c>
      <c r="E1193">
        <v>7.76</v>
      </c>
      <c r="F1193">
        <v>124191</v>
      </c>
      <c r="G1193">
        <f>IFERROR(INDEX(population!F:F, MATCH(A1358&amp;B1358, population!A:A, 0)), 0)</f>
        <v>248451714</v>
      </c>
      <c r="H1193" t="e">
        <f t="shared" si="36"/>
        <v>#VALUE!</v>
      </c>
      <c r="I1193">
        <f t="shared" si="37"/>
        <v>248451714</v>
      </c>
      <c r="J1193">
        <v>248451714</v>
      </c>
    </row>
    <row r="1194" spans="1:10" x14ac:dyDescent="0.2">
      <c r="A1194">
        <v>2013</v>
      </c>
      <c r="B1194" t="s">
        <v>70</v>
      </c>
      <c r="C1194" t="s">
        <v>11</v>
      </c>
      <c r="D1194">
        <v>5.72</v>
      </c>
      <c r="E1194">
        <v>5.09</v>
      </c>
      <c r="F1194">
        <v>124192</v>
      </c>
      <c r="G1194">
        <f>IFERROR(INDEX(population!F:F, MATCH(A1359&amp;B1359, population!A:A, 0)), 0)</f>
        <v>0</v>
      </c>
      <c r="H1194" t="e">
        <f t="shared" si="36"/>
        <v>#VALUE!</v>
      </c>
      <c r="I1194">
        <f t="shared" si="37"/>
        <v>0</v>
      </c>
      <c r="J1194">
        <v>0</v>
      </c>
    </row>
    <row r="1195" spans="1:10" x14ac:dyDescent="0.2">
      <c r="A1195">
        <v>2013</v>
      </c>
      <c r="B1195" t="s">
        <v>71</v>
      </c>
      <c r="C1195" t="s">
        <v>11</v>
      </c>
      <c r="D1195">
        <v>6.1</v>
      </c>
      <c r="E1195">
        <v>4.97</v>
      </c>
      <c r="F1195">
        <v>124193</v>
      </c>
      <c r="G1195">
        <f>IFERROR(INDEX(population!F:F, MATCH(A1360&amp;B1360, population!A:A, 0)), 0)</f>
        <v>4608199</v>
      </c>
      <c r="H1195" t="e">
        <f t="shared" si="36"/>
        <v>#VALUE!</v>
      </c>
      <c r="I1195">
        <f t="shared" si="37"/>
        <v>4608199</v>
      </c>
      <c r="J1195">
        <v>4608199</v>
      </c>
    </row>
    <row r="1196" spans="1:10" x14ac:dyDescent="0.2">
      <c r="A1196">
        <v>2013</v>
      </c>
      <c r="B1196" t="s">
        <v>72</v>
      </c>
      <c r="C1196" t="s">
        <v>13</v>
      </c>
      <c r="D1196">
        <v>7.21</v>
      </c>
      <c r="E1196">
        <v>6.33</v>
      </c>
      <c r="F1196">
        <v>124194</v>
      </c>
      <c r="G1196">
        <f>IFERROR(INDEX(population!F:F, MATCH(A1361&amp;B1361, population!A:A, 0)), 0)</f>
        <v>7614946</v>
      </c>
      <c r="H1196" t="e">
        <f t="shared" si="36"/>
        <v>#VALUE!</v>
      </c>
      <c r="I1196">
        <f t="shared" si="37"/>
        <v>7614946</v>
      </c>
      <c r="J1196">
        <v>7614946</v>
      </c>
    </row>
    <row r="1197" spans="1:10" x14ac:dyDescent="0.2">
      <c r="A1197">
        <v>2013</v>
      </c>
      <c r="B1197" t="s">
        <v>73</v>
      </c>
      <c r="C1197" t="s">
        <v>13</v>
      </c>
      <c r="D1197">
        <v>6.85</v>
      </c>
      <c r="E1197">
        <v>6.43</v>
      </c>
      <c r="F1197">
        <v>124195</v>
      </c>
      <c r="G1197">
        <f>IFERROR(INDEX(population!F:F, MATCH(A1362&amp;B1362, population!A:A, 0)), 0)</f>
        <v>59879469</v>
      </c>
      <c r="H1197" t="e">
        <f t="shared" si="36"/>
        <v>#VALUE!</v>
      </c>
      <c r="I1197">
        <f t="shared" si="37"/>
        <v>59879469</v>
      </c>
      <c r="J1197">
        <v>59879469</v>
      </c>
    </row>
    <row r="1198" spans="1:10" x14ac:dyDescent="0.2">
      <c r="A1198">
        <v>2013</v>
      </c>
      <c r="B1198" t="s">
        <v>74</v>
      </c>
      <c r="C1198" t="s">
        <v>13</v>
      </c>
      <c r="D1198">
        <v>7.03</v>
      </c>
      <c r="E1198">
        <v>7.2</v>
      </c>
      <c r="F1198">
        <v>124196</v>
      </c>
      <c r="G1198">
        <f>IFERROR(INDEX(population!F:F, MATCH(A1363&amp;B1363, population!A:A, 0)), 0)</f>
        <v>2842128</v>
      </c>
      <c r="H1198" t="e">
        <f t="shared" si="36"/>
        <v>#VALUE!</v>
      </c>
      <c r="I1198">
        <f t="shared" si="37"/>
        <v>2842128</v>
      </c>
      <c r="J1198">
        <v>2842128</v>
      </c>
    </row>
    <row r="1199" spans="1:10" x14ac:dyDescent="0.2">
      <c r="A1199">
        <v>2013</v>
      </c>
      <c r="B1199" t="s">
        <v>75</v>
      </c>
      <c r="C1199" t="s">
        <v>46</v>
      </c>
      <c r="D1199">
        <v>8.7899999999999991</v>
      </c>
      <c r="E1199">
        <v>8.93</v>
      </c>
      <c r="F1199">
        <v>124197</v>
      </c>
      <c r="G1199">
        <f>IFERROR(INDEX(population!F:F, MATCH(A1364&amp;B1364, population!A:A, 0)), 0)</f>
        <v>128423571</v>
      </c>
      <c r="H1199" t="e">
        <f t="shared" si="36"/>
        <v>#VALUE!</v>
      </c>
      <c r="I1199">
        <f t="shared" si="37"/>
        <v>128423571</v>
      </c>
      <c r="J1199">
        <v>128423571</v>
      </c>
    </row>
    <row r="1200" spans="1:10" x14ac:dyDescent="0.2">
      <c r="A1200">
        <v>2013</v>
      </c>
      <c r="B1200" t="s">
        <v>76</v>
      </c>
      <c r="C1200" t="s">
        <v>7</v>
      </c>
      <c r="D1200">
        <v>8.06</v>
      </c>
      <c r="E1200">
        <v>7.51</v>
      </c>
      <c r="F1200">
        <v>124198</v>
      </c>
      <c r="G1200">
        <f>IFERROR(INDEX(population!F:F, MATCH(A1365&amp;B1365, population!A:A, 0)), 0)</f>
        <v>8089963</v>
      </c>
      <c r="H1200" t="e">
        <f t="shared" si="36"/>
        <v>#VALUE!</v>
      </c>
      <c r="I1200">
        <f t="shared" si="37"/>
        <v>8089963</v>
      </c>
      <c r="J1200">
        <v>8089963</v>
      </c>
    </row>
    <row r="1201" spans="1:10" x14ac:dyDescent="0.2">
      <c r="A1201">
        <v>2013</v>
      </c>
      <c r="B1201" t="s">
        <v>77</v>
      </c>
      <c r="C1201" t="s">
        <v>19</v>
      </c>
      <c r="D1201">
        <v>8.57</v>
      </c>
      <c r="E1201">
        <v>7.11</v>
      </c>
      <c r="F1201">
        <v>124199</v>
      </c>
      <c r="G1201">
        <f>IFERROR(INDEX(population!F:F, MATCH(A1366&amp;B1366, population!A:A, 0)), 0)</f>
        <v>16751523</v>
      </c>
      <c r="H1201" t="e">
        <f t="shared" si="36"/>
        <v>#VALUE!</v>
      </c>
      <c r="I1201">
        <f t="shared" si="37"/>
        <v>16751523</v>
      </c>
      <c r="J1201">
        <v>16751523</v>
      </c>
    </row>
    <row r="1202" spans="1:10" x14ac:dyDescent="0.2">
      <c r="A1202">
        <v>2013</v>
      </c>
      <c r="B1202" t="s">
        <v>78</v>
      </c>
      <c r="C1202" t="s">
        <v>23</v>
      </c>
      <c r="D1202">
        <v>6.83</v>
      </c>
      <c r="E1202">
        <v>6.37</v>
      </c>
      <c r="F1202">
        <v>124200</v>
      </c>
      <c r="G1202">
        <f>IFERROR(INDEX(population!F:F, MATCH(A1367&amp;B1367, population!A:A, 0)), 0)</f>
        <v>44343469</v>
      </c>
      <c r="H1202" t="e">
        <f t="shared" si="36"/>
        <v>#VALUE!</v>
      </c>
      <c r="I1202">
        <f t="shared" si="37"/>
        <v>44343469</v>
      </c>
      <c r="J1202">
        <v>44343469</v>
      </c>
    </row>
    <row r="1203" spans="1:10" x14ac:dyDescent="0.2">
      <c r="A1203">
        <v>2013</v>
      </c>
      <c r="B1203" t="s">
        <v>79</v>
      </c>
      <c r="C1203" t="s">
        <v>23</v>
      </c>
      <c r="D1203">
        <v>7.11</v>
      </c>
      <c r="E1203">
        <v>6.96</v>
      </c>
      <c r="F1203">
        <v>124201</v>
      </c>
      <c r="G1203">
        <f>IFERROR(INDEX(population!F:F, MATCH(A1368&amp;B1368, population!A:A, 0)), 0)</f>
        <v>0</v>
      </c>
      <c r="H1203" t="e">
        <f t="shared" si="36"/>
        <v>#VALUE!</v>
      </c>
      <c r="I1203">
        <f t="shared" si="37"/>
        <v>0</v>
      </c>
      <c r="J1203">
        <v>0</v>
      </c>
    </row>
    <row r="1204" spans="1:10" x14ac:dyDescent="0.2">
      <c r="A1204">
        <v>2013</v>
      </c>
      <c r="B1204" t="s">
        <v>178</v>
      </c>
      <c r="C1204" t="s">
        <v>9</v>
      </c>
      <c r="D1204">
        <v>4.49</v>
      </c>
      <c r="E1204">
        <v>5.46</v>
      </c>
      <c r="F1204">
        <v>124202</v>
      </c>
      <c r="G1204">
        <f>IFERROR(INDEX(population!F:F, MATCH(A1369&amp;B1369, population!A:A, 0)), 0)</f>
        <v>3348852</v>
      </c>
      <c r="H1204" t="e">
        <f t="shared" si="36"/>
        <v>#VALUE!</v>
      </c>
      <c r="I1204">
        <f t="shared" si="37"/>
        <v>3348852</v>
      </c>
      <c r="J1204">
        <v>3348852</v>
      </c>
    </row>
    <row r="1205" spans="1:10" x14ac:dyDescent="0.2">
      <c r="A1205">
        <v>2013</v>
      </c>
      <c r="B1205" t="s">
        <v>81</v>
      </c>
      <c r="C1205" t="s">
        <v>19</v>
      </c>
      <c r="D1205">
        <v>8.92</v>
      </c>
      <c r="E1205">
        <v>8.17</v>
      </c>
      <c r="F1205">
        <v>124203</v>
      </c>
      <c r="G1205">
        <f>IFERROR(INDEX(population!F:F, MATCH(A1370&amp;B1370, population!A:A, 0)), 0)</f>
        <v>5621583</v>
      </c>
      <c r="H1205" t="e">
        <f t="shared" si="36"/>
        <v>#VALUE!</v>
      </c>
      <c r="I1205">
        <f t="shared" si="37"/>
        <v>5621583</v>
      </c>
      <c r="J1205">
        <v>5621583</v>
      </c>
    </row>
    <row r="1206" spans="1:10" x14ac:dyDescent="0.2">
      <c r="A1206">
        <v>2013</v>
      </c>
      <c r="B1206" t="s">
        <v>82</v>
      </c>
      <c r="C1206" t="s">
        <v>9</v>
      </c>
      <c r="D1206">
        <v>7.71</v>
      </c>
      <c r="E1206">
        <v>7.51</v>
      </c>
      <c r="F1206">
        <v>124204</v>
      </c>
      <c r="G1206">
        <f>IFERROR(INDEX(population!F:F, MATCH(A1371&amp;B1371, population!A:A, 0)), 0)</f>
        <v>2069018</v>
      </c>
      <c r="H1206" t="e">
        <f t="shared" si="36"/>
        <v>#VALUE!</v>
      </c>
      <c r="I1206">
        <f t="shared" si="37"/>
        <v>2069018</v>
      </c>
      <c r="J1206">
        <v>2069018</v>
      </c>
    </row>
    <row r="1207" spans="1:10" x14ac:dyDescent="0.2">
      <c r="A1207">
        <v>2013</v>
      </c>
      <c r="B1207" t="s">
        <v>83</v>
      </c>
      <c r="C1207" t="s">
        <v>19</v>
      </c>
      <c r="D1207">
        <v>8.4700000000000006</v>
      </c>
      <c r="E1207">
        <v>7.58</v>
      </c>
      <c r="F1207">
        <v>124205</v>
      </c>
      <c r="G1207" t="str">
        <f>IFERROR(INDEX(population!F:F, MATCH(A1372&amp;B1372, population!A:A, 0)), 0)</f>
        <v>5537,62</v>
      </c>
      <c r="H1207" t="str">
        <f t="shared" si="36"/>
        <v>5537, 62000</v>
      </c>
      <c r="I1207">
        <f t="shared" si="37"/>
        <v>5537000</v>
      </c>
      <c r="J1207">
        <v>5537000</v>
      </c>
    </row>
    <row r="1208" spans="1:10" x14ac:dyDescent="0.2">
      <c r="A1208">
        <v>2013</v>
      </c>
      <c r="B1208" t="s">
        <v>84</v>
      </c>
      <c r="C1208" t="s">
        <v>13</v>
      </c>
      <c r="D1208">
        <v>7.89</v>
      </c>
      <c r="E1208">
        <v>7.66</v>
      </c>
      <c r="F1208">
        <v>124206</v>
      </c>
      <c r="G1208">
        <f>IFERROR(INDEX(population!F:F, MATCH(A1373&amp;B1373, population!A:A, 0)), 0)</f>
        <v>2014988</v>
      </c>
      <c r="H1208" t="e">
        <f t="shared" si="36"/>
        <v>#VALUE!</v>
      </c>
      <c r="I1208">
        <f t="shared" si="37"/>
        <v>2014988</v>
      </c>
      <c r="J1208">
        <v>2014988</v>
      </c>
    </row>
    <row r="1209" spans="1:10" x14ac:dyDescent="0.2">
      <c r="A1209">
        <v>2013</v>
      </c>
      <c r="B1209" t="s">
        <v>85</v>
      </c>
      <c r="C1209" t="s">
        <v>46</v>
      </c>
      <c r="D1209">
        <v>8.65</v>
      </c>
      <c r="E1209">
        <v>7.86</v>
      </c>
      <c r="F1209">
        <v>124207</v>
      </c>
      <c r="G1209">
        <f>IFERROR(INDEX(population!F:F, MATCH(A1374&amp;B1374, population!A:A, 0)), 0)</f>
        <v>3045561</v>
      </c>
      <c r="H1209" t="e">
        <f t="shared" si="36"/>
        <v>#VALUE!</v>
      </c>
      <c r="I1209">
        <f t="shared" si="37"/>
        <v>3045561</v>
      </c>
      <c r="J1209">
        <v>3045561</v>
      </c>
    </row>
    <row r="1210" spans="1:10" x14ac:dyDescent="0.2">
      <c r="A1210">
        <v>2013</v>
      </c>
      <c r="B1210" t="s">
        <v>86</v>
      </c>
      <c r="C1210" t="s">
        <v>9</v>
      </c>
      <c r="D1210">
        <v>6.71</v>
      </c>
      <c r="E1210">
        <v>7.54</v>
      </c>
      <c r="F1210">
        <v>124208</v>
      </c>
      <c r="G1210">
        <f>IFERROR(INDEX(population!F:F, MATCH(A1375&amp;B1375, population!A:A, 0)), 0)</f>
        <v>530855</v>
      </c>
      <c r="H1210" t="e">
        <f t="shared" si="36"/>
        <v>#VALUE!</v>
      </c>
      <c r="I1210">
        <f t="shared" si="37"/>
        <v>530855</v>
      </c>
      <c r="J1210">
        <v>530855</v>
      </c>
    </row>
    <row r="1211" spans="1:10" x14ac:dyDescent="0.2">
      <c r="A1211">
        <v>2013</v>
      </c>
      <c r="B1211" t="s">
        <v>87</v>
      </c>
      <c r="C1211" t="s">
        <v>15</v>
      </c>
      <c r="D1211">
        <v>6.4</v>
      </c>
      <c r="E1211">
        <v>7.04</v>
      </c>
      <c r="F1211">
        <v>124209</v>
      </c>
      <c r="G1211">
        <f>IFERROR(INDEX(population!F:F, MATCH(A1376&amp;B1376, population!A:A, 0)), 0)</f>
        <v>22346641</v>
      </c>
      <c r="H1211" t="e">
        <f t="shared" si="36"/>
        <v>#VALUE!</v>
      </c>
      <c r="I1211">
        <f t="shared" si="37"/>
        <v>22346641</v>
      </c>
      <c r="J1211">
        <v>22346641</v>
      </c>
    </row>
    <row r="1212" spans="1:10" x14ac:dyDescent="0.2">
      <c r="A1212">
        <v>2013</v>
      </c>
      <c r="B1212" t="s">
        <v>88</v>
      </c>
      <c r="C1212" t="s">
        <v>11</v>
      </c>
      <c r="D1212">
        <v>6.81</v>
      </c>
      <c r="E1212">
        <v>7.18</v>
      </c>
      <c r="F1212">
        <v>124210</v>
      </c>
      <c r="G1212" t="str">
        <f>IFERROR(INDEX(population!F:F, MATCH(A1377&amp;B1377, population!A:A, 0)), 0)</f>
        <v>15396,01</v>
      </c>
      <c r="H1212" t="str">
        <f t="shared" si="36"/>
        <v>15396, 1000</v>
      </c>
      <c r="I1212">
        <f t="shared" si="37"/>
        <v>15396000</v>
      </c>
      <c r="J1212">
        <v>15396000</v>
      </c>
    </row>
    <row r="1213" spans="1:10" x14ac:dyDescent="0.2">
      <c r="A1213">
        <v>2013</v>
      </c>
      <c r="B1213" t="s">
        <v>177</v>
      </c>
      <c r="C1213" t="s">
        <v>46</v>
      </c>
      <c r="D1213">
        <v>8.16</v>
      </c>
      <c r="E1213">
        <v>7.58</v>
      </c>
      <c r="F1213">
        <v>124211</v>
      </c>
      <c r="G1213">
        <f>IFERROR(INDEX(population!F:F, MATCH(A1378&amp;B1378, population!A:A, 0)), 0)</f>
        <v>29068189</v>
      </c>
      <c r="H1213" t="e">
        <f t="shared" si="36"/>
        <v>#VALUE!</v>
      </c>
      <c r="I1213">
        <f t="shared" si="37"/>
        <v>29068189</v>
      </c>
      <c r="J1213">
        <v>29068189</v>
      </c>
    </row>
    <row r="1214" spans="1:10" x14ac:dyDescent="0.2">
      <c r="A1214">
        <v>2013</v>
      </c>
      <c r="B1214" t="s">
        <v>89</v>
      </c>
      <c r="C1214" t="s">
        <v>9</v>
      </c>
      <c r="D1214">
        <v>6.22</v>
      </c>
      <c r="E1214">
        <v>6.82</v>
      </c>
      <c r="F1214">
        <v>124212</v>
      </c>
      <c r="G1214">
        <f>IFERROR(INDEX(population!F:F, MATCH(A1379&amp;B1379, population!A:A, 0)), 0)</f>
        <v>15979492</v>
      </c>
      <c r="H1214" t="e">
        <f t="shared" si="36"/>
        <v>#VALUE!</v>
      </c>
      <c r="I1214">
        <f t="shared" si="37"/>
        <v>15979492</v>
      </c>
      <c r="J1214">
        <v>15979492</v>
      </c>
    </row>
    <row r="1215" spans="1:10" x14ac:dyDescent="0.2">
      <c r="A1215">
        <v>2013</v>
      </c>
      <c r="B1215" t="s">
        <v>176</v>
      </c>
      <c r="C1215" t="s">
        <v>15</v>
      </c>
      <c r="D1215">
        <v>6.68</v>
      </c>
      <c r="E1215">
        <v>6.82</v>
      </c>
      <c r="F1215">
        <v>124213</v>
      </c>
      <c r="G1215">
        <f>IFERROR(INDEX(population!F:F, MATCH(A1380&amp;B1380, population!A:A, 0)), 0)</f>
        <v>421809</v>
      </c>
      <c r="H1215" t="e">
        <f t="shared" si="36"/>
        <v>#VALUE!</v>
      </c>
      <c r="I1215">
        <f t="shared" si="37"/>
        <v>421809</v>
      </c>
      <c r="J1215">
        <v>421809</v>
      </c>
    </row>
    <row r="1216" spans="1:10" x14ac:dyDescent="0.2">
      <c r="A1216">
        <v>2013</v>
      </c>
      <c r="B1216" t="s">
        <v>91</v>
      </c>
      <c r="C1216" t="s">
        <v>7</v>
      </c>
      <c r="D1216">
        <v>8.66</v>
      </c>
      <c r="E1216">
        <v>7.95</v>
      </c>
      <c r="F1216">
        <v>124214</v>
      </c>
      <c r="G1216">
        <f>IFERROR(INDEX(population!F:F, MATCH(A1381&amp;B1381, population!A:A, 0)), 0)</f>
        <v>3706555</v>
      </c>
      <c r="H1216" t="e">
        <f t="shared" si="36"/>
        <v>#VALUE!</v>
      </c>
      <c r="I1216">
        <f t="shared" si="37"/>
        <v>3706555</v>
      </c>
      <c r="J1216">
        <v>3706555</v>
      </c>
    </row>
    <row r="1217" spans="1:10" x14ac:dyDescent="0.2">
      <c r="A1217">
        <v>2013</v>
      </c>
      <c r="B1217" t="s">
        <v>92</v>
      </c>
      <c r="C1217" t="s">
        <v>9</v>
      </c>
      <c r="D1217">
        <v>6.57</v>
      </c>
      <c r="E1217">
        <v>7.18</v>
      </c>
      <c r="F1217">
        <v>124215</v>
      </c>
      <c r="G1217">
        <f>IFERROR(INDEX(population!F:F, MATCH(A1382&amp;B1382, population!A:A, 0)), 0)</f>
        <v>1253489</v>
      </c>
      <c r="H1217" t="e">
        <f t="shared" si="36"/>
        <v>#VALUE!</v>
      </c>
      <c r="I1217">
        <f t="shared" si="37"/>
        <v>1253489</v>
      </c>
      <c r="J1217">
        <v>1253489</v>
      </c>
    </row>
    <row r="1218" spans="1:10" x14ac:dyDescent="0.2">
      <c r="A1218">
        <v>2013</v>
      </c>
      <c r="B1218" t="s">
        <v>93</v>
      </c>
      <c r="C1218" t="s">
        <v>11</v>
      </c>
      <c r="D1218">
        <v>7.05</v>
      </c>
      <c r="E1218">
        <v>6.49</v>
      </c>
      <c r="F1218">
        <v>124216</v>
      </c>
      <c r="G1218">
        <f>IFERROR(INDEX(population!F:F, MATCH(A1383&amp;B1383, population!A:A, 0)), 0)</f>
        <v>117274156</v>
      </c>
      <c r="H1218" t="e">
        <f t="shared" si="36"/>
        <v>#VALUE!</v>
      </c>
      <c r="I1218">
        <f t="shared" si="37"/>
        <v>117274156</v>
      </c>
      <c r="J1218">
        <v>117274156</v>
      </c>
    </row>
    <row r="1219" spans="1:10" x14ac:dyDescent="0.2">
      <c r="A1219">
        <v>2013</v>
      </c>
      <c r="B1219" t="s">
        <v>95</v>
      </c>
      <c r="C1219" t="s">
        <v>9</v>
      </c>
      <c r="D1219">
        <v>5.22</v>
      </c>
      <c r="E1219">
        <v>5.1100000000000003</v>
      </c>
      <c r="F1219">
        <v>124217</v>
      </c>
      <c r="G1219">
        <f>IFERROR(INDEX(population!F:F, MATCH(A1384&amp;B1384, population!A:A, 0)), 0)</f>
        <v>0</v>
      </c>
      <c r="H1219" t="e">
        <f t="shared" ref="H1219:H1282" si="38">LEFT(G1219, FIND(",", G1219) - 1) &amp; ", " &amp; VALUE(RIGHT(G1219, LEN(G1219) - FIND(",", G1219))) * 1000</f>
        <v>#VALUE!</v>
      </c>
      <c r="I1219">
        <f t="shared" ref="I1219:I1282" si="39">IF(ISNUMBER(FIND(",", G1219)), INT(LEFT(G1219, FIND(",", G1219) - 1) &amp; "000"), G1219)</f>
        <v>0</v>
      </c>
      <c r="J1219">
        <v>0</v>
      </c>
    </row>
    <row r="1220" spans="1:10" x14ac:dyDescent="0.2">
      <c r="A1220">
        <v>2013</v>
      </c>
      <c r="B1220" t="s">
        <v>96</v>
      </c>
      <c r="C1220" t="s">
        <v>7</v>
      </c>
      <c r="D1220">
        <v>8.5500000000000007</v>
      </c>
      <c r="E1220">
        <v>7.87</v>
      </c>
      <c r="F1220">
        <v>124218</v>
      </c>
      <c r="G1220">
        <f>IFERROR(INDEX(population!F:F, MATCH(A1385&amp;B1385, population!A:A, 0)), 0)</f>
        <v>2824698</v>
      </c>
      <c r="H1220" t="e">
        <f t="shared" si="38"/>
        <v>#VALUE!</v>
      </c>
      <c r="I1220">
        <f t="shared" si="39"/>
        <v>2824698</v>
      </c>
      <c r="J1220">
        <v>2824698</v>
      </c>
    </row>
    <row r="1221" spans="1:10" x14ac:dyDescent="0.2">
      <c r="A1221">
        <v>2013</v>
      </c>
      <c r="B1221" t="s">
        <v>97</v>
      </c>
      <c r="C1221" t="s">
        <v>19</v>
      </c>
      <c r="D1221">
        <v>8.7799999999999994</v>
      </c>
      <c r="E1221">
        <v>7.69</v>
      </c>
      <c r="F1221">
        <v>124219</v>
      </c>
      <c r="G1221">
        <f>IFERROR(INDEX(population!F:F, MATCH(A1386&amp;B1386, population!A:A, 0)), 0)</f>
        <v>625931</v>
      </c>
      <c r="H1221" t="e">
        <f t="shared" si="38"/>
        <v>#VALUE!</v>
      </c>
      <c r="I1221">
        <f t="shared" si="39"/>
        <v>625931</v>
      </c>
      <c r="J1221">
        <v>625931</v>
      </c>
    </row>
    <row r="1222" spans="1:10" x14ac:dyDescent="0.2">
      <c r="A1222">
        <v>2013</v>
      </c>
      <c r="B1222" t="s">
        <v>98</v>
      </c>
      <c r="C1222" t="s">
        <v>11</v>
      </c>
      <c r="D1222">
        <v>6.35</v>
      </c>
      <c r="E1222">
        <v>6.43</v>
      </c>
      <c r="F1222">
        <v>124220</v>
      </c>
      <c r="G1222">
        <f>IFERROR(INDEX(population!F:F, MATCH(A1387&amp;B1387, population!A:A, 0)), 0)</f>
        <v>33241898</v>
      </c>
      <c r="H1222" t="e">
        <f t="shared" si="38"/>
        <v>#VALUE!</v>
      </c>
      <c r="I1222">
        <f t="shared" si="39"/>
        <v>33241898</v>
      </c>
      <c r="J1222">
        <v>33241898</v>
      </c>
    </row>
    <row r="1223" spans="1:10" x14ac:dyDescent="0.2">
      <c r="A1223">
        <v>2013</v>
      </c>
      <c r="B1223" t="s">
        <v>99</v>
      </c>
      <c r="C1223" t="s">
        <v>11</v>
      </c>
      <c r="D1223">
        <v>7.1</v>
      </c>
      <c r="E1223">
        <v>5.93</v>
      </c>
      <c r="F1223">
        <v>124221</v>
      </c>
      <c r="G1223">
        <f>IFERROR(INDEX(population!F:F, MATCH(A1388&amp;B1388, population!A:A, 0)), 0)</f>
        <v>24862673</v>
      </c>
      <c r="H1223" t="e">
        <f t="shared" si="38"/>
        <v>#VALUE!</v>
      </c>
      <c r="I1223">
        <f t="shared" si="39"/>
        <v>24862673</v>
      </c>
      <c r="J1223">
        <v>24862673</v>
      </c>
    </row>
    <row r="1224" spans="1:10" x14ac:dyDescent="0.2">
      <c r="A1224">
        <v>2013</v>
      </c>
      <c r="B1224" t="s">
        <v>100</v>
      </c>
      <c r="C1224" t="s">
        <v>23</v>
      </c>
      <c r="D1224">
        <v>6.52</v>
      </c>
      <c r="E1224">
        <v>7.29</v>
      </c>
      <c r="F1224">
        <v>124222</v>
      </c>
      <c r="G1224">
        <f>IFERROR(INDEX(population!F:F, MATCH(A1389&amp;B1389, population!A:A, 0)), 0)</f>
        <v>51413703</v>
      </c>
      <c r="H1224" t="e">
        <f t="shared" si="38"/>
        <v>#VALUE!</v>
      </c>
      <c r="I1224">
        <f t="shared" si="39"/>
        <v>51413703</v>
      </c>
      <c r="J1224">
        <v>51413703</v>
      </c>
    </row>
    <row r="1225" spans="1:10" x14ac:dyDescent="0.2">
      <c r="A1225">
        <v>2013</v>
      </c>
      <c r="B1225" t="s">
        <v>101</v>
      </c>
      <c r="C1225" t="s">
        <v>11</v>
      </c>
      <c r="D1225">
        <v>5.88</v>
      </c>
      <c r="E1225">
        <v>5.81</v>
      </c>
      <c r="F1225">
        <v>124223</v>
      </c>
      <c r="G1225">
        <f>IFERROR(INDEX(population!F:F, MATCH(A1390&amp;B1390, population!A:A, 0)), 0)</f>
        <v>2194777</v>
      </c>
      <c r="H1225" t="e">
        <f t="shared" si="38"/>
        <v>#VALUE!</v>
      </c>
      <c r="I1225">
        <f t="shared" si="39"/>
        <v>2194777</v>
      </c>
      <c r="J1225">
        <v>2194777</v>
      </c>
    </row>
    <row r="1226" spans="1:10" x14ac:dyDescent="0.2">
      <c r="A1226">
        <v>2013</v>
      </c>
      <c r="B1226" t="s">
        <v>102</v>
      </c>
      <c r="C1226" t="s">
        <v>19</v>
      </c>
      <c r="D1226">
        <v>8.61</v>
      </c>
      <c r="E1226">
        <v>7.88</v>
      </c>
      <c r="F1226">
        <v>124224</v>
      </c>
      <c r="G1226" t="str">
        <f>IFERROR(INDEX(population!F:F, MATCH(A1391&amp;B1391, population!A:A, 0)), 0)</f>
        <v>26989,16</v>
      </c>
      <c r="H1226" t="str">
        <f t="shared" si="38"/>
        <v>26989, 16000</v>
      </c>
      <c r="I1226">
        <f t="shared" si="39"/>
        <v>26989000</v>
      </c>
      <c r="J1226">
        <v>26989000</v>
      </c>
    </row>
    <row r="1227" spans="1:10" x14ac:dyDescent="0.2">
      <c r="A1227">
        <v>2013</v>
      </c>
      <c r="B1227" t="s">
        <v>103</v>
      </c>
      <c r="C1227" t="s">
        <v>11</v>
      </c>
      <c r="D1227">
        <v>5.62</v>
      </c>
      <c r="E1227">
        <v>5.87</v>
      </c>
      <c r="F1227">
        <v>124225</v>
      </c>
      <c r="G1227" t="str">
        <f>IFERROR(INDEX(population!F:F, MATCH(A1392&amp;B1392, population!A:A, 0)), 0)</f>
        <v>16791,85</v>
      </c>
      <c r="H1227" t="str">
        <f t="shared" si="38"/>
        <v>16791, 85000</v>
      </c>
      <c r="I1227">
        <f t="shared" si="39"/>
        <v>16791000</v>
      </c>
      <c r="J1227">
        <v>16791000</v>
      </c>
    </row>
    <row r="1228" spans="1:10" x14ac:dyDescent="0.2">
      <c r="A1228">
        <v>2013</v>
      </c>
      <c r="B1228" t="s">
        <v>104</v>
      </c>
      <c r="C1228" t="s">
        <v>11</v>
      </c>
      <c r="D1228">
        <v>8.1</v>
      </c>
      <c r="E1228">
        <v>7.93</v>
      </c>
      <c r="F1228">
        <v>124226</v>
      </c>
      <c r="G1228">
        <f>IFERROR(INDEX(population!F:F, MATCH(A1393&amp;B1393, population!A:A, 0)), 0)</f>
        <v>4468462</v>
      </c>
      <c r="H1228" t="e">
        <f t="shared" si="38"/>
        <v>#VALUE!</v>
      </c>
      <c r="I1228">
        <f t="shared" si="39"/>
        <v>4468462</v>
      </c>
      <c r="J1228">
        <v>4468462</v>
      </c>
    </row>
    <row r="1229" spans="1:10" x14ac:dyDescent="0.2">
      <c r="A1229">
        <v>2013</v>
      </c>
      <c r="B1229" t="s">
        <v>105</v>
      </c>
      <c r="C1229" t="s">
        <v>13</v>
      </c>
      <c r="D1229">
        <v>6.82</v>
      </c>
      <c r="E1229">
        <v>6.98</v>
      </c>
      <c r="F1229">
        <v>124227</v>
      </c>
      <c r="G1229" t="str">
        <f>IFERROR(INDEX(population!F:F, MATCH(A1394&amp;B1394, population!A:A, 0)), 0)</f>
        <v>5982,53</v>
      </c>
      <c r="H1229" t="str">
        <f t="shared" si="38"/>
        <v>5982, 53000</v>
      </c>
      <c r="I1229">
        <f t="shared" si="39"/>
        <v>5982000</v>
      </c>
      <c r="J1229">
        <v>5982000</v>
      </c>
    </row>
    <row r="1230" spans="1:10" x14ac:dyDescent="0.2">
      <c r="A1230">
        <v>2013</v>
      </c>
      <c r="B1230" t="s">
        <v>106</v>
      </c>
      <c r="C1230" t="s">
        <v>7</v>
      </c>
      <c r="D1230">
        <v>7.14</v>
      </c>
      <c r="E1230">
        <v>6.87</v>
      </c>
      <c r="F1230">
        <v>124228</v>
      </c>
      <c r="G1230">
        <f>IFERROR(INDEX(population!F:F, MATCH(A1395&amp;B1395, population!A:A, 0)), 0)</f>
        <v>17795209</v>
      </c>
      <c r="H1230" t="e">
        <f t="shared" si="38"/>
        <v>#VALUE!</v>
      </c>
      <c r="I1230">
        <f t="shared" si="39"/>
        <v>17795209</v>
      </c>
      <c r="J1230">
        <v>17795209</v>
      </c>
    </row>
    <row r="1231" spans="1:10" x14ac:dyDescent="0.2">
      <c r="A1231">
        <v>2013</v>
      </c>
      <c r="B1231" t="s">
        <v>107</v>
      </c>
      <c r="C1231" t="s">
        <v>46</v>
      </c>
      <c r="D1231">
        <v>7.83</v>
      </c>
      <c r="E1231">
        <v>7.19</v>
      </c>
      <c r="F1231">
        <v>124229</v>
      </c>
      <c r="G1231">
        <f>IFERROR(INDEX(population!F:F, MATCH(A1396&amp;B1396, population!A:A, 0)), 0)</f>
        <v>167228803</v>
      </c>
      <c r="H1231" t="e">
        <f t="shared" si="38"/>
        <v>#VALUE!</v>
      </c>
      <c r="I1231">
        <f t="shared" si="39"/>
        <v>167228803</v>
      </c>
      <c r="J1231">
        <v>167228803</v>
      </c>
    </row>
    <row r="1232" spans="1:10" x14ac:dyDescent="0.2">
      <c r="A1232">
        <v>2013</v>
      </c>
      <c r="B1232" t="s">
        <v>108</v>
      </c>
      <c r="C1232" t="s">
        <v>7</v>
      </c>
      <c r="D1232">
        <v>8.06</v>
      </c>
      <c r="E1232">
        <v>7.47</v>
      </c>
      <c r="F1232">
        <v>124230</v>
      </c>
      <c r="G1232">
        <f>IFERROR(INDEX(population!F:F, MATCH(A1397&amp;B1397, population!A:A, 0)), 0)</f>
        <v>2074275</v>
      </c>
      <c r="H1232" t="e">
        <f t="shared" si="38"/>
        <v>#VALUE!</v>
      </c>
      <c r="I1232">
        <f t="shared" si="39"/>
        <v>2074275</v>
      </c>
      <c r="J1232">
        <v>2074275</v>
      </c>
    </row>
    <row r="1233" spans="1:10" x14ac:dyDescent="0.2">
      <c r="A1233">
        <v>2013</v>
      </c>
      <c r="B1233" t="s">
        <v>109</v>
      </c>
      <c r="C1233" t="s">
        <v>9</v>
      </c>
      <c r="D1233">
        <v>5.93</v>
      </c>
      <c r="E1233">
        <v>6.49</v>
      </c>
      <c r="F1233">
        <v>124231</v>
      </c>
      <c r="G1233">
        <f>IFERROR(INDEX(population!F:F, MATCH(A1398&amp;B1398, population!A:A, 0)), 0)</f>
        <v>5013716</v>
      </c>
      <c r="H1233" t="e">
        <f t="shared" si="38"/>
        <v>#VALUE!</v>
      </c>
      <c r="I1233">
        <f t="shared" si="39"/>
        <v>5013716</v>
      </c>
      <c r="J1233">
        <v>5013716</v>
      </c>
    </row>
    <row r="1234" spans="1:10" x14ac:dyDescent="0.2">
      <c r="A1234">
        <v>2013</v>
      </c>
      <c r="B1234" t="s">
        <v>110</v>
      </c>
      <c r="C1234" t="s">
        <v>11</v>
      </c>
      <c r="D1234">
        <v>6.54</v>
      </c>
      <c r="E1234">
        <v>5.7</v>
      </c>
      <c r="F1234">
        <v>124232</v>
      </c>
      <c r="G1234">
        <f>IFERROR(INDEX(population!F:F, MATCH(A1399&amp;B1399, population!A:A, 0)), 0)</f>
        <v>3498031</v>
      </c>
      <c r="H1234" t="e">
        <f t="shared" si="38"/>
        <v>#VALUE!</v>
      </c>
      <c r="I1234">
        <f t="shared" si="39"/>
        <v>3498031</v>
      </c>
      <c r="J1234">
        <v>3498031</v>
      </c>
    </row>
    <row r="1235" spans="1:10" x14ac:dyDescent="0.2">
      <c r="A1235">
        <v>2013</v>
      </c>
      <c r="B1235" t="s">
        <v>111</v>
      </c>
      <c r="C1235" t="s">
        <v>23</v>
      </c>
      <c r="D1235">
        <v>5.22</v>
      </c>
      <c r="E1235">
        <v>5.55</v>
      </c>
      <c r="F1235">
        <v>124233</v>
      </c>
      <c r="G1235">
        <f>IFERROR(INDEX(population!F:F, MATCH(A1400&amp;B1400, population!A:A, 0)), 0)</f>
        <v>187280125</v>
      </c>
      <c r="H1235" t="e">
        <f t="shared" si="38"/>
        <v>#VALUE!</v>
      </c>
      <c r="I1235">
        <f t="shared" si="39"/>
        <v>187280125</v>
      </c>
      <c r="J1235">
        <v>187280125</v>
      </c>
    </row>
    <row r="1236" spans="1:10" x14ac:dyDescent="0.2">
      <c r="A1236">
        <v>2013</v>
      </c>
      <c r="B1236" t="s">
        <v>112</v>
      </c>
      <c r="C1236" t="s">
        <v>11</v>
      </c>
      <c r="D1236">
        <v>7.55</v>
      </c>
      <c r="E1236">
        <v>6.65</v>
      </c>
      <c r="F1236">
        <v>124234</v>
      </c>
      <c r="G1236">
        <f>IFERROR(INDEX(population!F:F, MATCH(A1401&amp;B1401, population!A:A, 0)), 0)</f>
        <v>3770635</v>
      </c>
      <c r="H1236" t="e">
        <f t="shared" si="38"/>
        <v>#VALUE!</v>
      </c>
      <c r="I1236">
        <f t="shared" si="39"/>
        <v>3770635</v>
      </c>
      <c r="J1236">
        <v>3770635</v>
      </c>
    </row>
    <row r="1237" spans="1:10" x14ac:dyDescent="0.2">
      <c r="A1237">
        <v>2013</v>
      </c>
      <c r="B1237" t="s">
        <v>113</v>
      </c>
      <c r="C1237" t="s">
        <v>23</v>
      </c>
      <c r="D1237">
        <v>7.05</v>
      </c>
      <c r="E1237">
        <v>6.71</v>
      </c>
      <c r="F1237">
        <v>124235</v>
      </c>
      <c r="G1237">
        <f>IFERROR(INDEX(population!F:F, MATCH(A1402&amp;B1402, population!A:A, 0)), 0)</f>
        <v>7631003</v>
      </c>
      <c r="H1237" t="e">
        <f t="shared" si="38"/>
        <v>#VALUE!</v>
      </c>
      <c r="I1237">
        <f t="shared" si="39"/>
        <v>7631003</v>
      </c>
      <c r="J1237">
        <v>7631003</v>
      </c>
    </row>
    <row r="1238" spans="1:10" x14ac:dyDescent="0.2">
      <c r="A1238">
        <v>2013</v>
      </c>
      <c r="B1238" t="s">
        <v>114</v>
      </c>
      <c r="C1238" t="s">
        <v>19</v>
      </c>
      <c r="D1238">
        <v>8.6999999999999993</v>
      </c>
      <c r="E1238">
        <v>7.8</v>
      </c>
      <c r="F1238">
        <v>124236</v>
      </c>
      <c r="G1238" t="str">
        <f>IFERROR(INDEX(population!F:F, MATCH(A1403&amp;B1403, population!A:A, 0)), 0)</f>
        <v>6421,51</v>
      </c>
      <c r="H1238" t="str">
        <f t="shared" si="38"/>
        <v>6421, 51000</v>
      </c>
      <c r="I1238">
        <f t="shared" si="39"/>
        <v>6421000</v>
      </c>
      <c r="J1238">
        <v>6421000</v>
      </c>
    </row>
    <row r="1239" spans="1:10" x14ac:dyDescent="0.2">
      <c r="A1239">
        <v>2013</v>
      </c>
      <c r="B1239" t="s">
        <v>115</v>
      </c>
      <c r="C1239" t="s">
        <v>17</v>
      </c>
      <c r="D1239">
        <v>9.11</v>
      </c>
      <c r="E1239">
        <v>8.49</v>
      </c>
      <c r="F1239">
        <v>124237</v>
      </c>
      <c r="G1239" t="str">
        <f>IFERROR(INDEX(population!F:F, MATCH(A1404&amp;B1404, population!A:A, 0)), 0)</f>
        <v>29506,79</v>
      </c>
      <c r="H1239" t="str">
        <f t="shared" si="38"/>
        <v>29506, 79000</v>
      </c>
      <c r="I1239">
        <f t="shared" si="39"/>
        <v>29506000</v>
      </c>
      <c r="J1239">
        <v>29506000</v>
      </c>
    </row>
    <row r="1240" spans="1:10" x14ac:dyDescent="0.2">
      <c r="A1240">
        <v>2013</v>
      </c>
      <c r="B1240" t="s">
        <v>116</v>
      </c>
      <c r="C1240" t="s">
        <v>13</v>
      </c>
      <c r="D1240">
        <v>7.17</v>
      </c>
      <c r="E1240">
        <v>7.31</v>
      </c>
      <c r="F1240">
        <v>124238</v>
      </c>
      <c r="G1240">
        <f>IFERROR(INDEX(population!F:F, MATCH(A1405&amp;B1405, population!A:A, 0)), 0)</f>
        <v>97212639</v>
      </c>
      <c r="H1240" t="e">
        <f t="shared" si="38"/>
        <v>#VALUE!</v>
      </c>
      <c r="I1240">
        <f t="shared" si="39"/>
        <v>97212639</v>
      </c>
      <c r="J1240">
        <v>97212639</v>
      </c>
    </row>
    <row r="1241" spans="1:10" x14ac:dyDescent="0.2">
      <c r="A1241">
        <v>2013</v>
      </c>
      <c r="B1241" t="s">
        <v>117</v>
      </c>
      <c r="C1241" t="s">
        <v>11</v>
      </c>
      <c r="D1241">
        <v>6.33</v>
      </c>
      <c r="E1241">
        <v>5.29</v>
      </c>
      <c r="F1241">
        <v>124239</v>
      </c>
      <c r="G1241">
        <f>IFERROR(INDEX(population!F:F, MATCH(A1406&amp;B1406, population!A:A, 0)), 0)</f>
        <v>38227033</v>
      </c>
      <c r="H1241" t="e">
        <f t="shared" si="38"/>
        <v>#VALUE!</v>
      </c>
      <c r="I1241">
        <f t="shared" si="39"/>
        <v>38227033</v>
      </c>
      <c r="J1241">
        <v>38227033</v>
      </c>
    </row>
    <row r="1242" spans="1:10" x14ac:dyDescent="0.2">
      <c r="A1242">
        <v>2013</v>
      </c>
      <c r="B1242" t="s">
        <v>118</v>
      </c>
      <c r="C1242" t="s">
        <v>11</v>
      </c>
      <c r="D1242">
        <v>6.17</v>
      </c>
      <c r="E1242">
        <v>6.59</v>
      </c>
      <c r="F1242">
        <v>124240</v>
      </c>
      <c r="G1242">
        <f>IFERROR(INDEX(population!F:F, MATCH(A1407&amp;B1407, population!A:A, 0)), 0)</f>
        <v>10526308</v>
      </c>
      <c r="H1242" t="e">
        <f t="shared" si="38"/>
        <v>#VALUE!</v>
      </c>
      <c r="I1242">
        <f t="shared" si="39"/>
        <v>10526308</v>
      </c>
      <c r="J1242">
        <v>10526308</v>
      </c>
    </row>
    <row r="1243" spans="1:10" x14ac:dyDescent="0.2">
      <c r="A1243">
        <v>2013</v>
      </c>
      <c r="B1243" t="s">
        <v>119</v>
      </c>
      <c r="C1243" t="s">
        <v>7</v>
      </c>
      <c r="D1243">
        <v>7.52</v>
      </c>
      <c r="E1243">
        <v>7.49</v>
      </c>
      <c r="F1243">
        <v>124241</v>
      </c>
      <c r="G1243">
        <f>IFERROR(INDEX(population!F:F, MATCH(A1408&amp;B1408, population!A:A, 0)), 0)</f>
        <v>2196078</v>
      </c>
      <c r="H1243" t="e">
        <f t="shared" si="38"/>
        <v>#VALUE!</v>
      </c>
      <c r="I1243">
        <f t="shared" si="39"/>
        <v>2196078</v>
      </c>
      <c r="J1243">
        <v>2196078</v>
      </c>
    </row>
    <row r="1244" spans="1:10" x14ac:dyDescent="0.2">
      <c r="A1244">
        <v>2013</v>
      </c>
      <c r="B1244" t="s">
        <v>120</v>
      </c>
      <c r="C1244" t="s">
        <v>19</v>
      </c>
      <c r="D1244">
        <v>8.83</v>
      </c>
      <c r="E1244">
        <v>7.77</v>
      </c>
      <c r="F1244">
        <v>124242</v>
      </c>
      <c r="G1244">
        <f>IFERROR(INDEX(population!F:F, MATCH(A1409&amp;B1409, population!A:A, 0)), 0)</f>
        <v>20227467</v>
      </c>
      <c r="H1244" t="e">
        <f t="shared" si="38"/>
        <v>#VALUE!</v>
      </c>
      <c r="I1244">
        <f t="shared" si="39"/>
        <v>20227467</v>
      </c>
      <c r="J1244">
        <v>20227467</v>
      </c>
    </row>
    <row r="1245" spans="1:10" x14ac:dyDescent="0.2">
      <c r="A1245">
        <v>2013</v>
      </c>
      <c r="B1245" t="s">
        <v>121</v>
      </c>
      <c r="C1245" t="s">
        <v>9</v>
      </c>
      <c r="D1245">
        <v>5.79</v>
      </c>
      <c r="E1245">
        <v>6.9</v>
      </c>
      <c r="F1245">
        <v>124243</v>
      </c>
      <c r="G1245">
        <f>IFERROR(INDEX(population!F:F, MATCH(A1410&amp;B1410, population!A:A, 0)), 0)</f>
        <v>0</v>
      </c>
      <c r="H1245" t="e">
        <f t="shared" si="38"/>
        <v>#VALUE!</v>
      </c>
      <c r="I1245">
        <f t="shared" si="39"/>
        <v>0</v>
      </c>
      <c r="J1245">
        <v>0</v>
      </c>
    </row>
    <row r="1246" spans="1:10" x14ac:dyDescent="0.2">
      <c r="A1246">
        <v>2013</v>
      </c>
      <c r="B1246" t="s">
        <v>122</v>
      </c>
      <c r="C1246" t="s">
        <v>23</v>
      </c>
      <c r="D1246">
        <v>5.35</v>
      </c>
      <c r="E1246">
        <v>6.03</v>
      </c>
      <c r="F1246">
        <v>124244</v>
      </c>
      <c r="G1246">
        <f>IFERROR(INDEX(population!F:F, MATCH(A1411&amp;B1411, population!A:A, 0)), 0)</f>
        <v>10549668</v>
      </c>
      <c r="H1246" t="e">
        <f t="shared" si="38"/>
        <v>#VALUE!</v>
      </c>
      <c r="I1246">
        <f t="shared" si="39"/>
        <v>10549668</v>
      </c>
      <c r="J1246">
        <v>10549668</v>
      </c>
    </row>
    <row r="1247" spans="1:10" x14ac:dyDescent="0.2">
      <c r="A1247">
        <v>2013</v>
      </c>
      <c r="B1247" t="s">
        <v>123</v>
      </c>
      <c r="C1247" t="s">
        <v>13</v>
      </c>
      <c r="D1247">
        <v>7.87</v>
      </c>
      <c r="E1247">
        <v>7.47</v>
      </c>
      <c r="F1247">
        <v>124245</v>
      </c>
      <c r="G1247">
        <f>IFERROR(INDEX(population!F:F, MATCH(A1412&amp;B1412, population!A:A, 0)), 0)</f>
        <v>29154906</v>
      </c>
      <c r="H1247" t="e">
        <f t="shared" si="38"/>
        <v>#VALUE!</v>
      </c>
      <c r="I1247">
        <f t="shared" si="39"/>
        <v>29154906</v>
      </c>
      <c r="J1247">
        <v>29154906</v>
      </c>
    </row>
    <row r="1248" spans="1:10" x14ac:dyDescent="0.2">
      <c r="A1248">
        <v>2013</v>
      </c>
      <c r="B1248" t="s">
        <v>124</v>
      </c>
      <c r="C1248" t="s">
        <v>17</v>
      </c>
      <c r="D1248">
        <v>7.34</v>
      </c>
      <c r="E1248">
        <v>6.39</v>
      </c>
      <c r="F1248">
        <v>124246</v>
      </c>
      <c r="G1248" t="str">
        <f>IFERROR(INDEX(population!F:F, MATCH(A1413&amp;B1413, population!A:A, 0)), 0)</f>
        <v>13401,99</v>
      </c>
      <c r="H1248" t="str">
        <f t="shared" si="38"/>
        <v>13401, 99000</v>
      </c>
      <c r="I1248">
        <f t="shared" si="39"/>
        <v>13401000</v>
      </c>
      <c r="J1248">
        <v>13401000</v>
      </c>
    </row>
    <row r="1249" spans="1:10" x14ac:dyDescent="0.2">
      <c r="A1249">
        <v>2013</v>
      </c>
      <c r="B1249" t="s">
        <v>125</v>
      </c>
      <c r="C1249" t="s">
        <v>13</v>
      </c>
      <c r="D1249">
        <v>7.36</v>
      </c>
      <c r="E1249">
        <v>7.04</v>
      </c>
      <c r="F1249">
        <v>124247</v>
      </c>
      <c r="G1249">
        <f>IFERROR(INDEX(population!F:F, MATCH(A1414&amp;B1414, population!A:A, 0)), 0)</f>
        <v>8940116</v>
      </c>
      <c r="H1249" t="e">
        <f t="shared" si="38"/>
        <v>#VALUE!</v>
      </c>
      <c r="I1249">
        <f t="shared" si="39"/>
        <v>8940116</v>
      </c>
      <c r="J1249">
        <v>8940116</v>
      </c>
    </row>
    <row r="1250" spans="1:10" x14ac:dyDescent="0.2">
      <c r="A1250">
        <v>2013</v>
      </c>
      <c r="B1250" t="s">
        <v>126</v>
      </c>
      <c r="C1250" t="s">
        <v>13</v>
      </c>
      <c r="D1250">
        <v>7.59</v>
      </c>
      <c r="E1250">
        <v>7.76</v>
      </c>
      <c r="F1250">
        <v>124248</v>
      </c>
      <c r="G1250">
        <f>IFERROR(INDEX(population!F:F, MATCH(A1415&amp;B1415, population!A:A, 0)), 0)</f>
        <v>6712586</v>
      </c>
      <c r="H1250" t="e">
        <f t="shared" si="38"/>
        <v>#VALUE!</v>
      </c>
      <c r="I1250">
        <f t="shared" si="39"/>
        <v>6712586</v>
      </c>
      <c r="J1250">
        <v>6712586</v>
      </c>
    </row>
    <row r="1251" spans="1:10" x14ac:dyDescent="0.2">
      <c r="A1251">
        <v>2013</v>
      </c>
      <c r="B1251" t="s">
        <v>127</v>
      </c>
      <c r="C1251" t="s">
        <v>23</v>
      </c>
      <c r="D1251">
        <v>7.1</v>
      </c>
      <c r="E1251">
        <v>7.33</v>
      </c>
      <c r="F1251">
        <v>124249</v>
      </c>
      <c r="G1251">
        <f>IFERROR(INDEX(population!F:F, MATCH(A1416&amp;B1416, population!A:A, 0)), 0)</f>
        <v>5369469</v>
      </c>
      <c r="H1251" t="e">
        <f t="shared" si="38"/>
        <v>#VALUE!</v>
      </c>
      <c r="I1251">
        <f t="shared" si="39"/>
        <v>5369469</v>
      </c>
      <c r="J1251">
        <v>5369469</v>
      </c>
    </row>
    <row r="1252" spans="1:10" x14ac:dyDescent="0.2">
      <c r="A1252">
        <v>2013</v>
      </c>
      <c r="B1252" t="s">
        <v>128</v>
      </c>
      <c r="C1252" t="s">
        <v>7</v>
      </c>
      <c r="D1252">
        <v>8.27</v>
      </c>
      <c r="E1252">
        <v>7.08</v>
      </c>
      <c r="F1252">
        <v>124250</v>
      </c>
      <c r="G1252">
        <f>IFERROR(INDEX(population!F:F, MATCH(A1417&amp;B1417, population!A:A, 0)), 0)</f>
        <v>0</v>
      </c>
      <c r="H1252" t="e">
        <f t="shared" si="38"/>
        <v>#VALUE!</v>
      </c>
      <c r="I1252">
        <f t="shared" si="39"/>
        <v>0</v>
      </c>
      <c r="J1252">
        <v>0</v>
      </c>
    </row>
    <row r="1253" spans="1:10" x14ac:dyDescent="0.2">
      <c r="A1253">
        <v>2013</v>
      </c>
      <c r="B1253" t="s">
        <v>129</v>
      </c>
      <c r="C1253" t="s">
        <v>19</v>
      </c>
      <c r="D1253">
        <v>8.68</v>
      </c>
      <c r="E1253">
        <v>7.67</v>
      </c>
      <c r="F1253">
        <v>124251</v>
      </c>
      <c r="G1253">
        <f>IFERROR(INDEX(population!F:F, MATCH(A1418&amp;B1418, population!A:A, 0)), 0)</f>
        <v>2057826</v>
      </c>
      <c r="H1253" t="e">
        <f t="shared" si="38"/>
        <v>#VALUE!</v>
      </c>
      <c r="I1253">
        <f t="shared" si="39"/>
        <v>2057826</v>
      </c>
      <c r="J1253">
        <v>2057826</v>
      </c>
    </row>
    <row r="1254" spans="1:10" x14ac:dyDescent="0.2">
      <c r="A1254">
        <v>2013</v>
      </c>
      <c r="B1254" t="s">
        <v>130</v>
      </c>
      <c r="C1254" t="s">
        <v>9</v>
      </c>
      <c r="D1254">
        <v>6.03</v>
      </c>
      <c r="E1254">
        <v>7.19</v>
      </c>
      <c r="F1254">
        <v>124252</v>
      </c>
      <c r="G1254">
        <f>IFERROR(INDEX(population!F:F, MATCH(A1419&amp;B1419, population!A:A, 0)), 0)</f>
        <v>52832659</v>
      </c>
      <c r="H1254" t="e">
        <f t="shared" si="38"/>
        <v>#VALUE!</v>
      </c>
      <c r="I1254">
        <f t="shared" si="39"/>
        <v>52832659</v>
      </c>
      <c r="J1254">
        <v>52832659</v>
      </c>
    </row>
    <row r="1255" spans="1:10" x14ac:dyDescent="0.2">
      <c r="A1255">
        <v>2013</v>
      </c>
      <c r="B1255" t="s">
        <v>131</v>
      </c>
      <c r="C1255" t="s">
        <v>7</v>
      </c>
      <c r="D1255">
        <v>8.2899999999999991</v>
      </c>
      <c r="E1255">
        <v>7.79</v>
      </c>
      <c r="F1255">
        <v>124253</v>
      </c>
      <c r="G1255">
        <f>IFERROR(INDEX(population!F:F, MATCH(A1420&amp;B1420, population!A:A, 0)), 0)</f>
        <v>47063059</v>
      </c>
      <c r="H1255" t="e">
        <f t="shared" si="38"/>
        <v>#VALUE!</v>
      </c>
      <c r="I1255">
        <f t="shared" si="39"/>
        <v>47063059</v>
      </c>
      <c r="J1255">
        <v>47063059</v>
      </c>
    </row>
    <row r="1256" spans="1:10" x14ac:dyDescent="0.2">
      <c r="A1256">
        <v>2013</v>
      </c>
      <c r="B1256" t="s">
        <v>170</v>
      </c>
      <c r="C1256" t="s">
        <v>7</v>
      </c>
      <c r="D1256">
        <v>6.13</v>
      </c>
      <c r="E1256">
        <v>6.58</v>
      </c>
      <c r="F1256">
        <v>124254</v>
      </c>
      <c r="G1256">
        <f>IFERROR(INDEX(population!F:F, MATCH(A1421&amp;B1421, population!A:A, 0)), 0)</f>
        <v>20532599</v>
      </c>
      <c r="H1256" t="e">
        <f t="shared" si="38"/>
        <v>#VALUE!</v>
      </c>
      <c r="I1256">
        <f t="shared" si="39"/>
        <v>20532599</v>
      </c>
      <c r="J1256">
        <v>20532599</v>
      </c>
    </row>
    <row r="1257" spans="1:10" x14ac:dyDescent="0.2">
      <c r="A1257">
        <v>2013</v>
      </c>
      <c r="B1257" t="s">
        <v>133</v>
      </c>
      <c r="C1257" t="s">
        <v>11</v>
      </c>
      <c r="D1257">
        <v>6.29</v>
      </c>
      <c r="E1257">
        <v>7.12</v>
      </c>
      <c r="F1257">
        <v>124255</v>
      </c>
      <c r="G1257">
        <f>IFERROR(INDEX(population!F:F, MATCH(A1422&amp;B1422, population!A:A, 0)), 0)</f>
        <v>541247</v>
      </c>
      <c r="H1257" t="e">
        <f t="shared" si="38"/>
        <v>#VALUE!</v>
      </c>
      <c r="I1257">
        <f t="shared" si="39"/>
        <v>541247</v>
      </c>
      <c r="J1257">
        <v>541247</v>
      </c>
    </row>
    <row r="1258" spans="1:10" x14ac:dyDescent="0.2">
      <c r="A1258">
        <v>2013</v>
      </c>
      <c r="B1258" t="s">
        <v>134</v>
      </c>
      <c r="C1258" t="s">
        <v>9</v>
      </c>
      <c r="D1258">
        <v>4.6100000000000003</v>
      </c>
      <c r="E1258">
        <v>6.34</v>
      </c>
      <c r="F1258">
        <v>124256</v>
      </c>
      <c r="G1258">
        <f>IFERROR(INDEX(population!F:F, MATCH(A1423&amp;B1423, population!A:A, 0)), 0)</f>
        <v>9542817</v>
      </c>
      <c r="H1258" t="e">
        <f t="shared" si="38"/>
        <v>#VALUE!</v>
      </c>
      <c r="I1258">
        <f t="shared" si="39"/>
        <v>9542817</v>
      </c>
      <c r="J1258">
        <v>9542817</v>
      </c>
    </row>
    <row r="1259" spans="1:10" x14ac:dyDescent="0.2">
      <c r="A1259">
        <v>2013</v>
      </c>
      <c r="B1259" t="s">
        <v>135</v>
      </c>
      <c r="C1259" t="s">
        <v>11</v>
      </c>
      <c r="D1259">
        <v>6.88</v>
      </c>
      <c r="E1259">
        <v>6.02</v>
      </c>
      <c r="F1259">
        <v>124257</v>
      </c>
      <c r="G1259">
        <f>IFERROR(INDEX(population!F:F, MATCH(A1424&amp;B1424, population!A:A, 0)), 0)</f>
        <v>8008006</v>
      </c>
      <c r="H1259" t="e">
        <f t="shared" si="38"/>
        <v>#VALUE!</v>
      </c>
      <c r="I1259">
        <f t="shared" si="39"/>
        <v>8008006</v>
      </c>
      <c r="J1259">
        <v>8008006</v>
      </c>
    </row>
    <row r="1260" spans="1:10" x14ac:dyDescent="0.2">
      <c r="A1260">
        <v>2013</v>
      </c>
      <c r="B1260" t="s">
        <v>136</v>
      </c>
      <c r="C1260" t="s">
        <v>7</v>
      </c>
      <c r="D1260">
        <v>7.45</v>
      </c>
      <c r="E1260">
        <v>6.75</v>
      </c>
      <c r="F1260">
        <v>124258</v>
      </c>
      <c r="G1260">
        <f>IFERROR(INDEX(population!F:F, MATCH(A1425&amp;B1425, population!A:A, 0)), 0)</f>
        <v>20438861</v>
      </c>
      <c r="H1260" t="e">
        <f t="shared" si="38"/>
        <v>#VALUE!</v>
      </c>
      <c r="I1260">
        <f t="shared" si="39"/>
        <v>20438861</v>
      </c>
      <c r="J1260">
        <v>20438861</v>
      </c>
    </row>
    <row r="1261" spans="1:10" x14ac:dyDescent="0.2">
      <c r="A1261">
        <v>2013</v>
      </c>
      <c r="B1261" t="s">
        <v>137</v>
      </c>
      <c r="C1261" t="s">
        <v>11</v>
      </c>
      <c r="D1261">
        <v>7.51</v>
      </c>
      <c r="E1261">
        <v>7.41</v>
      </c>
      <c r="F1261">
        <v>124259</v>
      </c>
      <c r="G1261">
        <f>IFERROR(INDEX(population!F:F, MATCH(A1426&amp;B1426, population!A:A, 0)), 0)</f>
        <v>23346898</v>
      </c>
      <c r="H1261" t="e">
        <f t="shared" si="38"/>
        <v>#VALUE!</v>
      </c>
      <c r="I1261">
        <f t="shared" si="39"/>
        <v>23346898</v>
      </c>
      <c r="J1261">
        <v>23346898</v>
      </c>
    </row>
    <row r="1262" spans="1:10" x14ac:dyDescent="0.2">
      <c r="A1262">
        <v>2013</v>
      </c>
      <c r="B1262" t="s">
        <v>138</v>
      </c>
      <c r="C1262" t="s">
        <v>11</v>
      </c>
      <c r="D1262">
        <v>6.69</v>
      </c>
      <c r="E1262">
        <v>6.05</v>
      </c>
      <c r="F1262">
        <v>124260</v>
      </c>
      <c r="G1262">
        <f>IFERROR(INDEX(population!F:F, MATCH(A1427&amp;B1427, population!A:A, 0)), 0)</f>
        <v>7874838</v>
      </c>
      <c r="H1262" t="e">
        <f t="shared" si="38"/>
        <v>#VALUE!</v>
      </c>
      <c r="I1262">
        <f t="shared" si="39"/>
        <v>7874838</v>
      </c>
      <c r="J1262">
        <v>7874838</v>
      </c>
    </row>
    <row r="1263" spans="1:10" x14ac:dyDescent="0.2">
      <c r="A1263">
        <v>2013</v>
      </c>
      <c r="B1263" t="s">
        <v>139</v>
      </c>
      <c r="C1263" t="s">
        <v>23</v>
      </c>
      <c r="D1263">
        <v>7.82</v>
      </c>
      <c r="E1263">
        <v>8.65</v>
      </c>
      <c r="F1263">
        <v>124261</v>
      </c>
      <c r="G1263">
        <f>IFERROR(INDEX(population!F:F, MATCH(A1428&amp;B1428, population!A:A, 0)), 0)</f>
        <v>47053033</v>
      </c>
      <c r="H1263" t="e">
        <f t="shared" si="38"/>
        <v>#VALUE!</v>
      </c>
      <c r="I1263">
        <f t="shared" si="39"/>
        <v>47053033</v>
      </c>
      <c r="J1263">
        <v>47053033</v>
      </c>
    </row>
    <row r="1264" spans="1:10" x14ac:dyDescent="0.2">
      <c r="A1264">
        <v>2013</v>
      </c>
      <c r="B1264" t="s">
        <v>140</v>
      </c>
      <c r="C1264" t="s">
        <v>7</v>
      </c>
      <c r="D1264">
        <v>8.4</v>
      </c>
      <c r="E1264">
        <v>7.61</v>
      </c>
      <c r="F1264">
        <v>124262</v>
      </c>
      <c r="G1264">
        <f>IFERROR(INDEX(population!F:F, MATCH(A1429&amp;B1429, population!A:A, 0)), 0)</f>
        <v>67835969</v>
      </c>
      <c r="H1264" t="e">
        <f t="shared" si="38"/>
        <v>#VALUE!</v>
      </c>
      <c r="I1264">
        <f t="shared" si="39"/>
        <v>67835969</v>
      </c>
      <c r="J1264">
        <v>67835969</v>
      </c>
    </row>
    <row r="1265" spans="1:10" x14ac:dyDescent="0.2">
      <c r="A1265">
        <v>2013</v>
      </c>
      <c r="B1265" t="s">
        <v>141</v>
      </c>
      <c r="C1265" t="s">
        <v>7</v>
      </c>
      <c r="D1265">
        <v>8.32</v>
      </c>
      <c r="E1265">
        <v>7.06</v>
      </c>
      <c r="F1265">
        <v>124263</v>
      </c>
      <c r="G1265">
        <f>IFERROR(INDEX(population!F:F, MATCH(A1430&amp;B1430, population!A:A, 0)), 0)</f>
        <v>1133002</v>
      </c>
      <c r="H1265" t="e">
        <f t="shared" si="38"/>
        <v>#VALUE!</v>
      </c>
      <c r="I1265">
        <f t="shared" si="39"/>
        <v>1133002</v>
      </c>
      <c r="J1265">
        <v>1133002</v>
      </c>
    </row>
    <row r="1266" spans="1:10" x14ac:dyDescent="0.2">
      <c r="A1266">
        <v>2013</v>
      </c>
      <c r="B1266" t="s">
        <v>143</v>
      </c>
      <c r="C1266" t="s">
        <v>11</v>
      </c>
      <c r="D1266">
        <v>7.44</v>
      </c>
      <c r="E1266">
        <v>7.03</v>
      </c>
      <c r="F1266">
        <v>124264</v>
      </c>
      <c r="G1266">
        <f>IFERROR(INDEX(population!F:F, MATCH(A1431&amp;B1431, population!A:A, 0)), 0)</f>
        <v>6773807</v>
      </c>
      <c r="H1266" t="e">
        <f t="shared" si="38"/>
        <v>#VALUE!</v>
      </c>
      <c r="I1266">
        <f t="shared" si="39"/>
        <v>6773807</v>
      </c>
      <c r="J1266">
        <v>6773807</v>
      </c>
    </row>
    <row r="1267" spans="1:10" x14ac:dyDescent="0.2">
      <c r="A1267">
        <v>2013</v>
      </c>
      <c r="B1267" t="s">
        <v>144</v>
      </c>
      <c r="C1267" t="s">
        <v>19</v>
      </c>
      <c r="D1267">
        <v>8.5</v>
      </c>
      <c r="E1267">
        <v>7.65</v>
      </c>
      <c r="F1267">
        <v>124265</v>
      </c>
      <c r="G1267">
        <f>IFERROR(INDEX(population!F:F, MATCH(A1432&amp;B1432, population!A:A, 0)), 0)</f>
        <v>1344814</v>
      </c>
      <c r="H1267" t="e">
        <f t="shared" si="38"/>
        <v>#VALUE!</v>
      </c>
      <c r="I1267">
        <f t="shared" si="39"/>
        <v>1344814</v>
      </c>
      <c r="J1267">
        <v>1344814</v>
      </c>
    </row>
    <row r="1268" spans="1:10" x14ac:dyDescent="0.2">
      <c r="A1268">
        <v>2013</v>
      </c>
      <c r="B1268" t="s">
        <v>145</v>
      </c>
      <c r="C1268" t="s">
        <v>23</v>
      </c>
      <c r="D1268">
        <v>6.17</v>
      </c>
      <c r="E1268">
        <v>6.8</v>
      </c>
      <c r="F1268">
        <v>124266</v>
      </c>
      <c r="G1268">
        <f>IFERROR(INDEX(population!F:F, MATCH(A1433&amp;B1433, population!A:A, 0)), 0)</f>
        <v>10846993</v>
      </c>
      <c r="H1268" t="e">
        <f t="shared" si="38"/>
        <v>#VALUE!</v>
      </c>
      <c r="I1268">
        <f t="shared" si="39"/>
        <v>10846993</v>
      </c>
      <c r="J1268">
        <v>10846993</v>
      </c>
    </row>
    <row r="1269" spans="1:10" x14ac:dyDescent="0.2">
      <c r="A1269">
        <v>2013</v>
      </c>
      <c r="B1269" t="s">
        <v>147</v>
      </c>
      <c r="C1269" t="s">
        <v>13</v>
      </c>
      <c r="D1269">
        <v>7.7</v>
      </c>
      <c r="E1269">
        <v>6.6</v>
      </c>
      <c r="F1269">
        <v>124267</v>
      </c>
      <c r="G1269">
        <f>IFERROR(INDEX(population!F:F, MATCH(A1434&amp;B1434, population!A:A, 0)), 0)</f>
        <v>74651046</v>
      </c>
      <c r="H1269" t="e">
        <f t="shared" si="38"/>
        <v>#VALUE!</v>
      </c>
      <c r="I1269">
        <f t="shared" si="39"/>
        <v>74651046</v>
      </c>
      <c r="J1269">
        <v>74651046</v>
      </c>
    </row>
    <row r="1270" spans="1:10" x14ac:dyDescent="0.2">
      <c r="A1270">
        <v>2013</v>
      </c>
      <c r="B1270" t="s">
        <v>148</v>
      </c>
      <c r="C1270" t="s">
        <v>19</v>
      </c>
      <c r="D1270">
        <v>8.9</v>
      </c>
      <c r="E1270">
        <v>7.82</v>
      </c>
      <c r="F1270">
        <v>124268</v>
      </c>
      <c r="G1270" t="str">
        <f>IFERROR(INDEX(population!F:F, MATCH(A1435&amp;B1435, population!A:A, 0)), 0)</f>
        <v>34558,7</v>
      </c>
      <c r="H1270" t="str">
        <f t="shared" si="38"/>
        <v>34558, 7000</v>
      </c>
      <c r="I1270">
        <f t="shared" si="39"/>
        <v>34558000</v>
      </c>
      <c r="J1270">
        <v>34558000</v>
      </c>
    </row>
    <row r="1271" spans="1:10" x14ac:dyDescent="0.2">
      <c r="A1271">
        <v>2013</v>
      </c>
      <c r="B1271" t="s">
        <v>149</v>
      </c>
      <c r="C1271" t="s">
        <v>19</v>
      </c>
      <c r="D1271">
        <v>9.07</v>
      </c>
      <c r="E1271">
        <v>8.42</v>
      </c>
      <c r="F1271">
        <v>124269</v>
      </c>
      <c r="G1271">
        <f>IFERROR(INDEX(population!F:F, MATCH(A1436&amp;B1436, population!A:A, 0)), 0)</f>
        <v>45453805</v>
      </c>
      <c r="H1271" t="e">
        <f t="shared" si="38"/>
        <v>#VALUE!</v>
      </c>
      <c r="I1271">
        <f t="shared" si="39"/>
        <v>45453805</v>
      </c>
      <c r="J1271">
        <v>45453805</v>
      </c>
    </row>
    <row r="1272" spans="1:10" x14ac:dyDescent="0.2">
      <c r="A1272">
        <v>2013</v>
      </c>
      <c r="B1272" t="s">
        <v>179</v>
      </c>
      <c r="C1272" t="s">
        <v>9</v>
      </c>
      <c r="D1272">
        <v>3.2</v>
      </c>
      <c r="E1272">
        <v>4.29</v>
      </c>
      <c r="F1272">
        <v>124270</v>
      </c>
      <c r="G1272">
        <f>IFERROR(INDEX(population!F:F, MATCH(A1437&amp;B1437, population!A:A, 0)), 0)</f>
        <v>9141598</v>
      </c>
      <c r="H1272" t="e">
        <f t="shared" si="38"/>
        <v>#VALUE!</v>
      </c>
      <c r="I1272">
        <f t="shared" si="39"/>
        <v>9141598</v>
      </c>
      <c r="J1272">
        <v>9141598</v>
      </c>
    </row>
    <row r="1273" spans="1:10" x14ac:dyDescent="0.2">
      <c r="A1273">
        <v>2013</v>
      </c>
      <c r="B1273" t="s">
        <v>150</v>
      </c>
      <c r="C1273" t="s">
        <v>46</v>
      </c>
      <c r="D1273">
        <v>8.67</v>
      </c>
      <c r="E1273">
        <v>7.62</v>
      </c>
      <c r="F1273">
        <v>124271</v>
      </c>
      <c r="G1273" t="str">
        <f>IFERROR(INDEX(population!F:F, MATCH(A1438&amp;B1438, population!A:A, 0)), 0)</f>
        <v>64525,3</v>
      </c>
      <c r="H1273" t="str">
        <f t="shared" si="38"/>
        <v>64525, 3000</v>
      </c>
      <c r="I1273">
        <f t="shared" si="39"/>
        <v>64525000</v>
      </c>
      <c r="J1273">
        <v>64525000</v>
      </c>
    </row>
    <row r="1274" spans="1:10" x14ac:dyDescent="0.2">
      <c r="A1274">
        <v>2013</v>
      </c>
      <c r="B1274" t="s">
        <v>151</v>
      </c>
      <c r="C1274" t="s">
        <v>15</v>
      </c>
      <c r="D1274">
        <v>5.35</v>
      </c>
      <c r="E1274">
        <v>6.13</v>
      </c>
      <c r="F1274">
        <v>124272</v>
      </c>
      <c r="G1274">
        <f>IFERROR(INDEX(population!F:F, MATCH(A1439&amp;B1439, population!A:A, 0)), 0)</f>
        <v>314043885</v>
      </c>
      <c r="H1274" t="e">
        <f t="shared" si="38"/>
        <v>#VALUE!</v>
      </c>
      <c r="I1274">
        <f t="shared" si="39"/>
        <v>314043885</v>
      </c>
      <c r="J1274">
        <v>314043885</v>
      </c>
    </row>
    <row r="1275" spans="1:10" x14ac:dyDescent="0.2">
      <c r="A1275">
        <v>2013</v>
      </c>
      <c r="B1275" t="s">
        <v>152</v>
      </c>
      <c r="C1275" t="s">
        <v>11</v>
      </c>
      <c r="D1275">
        <v>6.99</v>
      </c>
      <c r="E1275">
        <v>6.68</v>
      </c>
      <c r="F1275">
        <v>124273</v>
      </c>
      <c r="G1275">
        <f>IFERROR(INDEX(population!F:F, MATCH(A1440&amp;B1440, population!A:A, 0)), 0)</f>
        <v>3378975</v>
      </c>
      <c r="H1275" t="e">
        <f t="shared" si="38"/>
        <v>#VALUE!</v>
      </c>
      <c r="I1275">
        <f t="shared" si="39"/>
        <v>3378975</v>
      </c>
      <c r="J1275">
        <v>3378975</v>
      </c>
    </row>
    <row r="1276" spans="1:10" x14ac:dyDescent="0.2">
      <c r="A1276">
        <v>2013</v>
      </c>
      <c r="B1276" t="s">
        <v>153</v>
      </c>
      <c r="C1276" t="s">
        <v>23</v>
      </c>
      <c r="D1276">
        <v>6.75</v>
      </c>
      <c r="E1276">
        <v>6.49</v>
      </c>
      <c r="F1276">
        <v>124274</v>
      </c>
      <c r="G1276">
        <f>IFERROR(INDEX(population!F:F, MATCH(A1441&amp;B1441, population!A:A, 0)), 0)</f>
        <v>29360827</v>
      </c>
      <c r="H1276" t="e">
        <f t="shared" si="38"/>
        <v>#VALUE!</v>
      </c>
      <c r="I1276">
        <f t="shared" si="39"/>
        <v>29360827</v>
      </c>
      <c r="J1276">
        <v>29360827</v>
      </c>
    </row>
    <row r="1277" spans="1:10" x14ac:dyDescent="0.2">
      <c r="A1277">
        <v>2013</v>
      </c>
      <c r="B1277" t="s">
        <v>154</v>
      </c>
      <c r="C1277" t="s">
        <v>23</v>
      </c>
      <c r="D1277">
        <v>7.38</v>
      </c>
      <c r="E1277">
        <v>6.48</v>
      </c>
      <c r="F1277">
        <v>124275</v>
      </c>
      <c r="G1277">
        <f>IFERROR(INDEX(population!F:F, MATCH(A1442&amp;B1442, population!A:A, 0)), 0)</f>
        <v>89801926</v>
      </c>
      <c r="H1277" t="e">
        <f t="shared" si="38"/>
        <v>#VALUE!</v>
      </c>
      <c r="I1277">
        <f t="shared" si="39"/>
        <v>89801926</v>
      </c>
      <c r="J1277">
        <v>89801926</v>
      </c>
    </row>
    <row r="1278" spans="1:10" x14ac:dyDescent="0.2">
      <c r="A1278">
        <v>2013</v>
      </c>
      <c r="B1278" t="s">
        <v>155</v>
      </c>
      <c r="C1278" t="s">
        <v>11</v>
      </c>
      <c r="D1278">
        <v>6.14</v>
      </c>
      <c r="E1278">
        <v>5.51</v>
      </c>
      <c r="F1278">
        <v>124276</v>
      </c>
      <c r="G1278">
        <f>IFERROR(INDEX(population!F:F, MATCH(A1443&amp;B1443, population!A:A, 0)), 0)</f>
        <v>24473176</v>
      </c>
      <c r="H1278" t="e">
        <f t="shared" si="38"/>
        <v>#VALUE!</v>
      </c>
      <c r="I1278">
        <f t="shared" si="39"/>
        <v>24473176</v>
      </c>
      <c r="J1278">
        <v>24473176</v>
      </c>
    </row>
    <row r="1279" spans="1:10" x14ac:dyDescent="0.2">
      <c r="A1279">
        <v>2013</v>
      </c>
      <c r="B1279" t="s">
        <v>156</v>
      </c>
      <c r="C1279" t="s">
        <v>13</v>
      </c>
      <c r="D1279">
        <v>7.46</v>
      </c>
      <c r="E1279">
        <v>7.14</v>
      </c>
      <c r="F1279">
        <v>124277</v>
      </c>
      <c r="G1279">
        <f>IFERROR(INDEX(population!F:F, MATCH(A1444&amp;B1444, population!A:A, 0)), 0)</f>
        <v>14465148</v>
      </c>
      <c r="H1279" t="e">
        <f t="shared" si="38"/>
        <v>#VALUE!</v>
      </c>
      <c r="I1279">
        <f t="shared" si="39"/>
        <v>14465148</v>
      </c>
      <c r="J1279">
        <v>14465148</v>
      </c>
    </row>
    <row r="1280" spans="1:10" x14ac:dyDescent="0.2">
      <c r="A1280">
        <v>2013</v>
      </c>
      <c r="B1280" t="s">
        <v>157</v>
      </c>
      <c r="C1280" t="s">
        <v>9</v>
      </c>
      <c r="D1280">
        <v>6.44</v>
      </c>
      <c r="E1280">
        <v>6.3</v>
      </c>
      <c r="F1280">
        <v>124278</v>
      </c>
      <c r="G1280">
        <f>IFERROR(INDEX(population!F:F, MATCH(A1445&amp;B1445, population!A:A, 0)), 0)</f>
        <v>13115149</v>
      </c>
      <c r="H1280" t="e">
        <f t="shared" si="38"/>
        <v>#VALUE!</v>
      </c>
      <c r="I1280">
        <f t="shared" si="39"/>
        <v>13115149</v>
      </c>
      <c r="J1280">
        <v>13115149</v>
      </c>
    </row>
    <row r="1281" spans="1:10" x14ac:dyDescent="0.2">
      <c r="A1281">
        <v>2013</v>
      </c>
      <c r="B1281" t="s">
        <v>158</v>
      </c>
      <c r="C1281" t="s">
        <v>9</v>
      </c>
      <c r="D1281">
        <v>6.77</v>
      </c>
      <c r="E1281">
        <v>7</v>
      </c>
      <c r="F1281">
        <v>124279</v>
      </c>
      <c r="G1281">
        <f>IFERROR(INDEX(population!F:F, MATCH(A1446&amp;B1446, population!A:A, 0)), 0)</f>
        <v>2928601</v>
      </c>
      <c r="H1281" t="e">
        <f t="shared" si="38"/>
        <v>#VALUE!</v>
      </c>
      <c r="I1281">
        <f t="shared" si="39"/>
        <v>2928601</v>
      </c>
      <c r="J1281">
        <v>2928601</v>
      </c>
    </row>
    <row r="1282" spans="1:10" x14ac:dyDescent="0.2">
      <c r="A1282">
        <v>2013</v>
      </c>
      <c r="B1282" t="s">
        <v>159</v>
      </c>
      <c r="C1282" t="s">
        <v>11</v>
      </c>
      <c r="D1282">
        <v>6.35</v>
      </c>
      <c r="E1282">
        <v>7.24</v>
      </c>
      <c r="F1282">
        <v>124280</v>
      </c>
      <c r="G1282">
        <f>IFERROR(INDEX(population!F:F, MATCH(A1447&amp;B1447, population!A:A, 0)), 0)</f>
        <v>36661438</v>
      </c>
      <c r="H1282" t="e">
        <f t="shared" si="38"/>
        <v>#VALUE!</v>
      </c>
      <c r="I1282">
        <f t="shared" si="39"/>
        <v>36661438</v>
      </c>
      <c r="J1282">
        <v>36661438</v>
      </c>
    </row>
    <row r="1283" spans="1:10" x14ac:dyDescent="0.2">
      <c r="A1283">
        <v>2013</v>
      </c>
      <c r="B1283" t="s">
        <v>160</v>
      </c>
      <c r="C1283" t="s">
        <v>7</v>
      </c>
      <c r="D1283">
        <v>6.97</v>
      </c>
      <c r="E1283">
        <v>6.06</v>
      </c>
      <c r="F1283">
        <v>124281</v>
      </c>
      <c r="G1283" t="str">
        <f>IFERROR(INDEX(population!F:F, MATCH(A1448&amp;B1448, population!A:A, 0)), 0)</f>
        <v>24220,66</v>
      </c>
      <c r="H1283" t="str">
        <f t="shared" ref="H1283:H1346" si="40">LEFT(G1283, FIND(",", G1283) - 1) &amp; ", " &amp; VALUE(RIGHT(G1283, LEN(G1283) - FIND(",", G1283))) * 1000</f>
        <v>24220, 66000</v>
      </c>
      <c r="I1283">
        <f t="shared" ref="I1283:I1346" si="41">IF(ISNUMBER(FIND(",", G1283)), INT(LEFT(G1283, FIND(",", G1283) - 1) &amp; "000"), G1283)</f>
        <v>24220000</v>
      </c>
      <c r="J1283">
        <v>24220000</v>
      </c>
    </row>
    <row r="1284" spans="1:10" x14ac:dyDescent="0.2">
      <c r="A1284">
        <v>2013</v>
      </c>
      <c r="B1284" t="s">
        <v>161</v>
      </c>
      <c r="C1284" t="s">
        <v>9</v>
      </c>
      <c r="D1284">
        <v>6.07</v>
      </c>
      <c r="E1284">
        <v>7.25</v>
      </c>
      <c r="F1284">
        <v>124282</v>
      </c>
      <c r="G1284">
        <f>IFERROR(INDEX(population!F:F, MATCH(A1449&amp;B1449, population!A:A, 0)), 0)</f>
        <v>41320497</v>
      </c>
      <c r="H1284" t="e">
        <f t="shared" si="40"/>
        <v>#VALUE!</v>
      </c>
      <c r="I1284">
        <f t="shared" si="41"/>
        <v>41320497</v>
      </c>
      <c r="J1284">
        <v>41320497</v>
      </c>
    </row>
    <row r="1285" spans="1:10" x14ac:dyDescent="0.2">
      <c r="A1285">
        <v>2013</v>
      </c>
      <c r="B1285" t="s">
        <v>162</v>
      </c>
      <c r="C1285" t="s">
        <v>19</v>
      </c>
      <c r="D1285">
        <v>8.8699999999999992</v>
      </c>
      <c r="E1285">
        <v>8.11</v>
      </c>
      <c r="F1285">
        <v>124283</v>
      </c>
      <c r="G1285">
        <f>IFERROR(INDEX(population!F:F, MATCH(A1450&amp;B1450, population!A:A, 0)), 0)</f>
        <v>2876536</v>
      </c>
      <c r="H1285" t="e">
        <f t="shared" si="40"/>
        <v>#VALUE!</v>
      </c>
      <c r="I1285">
        <f t="shared" si="41"/>
        <v>2876536</v>
      </c>
      <c r="J1285">
        <v>2876536</v>
      </c>
    </row>
    <row r="1286" spans="1:10" x14ac:dyDescent="0.2">
      <c r="A1286">
        <v>2013</v>
      </c>
      <c r="B1286" t="s">
        <v>163</v>
      </c>
      <c r="C1286" t="s">
        <v>41</v>
      </c>
      <c r="D1286">
        <v>8.85</v>
      </c>
      <c r="E1286">
        <v>8.23</v>
      </c>
      <c r="F1286">
        <v>124284</v>
      </c>
      <c r="G1286">
        <f>IFERROR(INDEX(population!F:F, MATCH(A1451&amp;B1451, population!A:A, 0)), 0)</f>
        <v>22538002</v>
      </c>
      <c r="H1286" t="e">
        <f t="shared" si="40"/>
        <v>#VALUE!</v>
      </c>
      <c r="I1286">
        <f t="shared" si="41"/>
        <v>22538002</v>
      </c>
      <c r="J1286">
        <v>22538002</v>
      </c>
    </row>
    <row r="1287" spans="1:10" x14ac:dyDescent="0.2">
      <c r="A1287">
        <v>2013</v>
      </c>
      <c r="B1287" t="s">
        <v>164</v>
      </c>
      <c r="C1287" t="s">
        <v>13</v>
      </c>
      <c r="D1287">
        <v>8.34</v>
      </c>
      <c r="E1287">
        <v>7.37</v>
      </c>
      <c r="F1287">
        <v>124285</v>
      </c>
      <c r="G1287">
        <f>IFERROR(INDEX(population!F:F, MATCH(A1452&amp;B1452, population!A:A, 0)), 0)</f>
        <v>8453501</v>
      </c>
      <c r="H1287" t="e">
        <f t="shared" si="40"/>
        <v>#VALUE!</v>
      </c>
      <c r="I1287">
        <f t="shared" si="41"/>
        <v>8453501</v>
      </c>
      <c r="J1287">
        <v>8453501</v>
      </c>
    </row>
    <row r="1288" spans="1:10" x14ac:dyDescent="0.2">
      <c r="A1288">
        <v>2013</v>
      </c>
      <c r="B1288" t="s">
        <v>168</v>
      </c>
      <c r="C1288" t="s">
        <v>13</v>
      </c>
      <c r="D1288">
        <v>4.7</v>
      </c>
      <c r="E1288">
        <v>3.13</v>
      </c>
      <c r="F1288">
        <v>124286</v>
      </c>
      <c r="G1288">
        <f>IFERROR(INDEX(population!F:F, MATCH(A1453&amp;B1453, population!A:A, 0)), 0)</f>
        <v>9146277</v>
      </c>
      <c r="H1288" t="e">
        <f t="shared" si="40"/>
        <v>#VALUE!</v>
      </c>
      <c r="I1288">
        <f t="shared" si="41"/>
        <v>9146277</v>
      </c>
      <c r="J1288">
        <v>9146277</v>
      </c>
    </row>
    <row r="1289" spans="1:10" x14ac:dyDescent="0.2">
      <c r="A1289">
        <v>2013</v>
      </c>
      <c r="B1289" t="s">
        <v>165</v>
      </c>
      <c r="C1289" t="s">
        <v>23</v>
      </c>
      <c r="D1289">
        <v>5.57</v>
      </c>
      <c r="E1289">
        <v>5.94</v>
      </c>
      <c r="F1289">
        <v>124287</v>
      </c>
      <c r="G1289">
        <f>IFERROR(INDEX(population!F:F, MATCH(A1454&amp;B1454, population!A:A, 0)), 0)</f>
        <v>359583</v>
      </c>
      <c r="H1289" t="e">
        <f t="shared" si="40"/>
        <v>#VALUE!</v>
      </c>
      <c r="I1289">
        <f t="shared" si="41"/>
        <v>359583</v>
      </c>
      <c r="J1289">
        <v>359583</v>
      </c>
    </row>
    <row r="1290" spans="1:10" x14ac:dyDescent="0.2">
      <c r="A1290">
        <v>2013</v>
      </c>
      <c r="B1290" t="s">
        <v>172</v>
      </c>
      <c r="C1290" t="s">
        <v>9</v>
      </c>
      <c r="D1290">
        <v>5.42</v>
      </c>
      <c r="E1290">
        <v>6.4</v>
      </c>
      <c r="F1290">
        <v>124288</v>
      </c>
      <c r="G1290">
        <f>IFERROR(INDEX(population!F:F, MATCH(A1455&amp;B1455, population!A:A, 0)), 0)</f>
        <v>1278153</v>
      </c>
      <c r="H1290" t="e">
        <f t="shared" si="40"/>
        <v>#VALUE!</v>
      </c>
      <c r="I1290">
        <f t="shared" si="41"/>
        <v>1278153</v>
      </c>
      <c r="J1290">
        <v>1278153</v>
      </c>
    </row>
    <row r="1291" spans="1:10" x14ac:dyDescent="0.2">
      <c r="A1291">
        <v>2013</v>
      </c>
      <c r="B1291" t="s">
        <v>166</v>
      </c>
      <c r="C1291" t="s">
        <v>11</v>
      </c>
      <c r="D1291">
        <v>7.06</v>
      </c>
      <c r="E1291">
        <v>7.05</v>
      </c>
      <c r="F1291">
        <v>124289</v>
      </c>
      <c r="G1291">
        <f>IFERROR(INDEX(population!F:F, MATCH(A1456&amp;B1456, population!A:A, 0)), 0)</f>
        <v>149273134</v>
      </c>
      <c r="H1291" t="e">
        <f t="shared" si="40"/>
        <v>#VALUE!</v>
      </c>
      <c r="I1291">
        <f t="shared" si="41"/>
        <v>149273134</v>
      </c>
      <c r="J1291">
        <v>149273134</v>
      </c>
    </row>
    <row r="1292" spans="1:10" x14ac:dyDescent="0.2">
      <c r="A1292">
        <v>2013</v>
      </c>
      <c r="B1292" t="s">
        <v>167</v>
      </c>
      <c r="C1292" t="s">
        <v>11</v>
      </c>
      <c r="D1292">
        <v>5.7</v>
      </c>
      <c r="E1292">
        <v>5.38</v>
      </c>
      <c r="F1292">
        <v>124290</v>
      </c>
      <c r="G1292">
        <f>IFERROR(INDEX(population!F:F, MATCH(A1457&amp;B1457, population!A:A, 0)), 0)</f>
        <v>282987</v>
      </c>
      <c r="H1292" t="e">
        <f t="shared" si="40"/>
        <v>#VALUE!</v>
      </c>
      <c r="I1292">
        <f t="shared" si="41"/>
        <v>282987</v>
      </c>
      <c r="J1292">
        <v>282987</v>
      </c>
    </row>
    <row r="1293" spans="1:10" x14ac:dyDescent="0.2">
      <c r="A1293">
        <v>2012</v>
      </c>
      <c r="B1293" t="s">
        <v>6</v>
      </c>
      <c r="C1293" t="s">
        <v>7</v>
      </c>
      <c r="D1293">
        <v>7.88</v>
      </c>
      <c r="E1293">
        <v>7.47</v>
      </c>
      <c r="F1293">
        <v>124291</v>
      </c>
      <c r="G1293" t="str">
        <f>IFERROR(INDEX(population!F:F, MATCH(A1458&amp;B1458, population!A:A, 0)), 0)</f>
        <v>11013,86</v>
      </c>
      <c r="H1293" t="str">
        <f t="shared" si="40"/>
        <v>11013, 86000</v>
      </c>
      <c r="I1293">
        <f t="shared" si="41"/>
        <v>11013000</v>
      </c>
      <c r="J1293">
        <v>11013000</v>
      </c>
    </row>
    <row r="1294" spans="1:10" x14ac:dyDescent="0.2">
      <c r="A1294">
        <v>2012</v>
      </c>
      <c r="B1294" t="s">
        <v>8</v>
      </c>
      <c r="C1294" t="s">
        <v>9</v>
      </c>
      <c r="D1294">
        <v>5.12</v>
      </c>
      <c r="E1294">
        <v>4.92</v>
      </c>
      <c r="F1294">
        <v>124292</v>
      </c>
      <c r="G1294">
        <f>IFERROR(INDEX(population!F:F, MATCH(A1459&amp;B1459, population!A:A, 0)), 0)</f>
        <v>330236</v>
      </c>
      <c r="H1294" t="e">
        <f t="shared" si="40"/>
        <v>#VALUE!</v>
      </c>
      <c r="I1294">
        <f t="shared" si="41"/>
        <v>330236</v>
      </c>
      <c r="J1294">
        <v>330236</v>
      </c>
    </row>
    <row r="1295" spans="1:10" x14ac:dyDescent="0.2">
      <c r="A1295">
        <v>2012</v>
      </c>
      <c r="B1295" t="s">
        <v>10</v>
      </c>
      <c r="C1295" t="s">
        <v>11</v>
      </c>
      <c r="D1295">
        <v>5.77</v>
      </c>
      <c r="E1295">
        <v>5.47</v>
      </c>
      <c r="F1295">
        <v>124293</v>
      </c>
      <c r="G1295">
        <f>IFERROR(INDEX(population!F:F, MATCH(A1460&amp;B1460, population!A:A, 0)), 0)</f>
        <v>9460829</v>
      </c>
      <c r="H1295" t="e">
        <f t="shared" si="40"/>
        <v>#VALUE!</v>
      </c>
      <c r="I1295">
        <f t="shared" si="41"/>
        <v>9460829</v>
      </c>
      <c r="J1295">
        <v>9460829</v>
      </c>
    </row>
    <row r="1296" spans="1:10" x14ac:dyDescent="0.2">
      <c r="A1296">
        <v>2012</v>
      </c>
      <c r="B1296" t="s">
        <v>12</v>
      </c>
      <c r="C1296" t="s">
        <v>13</v>
      </c>
      <c r="D1296">
        <v>7.19</v>
      </c>
      <c r="E1296">
        <v>5.29</v>
      </c>
      <c r="F1296">
        <v>124294</v>
      </c>
      <c r="G1296">
        <f>IFERROR(INDEX(population!F:F, MATCH(A1461&amp;B1461, population!A:A, 0)), 0)</f>
        <v>10212951</v>
      </c>
      <c r="H1296" t="e">
        <f t="shared" si="40"/>
        <v>#VALUE!</v>
      </c>
      <c r="I1296">
        <f t="shared" si="41"/>
        <v>10212951</v>
      </c>
      <c r="J1296">
        <v>10212951</v>
      </c>
    </row>
    <row r="1297" spans="1:10" x14ac:dyDescent="0.2">
      <c r="A1297">
        <v>2012</v>
      </c>
      <c r="B1297" t="s">
        <v>14</v>
      </c>
      <c r="C1297" t="s">
        <v>15</v>
      </c>
      <c r="D1297">
        <v>7.63</v>
      </c>
      <c r="E1297">
        <v>7.74</v>
      </c>
      <c r="F1297">
        <v>124295</v>
      </c>
      <c r="G1297">
        <f>IFERROR(INDEX(population!F:F, MATCH(A1462&amp;B1462, population!A:A, 0)), 0)</f>
        <v>3661173</v>
      </c>
      <c r="H1297" t="e">
        <f t="shared" si="40"/>
        <v>#VALUE!</v>
      </c>
      <c r="I1297">
        <f t="shared" si="41"/>
        <v>3661173</v>
      </c>
      <c r="J1297">
        <v>3661173</v>
      </c>
    </row>
    <row r="1298" spans="1:10" x14ac:dyDescent="0.2">
      <c r="A1298">
        <v>2012</v>
      </c>
      <c r="B1298" t="s">
        <v>16</v>
      </c>
      <c r="C1298" t="s">
        <v>17</v>
      </c>
      <c r="D1298">
        <v>8.92</v>
      </c>
      <c r="E1298">
        <v>8.14</v>
      </c>
      <c r="F1298">
        <v>124296</v>
      </c>
      <c r="G1298">
        <f>IFERROR(INDEX(population!F:F, MATCH(A1463&amp;B1463, population!A:A, 0)), 0)</f>
        <v>2015406</v>
      </c>
      <c r="H1298" t="e">
        <f t="shared" si="40"/>
        <v>#VALUE!</v>
      </c>
      <c r="I1298">
        <f t="shared" si="41"/>
        <v>2015406</v>
      </c>
      <c r="J1298">
        <v>2015406</v>
      </c>
    </row>
    <row r="1299" spans="1:10" x14ac:dyDescent="0.2">
      <c r="A1299">
        <v>2012</v>
      </c>
      <c r="B1299" t="s">
        <v>18</v>
      </c>
      <c r="C1299" t="s">
        <v>19</v>
      </c>
      <c r="D1299">
        <v>8.76</v>
      </c>
      <c r="E1299">
        <v>7.86</v>
      </c>
      <c r="F1299">
        <v>124297</v>
      </c>
      <c r="G1299">
        <f>IFERROR(INDEX(population!F:F, MATCH(A1464&amp;B1464, population!A:A, 0)), 0)</f>
        <v>197514541</v>
      </c>
      <c r="H1299" t="e">
        <f t="shared" si="40"/>
        <v>#VALUE!</v>
      </c>
      <c r="I1299">
        <f t="shared" si="41"/>
        <v>197514541</v>
      </c>
      <c r="J1299">
        <v>197514541</v>
      </c>
    </row>
    <row r="1300" spans="1:10" x14ac:dyDescent="0.2">
      <c r="A1300">
        <v>2012</v>
      </c>
      <c r="B1300" t="s">
        <v>20</v>
      </c>
      <c r="C1300" t="s">
        <v>15</v>
      </c>
      <c r="D1300">
        <v>5.72</v>
      </c>
      <c r="E1300">
        <v>6.11</v>
      </c>
      <c r="F1300">
        <v>124298</v>
      </c>
      <c r="G1300">
        <f>IFERROR(INDEX(population!F:F, MATCH(A1465&amp;B1465, population!A:A, 0)), 0)</f>
        <v>393687</v>
      </c>
      <c r="H1300" t="e">
        <f t="shared" si="40"/>
        <v>#VALUE!</v>
      </c>
      <c r="I1300">
        <f t="shared" si="41"/>
        <v>393687</v>
      </c>
      <c r="J1300">
        <v>393687</v>
      </c>
    </row>
    <row r="1301" spans="1:10" x14ac:dyDescent="0.2">
      <c r="A1301">
        <v>2012</v>
      </c>
      <c r="B1301" t="s">
        <v>396</v>
      </c>
      <c r="C1301" t="s">
        <v>13</v>
      </c>
      <c r="D1301">
        <v>8.2899999999999991</v>
      </c>
      <c r="E1301">
        <v>7.44</v>
      </c>
      <c r="F1301">
        <v>124299</v>
      </c>
      <c r="G1301">
        <f>IFERROR(INDEX(population!F:F, MATCH(A1466&amp;B1466, population!A:A, 0)), 0)</f>
        <v>7378652</v>
      </c>
      <c r="H1301" t="e">
        <f t="shared" si="40"/>
        <v>#VALUE!</v>
      </c>
      <c r="I1301">
        <f t="shared" si="41"/>
        <v>7378652</v>
      </c>
      <c r="J1301">
        <v>7378652</v>
      </c>
    </row>
    <row r="1302" spans="1:10" x14ac:dyDescent="0.2">
      <c r="A1302">
        <v>2012</v>
      </c>
      <c r="B1302" t="s">
        <v>21</v>
      </c>
      <c r="C1302" t="s">
        <v>9</v>
      </c>
      <c r="D1302">
        <v>5.15</v>
      </c>
      <c r="E1302">
        <v>7.13</v>
      </c>
      <c r="F1302">
        <v>124300</v>
      </c>
      <c r="G1302">
        <f>IFERROR(INDEX(population!F:F, MATCH(A1467&amp;B1467, population!A:A, 0)), 0)</f>
        <v>16081915</v>
      </c>
      <c r="H1302" t="e">
        <f t="shared" si="40"/>
        <v>#VALUE!</v>
      </c>
      <c r="I1302">
        <f t="shared" si="41"/>
        <v>16081915</v>
      </c>
      <c r="J1302">
        <v>16081915</v>
      </c>
    </row>
    <row r="1303" spans="1:10" x14ac:dyDescent="0.2">
      <c r="A1303">
        <v>2012</v>
      </c>
      <c r="B1303" t="s">
        <v>22</v>
      </c>
      <c r="C1303" t="s">
        <v>23</v>
      </c>
      <c r="D1303">
        <v>6.05</v>
      </c>
      <c r="E1303">
        <v>6.14</v>
      </c>
      <c r="F1303">
        <v>124301</v>
      </c>
      <c r="G1303">
        <f>IFERROR(INDEX(population!F:F, MATCH(A1468&amp;B1468, population!A:A, 0)), 0)</f>
        <v>8958406</v>
      </c>
      <c r="H1303" t="e">
        <f t="shared" si="40"/>
        <v>#VALUE!</v>
      </c>
      <c r="I1303">
        <f t="shared" si="41"/>
        <v>8958406</v>
      </c>
      <c r="J1303">
        <v>8958406</v>
      </c>
    </row>
    <row r="1304" spans="1:10" x14ac:dyDescent="0.2">
      <c r="A1304">
        <v>2012</v>
      </c>
      <c r="B1304" t="s">
        <v>24</v>
      </c>
      <c r="C1304" t="s">
        <v>13</v>
      </c>
      <c r="D1304">
        <v>7.84</v>
      </c>
      <c r="E1304">
        <v>6.62</v>
      </c>
      <c r="F1304">
        <v>124302</v>
      </c>
      <c r="G1304">
        <f>IFERROR(INDEX(population!F:F, MATCH(A1469&amp;B1469, population!A:A, 0)), 0)</f>
        <v>498858</v>
      </c>
      <c r="H1304" t="e">
        <f t="shared" si="40"/>
        <v>#VALUE!</v>
      </c>
      <c r="I1304">
        <f t="shared" si="41"/>
        <v>498858</v>
      </c>
      <c r="J1304">
        <v>498858</v>
      </c>
    </row>
    <row r="1305" spans="1:10" x14ac:dyDescent="0.2">
      <c r="A1305">
        <v>2012</v>
      </c>
      <c r="B1305" t="s">
        <v>26</v>
      </c>
      <c r="C1305" t="s">
        <v>19</v>
      </c>
      <c r="D1305">
        <v>8.51</v>
      </c>
      <c r="E1305">
        <v>7.6</v>
      </c>
      <c r="F1305">
        <v>124303</v>
      </c>
      <c r="G1305">
        <f>IFERROR(INDEX(population!F:F, MATCH(A1470&amp;B1470, population!A:A, 0)), 0)</f>
        <v>14541421</v>
      </c>
      <c r="H1305" t="e">
        <f t="shared" si="40"/>
        <v>#VALUE!</v>
      </c>
      <c r="I1305">
        <f t="shared" si="41"/>
        <v>14541421</v>
      </c>
      <c r="J1305">
        <v>14541421</v>
      </c>
    </row>
    <row r="1306" spans="1:10" x14ac:dyDescent="0.2">
      <c r="A1306">
        <v>2012</v>
      </c>
      <c r="B1306" t="s">
        <v>27</v>
      </c>
      <c r="C1306" t="s">
        <v>13</v>
      </c>
      <c r="D1306">
        <v>7.72</v>
      </c>
      <c r="E1306">
        <v>6.61</v>
      </c>
      <c r="F1306">
        <v>124304</v>
      </c>
      <c r="G1306">
        <f>IFERROR(INDEX(population!F:F, MATCH(A1471&amp;B1471, population!A:A, 0)), 0)</f>
        <v>20906392</v>
      </c>
      <c r="H1306" t="e">
        <f t="shared" si="40"/>
        <v>#VALUE!</v>
      </c>
      <c r="I1306">
        <f t="shared" si="41"/>
        <v>20906392</v>
      </c>
      <c r="J1306">
        <v>20906392</v>
      </c>
    </row>
    <row r="1307" spans="1:10" x14ac:dyDescent="0.2">
      <c r="A1307">
        <v>2012</v>
      </c>
      <c r="B1307" t="s">
        <v>28</v>
      </c>
      <c r="C1307" t="s">
        <v>11</v>
      </c>
      <c r="D1307">
        <v>6.93</v>
      </c>
      <c r="E1307">
        <v>5.89</v>
      </c>
      <c r="F1307">
        <v>124305</v>
      </c>
      <c r="G1307">
        <f>IFERROR(INDEX(population!F:F, MATCH(A1472&amp;B1472, population!A:A, 0)), 0)</f>
        <v>34539156</v>
      </c>
      <c r="H1307" t="e">
        <f t="shared" si="40"/>
        <v>#VALUE!</v>
      </c>
      <c r="I1307">
        <f t="shared" si="41"/>
        <v>34539156</v>
      </c>
      <c r="J1307">
        <v>34539156</v>
      </c>
    </row>
    <row r="1308" spans="1:10" x14ac:dyDescent="0.2">
      <c r="A1308">
        <v>2012</v>
      </c>
      <c r="B1308" t="s">
        <v>30</v>
      </c>
      <c r="C1308" t="s">
        <v>13</v>
      </c>
      <c r="D1308">
        <v>7.14</v>
      </c>
      <c r="E1308">
        <v>6.38</v>
      </c>
      <c r="F1308">
        <v>124306</v>
      </c>
      <c r="G1308" t="str">
        <f>IFERROR(INDEX(population!F:F, MATCH(A1473&amp;B1473, population!A:A, 0)), 0)</f>
        <v>155164,42</v>
      </c>
      <c r="H1308" t="str">
        <f t="shared" si="40"/>
        <v>155164, 42000</v>
      </c>
      <c r="I1308">
        <f t="shared" si="41"/>
        <v>155164000</v>
      </c>
      <c r="J1308">
        <v>155164000</v>
      </c>
    </row>
    <row r="1309" spans="1:10" x14ac:dyDescent="0.2">
      <c r="A1309">
        <v>2012</v>
      </c>
      <c r="B1309" t="s">
        <v>3056</v>
      </c>
      <c r="C1309" t="s">
        <v>7</v>
      </c>
      <c r="D1309">
        <v>7.49</v>
      </c>
      <c r="E1309">
        <v>6.87</v>
      </c>
      <c r="F1309">
        <v>124307</v>
      </c>
      <c r="G1309">
        <f>IFERROR(INDEX(population!F:F, MATCH(A1474&amp;B1474, population!A:A, 0)), 0)</f>
        <v>12360986</v>
      </c>
      <c r="H1309" t="e">
        <f t="shared" si="40"/>
        <v>#VALUE!</v>
      </c>
      <c r="I1309">
        <f t="shared" si="41"/>
        <v>12360986</v>
      </c>
      <c r="J1309">
        <v>12360986</v>
      </c>
    </row>
    <row r="1310" spans="1:10" x14ac:dyDescent="0.2">
      <c r="A1310">
        <v>2012</v>
      </c>
      <c r="B1310" t="s">
        <v>31</v>
      </c>
      <c r="C1310" t="s">
        <v>11</v>
      </c>
      <c r="D1310">
        <v>7.61</v>
      </c>
      <c r="E1310">
        <v>7.37</v>
      </c>
      <c r="F1310">
        <v>124308</v>
      </c>
      <c r="G1310">
        <f>IFERROR(INDEX(population!F:F, MATCH(A1475&amp;B1475, population!A:A, 0)), 0)</f>
        <v>17233584</v>
      </c>
      <c r="H1310" t="e">
        <f t="shared" si="40"/>
        <v>#VALUE!</v>
      </c>
      <c r="I1310">
        <f t="shared" si="41"/>
        <v>17233584</v>
      </c>
      <c r="J1310">
        <v>17233584</v>
      </c>
    </row>
    <row r="1311" spans="1:10" x14ac:dyDescent="0.2">
      <c r="A1311">
        <v>2012</v>
      </c>
      <c r="B1311" t="s">
        <v>32</v>
      </c>
      <c r="C1311" t="s">
        <v>13</v>
      </c>
      <c r="D1311">
        <v>7.54</v>
      </c>
      <c r="E1311">
        <v>6.66</v>
      </c>
      <c r="F1311">
        <v>124309</v>
      </c>
      <c r="G1311">
        <f>IFERROR(INDEX(population!F:F, MATCH(A1476&amp;B1476, population!A:A, 0)), 0)</f>
        <v>1376497633</v>
      </c>
      <c r="H1311" t="e">
        <f t="shared" si="40"/>
        <v>#VALUE!</v>
      </c>
      <c r="I1311">
        <f t="shared" si="41"/>
        <v>1376497633</v>
      </c>
      <c r="J1311">
        <v>1376497633</v>
      </c>
    </row>
    <row r="1312" spans="1:10" x14ac:dyDescent="0.2">
      <c r="A1312">
        <v>2012</v>
      </c>
      <c r="B1312" t="s">
        <v>33</v>
      </c>
      <c r="C1312" t="s">
        <v>23</v>
      </c>
      <c r="D1312">
        <v>5.81</v>
      </c>
      <c r="E1312">
        <v>6.97</v>
      </c>
      <c r="F1312">
        <v>124310</v>
      </c>
      <c r="G1312">
        <f>IFERROR(INDEX(population!F:F, MATCH(A1477&amp;B1477, population!A:A, 0)), 0)</f>
        <v>45662747</v>
      </c>
      <c r="H1312" t="e">
        <f t="shared" si="40"/>
        <v>#VALUE!</v>
      </c>
      <c r="I1312">
        <f t="shared" si="41"/>
        <v>45662747</v>
      </c>
      <c r="J1312">
        <v>45662747</v>
      </c>
    </row>
    <row r="1313" spans="1:10" x14ac:dyDescent="0.2">
      <c r="A1313">
        <v>2012</v>
      </c>
      <c r="B1313" t="s">
        <v>34</v>
      </c>
      <c r="C1313" t="s">
        <v>7</v>
      </c>
      <c r="D1313">
        <v>8.01</v>
      </c>
      <c r="E1313">
        <v>7.6</v>
      </c>
      <c r="F1313">
        <v>124311</v>
      </c>
      <c r="G1313">
        <f>IFERROR(INDEX(population!F:F, MATCH(A1478&amp;B1478, population!A:A, 0)), 0)</f>
        <v>66755151</v>
      </c>
      <c r="H1313" t="e">
        <f t="shared" si="40"/>
        <v>#VALUE!</v>
      </c>
      <c r="I1313">
        <f t="shared" si="41"/>
        <v>66755151</v>
      </c>
      <c r="J1313">
        <v>66755151</v>
      </c>
    </row>
    <row r="1314" spans="1:10" x14ac:dyDescent="0.2">
      <c r="A1314">
        <v>2012</v>
      </c>
      <c r="B1314" t="s">
        <v>35</v>
      </c>
      <c r="C1314" t="s">
        <v>11</v>
      </c>
      <c r="D1314">
        <v>6.86</v>
      </c>
      <c r="E1314">
        <v>5.78</v>
      </c>
      <c r="F1314">
        <v>124312</v>
      </c>
      <c r="G1314">
        <f>IFERROR(INDEX(population!F:F, MATCH(A1479&amp;B1479, population!A:A, 0)), 0)</f>
        <v>4394842</v>
      </c>
      <c r="H1314" t="e">
        <f t="shared" si="40"/>
        <v>#VALUE!</v>
      </c>
      <c r="I1314">
        <f t="shared" si="41"/>
        <v>4394842</v>
      </c>
      <c r="J1314">
        <v>4394842</v>
      </c>
    </row>
    <row r="1315" spans="1:10" x14ac:dyDescent="0.2">
      <c r="A1315">
        <v>2012</v>
      </c>
      <c r="B1315" t="s">
        <v>36</v>
      </c>
      <c r="C1315" t="s">
        <v>11</v>
      </c>
      <c r="D1315">
        <v>5.53</v>
      </c>
      <c r="E1315">
        <v>5.41</v>
      </c>
      <c r="F1315">
        <v>124313</v>
      </c>
      <c r="G1315">
        <f>IFERROR(INDEX(population!F:F, MATCH(A1480&amp;B1480, population!A:A, 0)), 0)</f>
        <v>4633086</v>
      </c>
      <c r="H1315" t="e">
        <f t="shared" si="40"/>
        <v>#VALUE!</v>
      </c>
      <c r="I1315">
        <f t="shared" si="41"/>
        <v>4633086</v>
      </c>
      <c r="J1315">
        <v>4633086</v>
      </c>
    </row>
    <row r="1316" spans="1:10" x14ac:dyDescent="0.2">
      <c r="A1316">
        <v>2012</v>
      </c>
      <c r="B1316" t="s">
        <v>37</v>
      </c>
      <c r="C1316" t="s">
        <v>11</v>
      </c>
      <c r="D1316">
        <v>7.92</v>
      </c>
      <c r="E1316">
        <v>6.76</v>
      </c>
      <c r="F1316">
        <v>124314</v>
      </c>
      <c r="G1316">
        <f>IFERROR(INDEX(population!F:F, MATCH(A1481&amp;B1481, population!A:A, 0)), 0)</f>
        <v>21028652</v>
      </c>
      <c r="H1316" t="e">
        <f t="shared" si="40"/>
        <v>#VALUE!</v>
      </c>
      <c r="I1316">
        <f t="shared" si="41"/>
        <v>21028652</v>
      </c>
      <c r="J1316">
        <v>21028652</v>
      </c>
    </row>
    <row r="1317" spans="1:10" x14ac:dyDescent="0.2">
      <c r="A1317">
        <v>2012</v>
      </c>
      <c r="B1317" t="s">
        <v>38</v>
      </c>
      <c r="C1317" t="s">
        <v>23</v>
      </c>
      <c r="D1317">
        <v>6.91</v>
      </c>
      <c r="E1317">
        <v>7.03</v>
      </c>
      <c r="F1317">
        <v>124315</v>
      </c>
      <c r="G1317">
        <f>IFERROR(INDEX(population!F:F, MATCH(A1482&amp;B1482, population!A:A, 0)), 0)</f>
        <v>4313098</v>
      </c>
      <c r="H1317" t="e">
        <f t="shared" si="40"/>
        <v>#VALUE!</v>
      </c>
      <c r="I1317">
        <f t="shared" si="41"/>
        <v>4313098</v>
      </c>
      <c r="J1317">
        <v>4313098</v>
      </c>
    </row>
    <row r="1318" spans="1:10" x14ac:dyDescent="0.2">
      <c r="A1318">
        <v>2012</v>
      </c>
      <c r="B1318" t="s">
        <v>39</v>
      </c>
      <c r="C1318" t="s">
        <v>11</v>
      </c>
      <c r="D1318">
        <v>6.07</v>
      </c>
      <c r="E1318">
        <v>5.88</v>
      </c>
      <c r="F1318">
        <v>124316</v>
      </c>
      <c r="G1318">
        <f>IFERROR(INDEX(population!F:F, MATCH(A1483&amp;B1483, population!A:A, 0)), 0)</f>
        <v>1124837</v>
      </c>
      <c r="H1318" t="e">
        <f t="shared" si="40"/>
        <v>#VALUE!</v>
      </c>
      <c r="I1318">
        <f t="shared" si="41"/>
        <v>1124837</v>
      </c>
      <c r="J1318">
        <v>1124837</v>
      </c>
    </row>
    <row r="1319" spans="1:10" x14ac:dyDescent="0.2">
      <c r="A1319">
        <v>2012</v>
      </c>
      <c r="B1319" t="s">
        <v>40</v>
      </c>
      <c r="C1319" t="s">
        <v>41</v>
      </c>
      <c r="D1319">
        <v>8.7899999999999991</v>
      </c>
      <c r="E1319">
        <v>8.02</v>
      </c>
      <c r="F1319">
        <v>124317</v>
      </c>
      <c r="G1319">
        <f>IFERROR(INDEX(population!F:F, MATCH(A1484&amp;B1484, population!A:A, 0)), 0)</f>
        <v>10566512</v>
      </c>
      <c r="H1319" t="e">
        <f t="shared" si="40"/>
        <v>#VALUE!</v>
      </c>
      <c r="I1319">
        <f t="shared" si="41"/>
        <v>10566512</v>
      </c>
      <c r="J1319">
        <v>10566512</v>
      </c>
    </row>
    <row r="1320" spans="1:10" x14ac:dyDescent="0.2">
      <c r="A1320">
        <v>2012</v>
      </c>
      <c r="B1320" t="s">
        <v>171</v>
      </c>
      <c r="C1320" t="s">
        <v>11</v>
      </c>
      <c r="D1320">
        <v>5.53</v>
      </c>
      <c r="E1320">
        <v>5.3</v>
      </c>
      <c r="F1320">
        <v>124318</v>
      </c>
      <c r="G1320" t="str">
        <f>IFERROR(INDEX(population!F:F, MATCH(A1485&amp;B1485, population!A:A, 0)), 0)</f>
        <v>5582,98</v>
      </c>
      <c r="H1320" t="str">
        <f t="shared" si="40"/>
        <v>5582, 98000</v>
      </c>
      <c r="I1320">
        <f t="shared" si="41"/>
        <v>5582000</v>
      </c>
      <c r="J1320">
        <v>5582000</v>
      </c>
    </row>
    <row r="1321" spans="1:10" x14ac:dyDescent="0.2">
      <c r="A1321">
        <v>2012</v>
      </c>
      <c r="B1321" t="s">
        <v>43</v>
      </c>
      <c r="C1321" t="s">
        <v>11</v>
      </c>
      <c r="D1321">
        <v>5.46</v>
      </c>
      <c r="E1321">
        <v>4.95</v>
      </c>
      <c r="F1321">
        <v>124319</v>
      </c>
      <c r="G1321">
        <f>IFERROR(INDEX(population!F:F, MATCH(A1486&amp;B1486, population!A:A, 0)), 0)</f>
        <v>9813219</v>
      </c>
      <c r="H1321" t="e">
        <f t="shared" si="40"/>
        <v>#VALUE!</v>
      </c>
      <c r="I1321">
        <f t="shared" si="41"/>
        <v>9813219</v>
      </c>
      <c r="J1321">
        <v>9813219</v>
      </c>
    </row>
    <row r="1322" spans="1:10" x14ac:dyDescent="0.2">
      <c r="A1322">
        <v>2012</v>
      </c>
      <c r="B1322" t="s">
        <v>44</v>
      </c>
      <c r="C1322" t="s">
        <v>13</v>
      </c>
      <c r="D1322">
        <v>8.65</v>
      </c>
      <c r="E1322">
        <v>7.91</v>
      </c>
      <c r="F1322">
        <v>124320</v>
      </c>
      <c r="G1322">
        <f>IFERROR(INDEX(population!F:F, MATCH(A1487&amp;B1487, population!A:A, 0)), 0)</f>
        <v>15243885</v>
      </c>
      <c r="H1322" t="e">
        <f t="shared" si="40"/>
        <v>#VALUE!</v>
      </c>
      <c r="I1322">
        <f t="shared" si="41"/>
        <v>15243885</v>
      </c>
      <c r="J1322">
        <v>15243885</v>
      </c>
    </row>
    <row r="1323" spans="1:10" x14ac:dyDescent="0.2">
      <c r="A1323">
        <v>2012</v>
      </c>
      <c r="B1323" t="s">
        <v>45</v>
      </c>
      <c r="C1323" t="s">
        <v>46</v>
      </c>
      <c r="D1323">
        <v>5.33</v>
      </c>
      <c r="E1323">
        <v>6.11</v>
      </c>
      <c r="F1323">
        <v>124321</v>
      </c>
      <c r="G1323">
        <f>IFERROR(INDEX(population!F:F, MATCH(A1488&amp;B1488, population!A:A, 0)), 0)</f>
        <v>84529251</v>
      </c>
      <c r="H1323" t="e">
        <f t="shared" si="40"/>
        <v>#VALUE!</v>
      </c>
      <c r="I1323">
        <f t="shared" si="41"/>
        <v>84529251</v>
      </c>
      <c r="J1323">
        <v>84529251</v>
      </c>
    </row>
    <row r="1324" spans="1:10" x14ac:dyDescent="0.2">
      <c r="A1324">
        <v>2012</v>
      </c>
      <c r="B1324" t="s">
        <v>47</v>
      </c>
      <c r="C1324" t="s">
        <v>13</v>
      </c>
      <c r="D1324">
        <v>6.83</v>
      </c>
      <c r="E1324">
        <v>6.82</v>
      </c>
      <c r="F1324">
        <v>124322</v>
      </c>
      <c r="G1324">
        <f>IFERROR(INDEX(population!F:F, MATCH(A1489&amp;B1489, population!A:A, 0)), 0)</f>
        <v>6210567</v>
      </c>
      <c r="H1324" t="e">
        <f t="shared" si="40"/>
        <v>#VALUE!</v>
      </c>
      <c r="I1324">
        <f t="shared" si="41"/>
        <v>6210567</v>
      </c>
      <c r="J1324">
        <v>6210567</v>
      </c>
    </row>
    <row r="1325" spans="1:10" x14ac:dyDescent="0.2">
      <c r="A1325">
        <v>2012</v>
      </c>
      <c r="B1325" t="s">
        <v>169</v>
      </c>
      <c r="C1325" t="s">
        <v>11</v>
      </c>
      <c r="D1325">
        <v>5.27</v>
      </c>
      <c r="E1325">
        <v>5.54</v>
      </c>
      <c r="F1325">
        <v>124323</v>
      </c>
      <c r="G1325">
        <f>IFERROR(INDEX(population!F:F, MATCH(A1490&amp;B1490, population!A:A, 0)), 0)</f>
        <v>1327701</v>
      </c>
      <c r="H1325" t="e">
        <f t="shared" si="40"/>
        <v>#VALUE!</v>
      </c>
      <c r="I1325">
        <f t="shared" si="41"/>
        <v>1327701</v>
      </c>
      <c r="J1325">
        <v>1327701</v>
      </c>
    </row>
    <row r="1326" spans="1:10" x14ac:dyDescent="0.2">
      <c r="A1326">
        <v>2012</v>
      </c>
      <c r="B1326" t="s">
        <v>174</v>
      </c>
      <c r="C1326" t="s">
        <v>11</v>
      </c>
      <c r="D1326">
        <v>5.42</v>
      </c>
      <c r="E1326">
        <v>4.47</v>
      </c>
      <c r="F1326">
        <v>124324</v>
      </c>
      <c r="G1326">
        <f>IFERROR(INDEX(population!F:F, MATCH(A1491&amp;B1491, population!A:A, 0)), 0)</f>
        <v>1072029</v>
      </c>
      <c r="H1326" t="e">
        <f t="shared" si="40"/>
        <v>#VALUE!</v>
      </c>
      <c r="I1326">
        <f t="shared" si="41"/>
        <v>1072029</v>
      </c>
      <c r="J1326">
        <v>1072029</v>
      </c>
    </row>
    <row r="1327" spans="1:10" x14ac:dyDescent="0.2">
      <c r="A1327">
        <v>2012</v>
      </c>
      <c r="B1327" t="s">
        <v>49</v>
      </c>
      <c r="C1327" t="s">
        <v>13</v>
      </c>
      <c r="D1327">
        <v>8.49</v>
      </c>
      <c r="E1327">
        <v>7.71</v>
      </c>
      <c r="F1327">
        <v>124325</v>
      </c>
      <c r="G1327">
        <f>IFERROR(INDEX(population!F:F, MATCH(A1492&amp;B1492, population!A:A, 0)), 0)</f>
        <v>90139928</v>
      </c>
      <c r="H1327" t="e">
        <f t="shared" si="40"/>
        <v>#VALUE!</v>
      </c>
      <c r="I1327">
        <f t="shared" si="41"/>
        <v>90139928</v>
      </c>
      <c r="J1327">
        <v>90139928</v>
      </c>
    </row>
    <row r="1328" spans="1:10" x14ac:dyDescent="0.2">
      <c r="A1328">
        <v>2012</v>
      </c>
      <c r="B1328" t="s">
        <v>3055</v>
      </c>
      <c r="C1328" t="s">
        <v>11</v>
      </c>
      <c r="D1328">
        <v>6.16</v>
      </c>
      <c r="E1328">
        <v>5.55</v>
      </c>
      <c r="F1328">
        <v>124326</v>
      </c>
      <c r="G1328">
        <f>IFERROR(INDEX(population!F:F, MATCH(A1493&amp;B1493, population!A:A, 0)), 0)</f>
        <v>863451</v>
      </c>
      <c r="H1328" t="e">
        <f t="shared" si="40"/>
        <v>#VALUE!</v>
      </c>
      <c r="I1328">
        <f t="shared" si="41"/>
        <v>863451</v>
      </c>
      <c r="J1328">
        <v>863451</v>
      </c>
    </row>
    <row r="1329" spans="1:10" x14ac:dyDescent="0.2">
      <c r="A1329">
        <v>2012</v>
      </c>
      <c r="B1329" t="s">
        <v>50</v>
      </c>
      <c r="C1329" t="s">
        <v>7</v>
      </c>
      <c r="D1329">
        <v>7.95</v>
      </c>
      <c r="E1329">
        <v>7.26</v>
      </c>
      <c r="F1329">
        <v>124327</v>
      </c>
      <c r="G1329">
        <f>IFERROR(INDEX(population!F:F, MATCH(A1494&amp;B1494, population!A:A, 0)), 0)</f>
        <v>5390036</v>
      </c>
      <c r="H1329" t="e">
        <f t="shared" si="40"/>
        <v>#VALUE!</v>
      </c>
      <c r="I1329">
        <f t="shared" si="41"/>
        <v>5390036</v>
      </c>
      <c r="J1329">
        <v>5390036</v>
      </c>
    </row>
    <row r="1330" spans="1:10" x14ac:dyDescent="0.2">
      <c r="A1330">
        <v>2012</v>
      </c>
      <c r="B1330" t="s">
        <v>51</v>
      </c>
      <c r="C1330" t="s">
        <v>7</v>
      </c>
      <c r="D1330">
        <v>8.0399999999999991</v>
      </c>
      <c r="E1330">
        <v>7.55</v>
      </c>
      <c r="F1330">
        <v>124328</v>
      </c>
      <c r="G1330">
        <f>IFERROR(INDEX(population!F:F, MATCH(A1495&amp;B1495, population!A:A, 0)), 0)</f>
        <v>63222229</v>
      </c>
      <c r="H1330" t="e">
        <f t="shared" si="40"/>
        <v>#VALUE!</v>
      </c>
      <c r="I1330">
        <f t="shared" si="41"/>
        <v>63222229</v>
      </c>
      <c r="J1330">
        <v>63222229</v>
      </c>
    </row>
    <row r="1331" spans="1:10" x14ac:dyDescent="0.2">
      <c r="A1331">
        <v>2012</v>
      </c>
      <c r="B1331" t="s">
        <v>180</v>
      </c>
      <c r="C1331" t="s">
        <v>7</v>
      </c>
      <c r="D1331">
        <v>8.64</v>
      </c>
      <c r="E1331">
        <v>7.85</v>
      </c>
      <c r="F1331">
        <v>124329</v>
      </c>
      <c r="G1331">
        <f>IFERROR(INDEX(population!F:F, MATCH(A1496&amp;B1496, population!A:A, 0)), 0)</f>
        <v>1684629</v>
      </c>
      <c r="H1331" t="e">
        <f t="shared" si="40"/>
        <v>#VALUE!</v>
      </c>
      <c r="I1331">
        <f t="shared" si="41"/>
        <v>1684629</v>
      </c>
      <c r="J1331">
        <v>1684629</v>
      </c>
    </row>
    <row r="1332" spans="1:10" x14ac:dyDescent="0.2">
      <c r="A1332">
        <v>2012</v>
      </c>
      <c r="B1332" t="s">
        <v>52</v>
      </c>
      <c r="C1332" t="s">
        <v>19</v>
      </c>
      <c r="D1332">
        <v>8.9600000000000009</v>
      </c>
      <c r="E1332">
        <v>7.96</v>
      </c>
      <c r="F1332">
        <v>124330</v>
      </c>
      <c r="G1332">
        <f>IFERROR(INDEX(population!F:F, MATCH(A1497&amp;B1497, population!A:A, 0)), 0)</f>
        <v>0</v>
      </c>
      <c r="H1332" t="e">
        <f t="shared" si="40"/>
        <v>#VALUE!</v>
      </c>
      <c r="I1332">
        <f t="shared" si="41"/>
        <v>0</v>
      </c>
      <c r="J1332">
        <v>0</v>
      </c>
    </row>
    <row r="1333" spans="1:10" x14ac:dyDescent="0.2">
      <c r="A1333">
        <v>2012</v>
      </c>
      <c r="B1333" t="s">
        <v>54</v>
      </c>
      <c r="C1333" t="s">
        <v>13</v>
      </c>
      <c r="D1333">
        <v>7.41</v>
      </c>
      <c r="E1333">
        <v>7.22</v>
      </c>
      <c r="F1333">
        <v>124331</v>
      </c>
      <c r="G1333">
        <f>IFERROR(INDEX(population!F:F, MATCH(A1498&amp;B1498, population!A:A, 0)), 0)</f>
        <v>4081012</v>
      </c>
      <c r="H1333" t="e">
        <f t="shared" si="40"/>
        <v>#VALUE!</v>
      </c>
      <c r="I1333">
        <f t="shared" si="41"/>
        <v>4081012</v>
      </c>
      <c r="J1333">
        <v>4081012</v>
      </c>
    </row>
    <row r="1334" spans="1:10" x14ac:dyDescent="0.2">
      <c r="A1334">
        <v>2012</v>
      </c>
      <c r="B1334" t="s">
        <v>55</v>
      </c>
      <c r="C1334" t="s">
        <v>13</v>
      </c>
      <c r="D1334">
        <v>6.9</v>
      </c>
      <c r="E1334">
        <v>6.26</v>
      </c>
      <c r="F1334">
        <v>124332</v>
      </c>
      <c r="G1334">
        <f>IFERROR(INDEX(population!F:F, MATCH(A1499&amp;B1499, population!A:A, 0)), 0)</f>
        <v>80855629</v>
      </c>
      <c r="H1334" t="e">
        <f t="shared" si="40"/>
        <v>#VALUE!</v>
      </c>
      <c r="I1334">
        <f t="shared" si="41"/>
        <v>80855629</v>
      </c>
      <c r="J1334">
        <v>80855629</v>
      </c>
    </row>
    <row r="1335" spans="1:10" x14ac:dyDescent="0.2">
      <c r="A1335">
        <v>2012</v>
      </c>
      <c r="B1335" t="s">
        <v>173</v>
      </c>
      <c r="C1335" t="s">
        <v>9</v>
      </c>
      <c r="D1335">
        <v>5.23</v>
      </c>
      <c r="E1335">
        <v>6.01</v>
      </c>
      <c r="F1335">
        <v>124333</v>
      </c>
      <c r="G1335">
        <f>IFERROR(INDEX(population!F:F, MATCH(A1500&amp;B1500, population!A:A, 0)), 0)</f>
        <v>25387713</v>
      </c>
      <c r="H1335" t="e">
        <f t="shared" si="40"/>
        <v>#VALUE!</v>
      </c>
      <c r="I1335">
        <f t="shared" si="41"/>
        <v>25387713</v>
      </c>
      <c r="J1335">
        <v>25387713</v>
      </c>
    </row>
    <row r="1336" spans="1:10" x14ac:dyDescent="0.2">
      <c r="A1336">
        <v>2012</v>
      </c>
      <c r="B1336" t="s">
        <v>56</v>
      </c>
      <c r="C1336" t="s">
        <v>13</v>
      </c>
      <c r="D1336">
        <v>7.53</v>
      </c>
      <c r="E1336">
        <v>7.31</v>
      </c>
      <c r="F1336">
        <v>124334</v>
      </c>
      <c r="G1336">
        <f>IFERROR(INDEX(population!F:F, MATCH(A1501&amp;B1501, population!A:A, 0)), 0)</f>
        <v>10829074</v>
      </c>
      <c r="H1336" t="e">
        <f t="shared" si="40"/>
        <v>#VALUE!</v>
      </c>
      <c r="I1336">
        <f t="shared" si="41"/>
        <v>10829074</v>
      </c>
      <c r="J1336">
        <v>10829074</v>
      </c>
    </row>
    <row r="1337" spans="1:10" x14ac:dyDescent="0.2">
      <c r="A1337">
        <v>2012</v>
      </c>
      <c r="B1337" t="s">
        <v>57</v>
      </c>
      <c r="C1337" t="s">
        <v>7</v>
      </c>
      <c r="D1337">
        <v>8.77</v>
      </c>
      <c r="E1337">
        <v>7.9</v>
      </c>
      <c r="F1337">
        <v>124335</v>
      </c>
      <c r="G1337">
        <f>IFERROR(INDEX(population!F:F, MATCH(A1502&amp;B1502, population!A:A, 0)), 0)</f>
        <v>14948792</v>
      </c>
      <c r="H1337" t="e">
        <f t="shared" si="40"/>
        <v>#VALUE!</v>
      </c>
      <c r="I1337">
        <f t="shared" si="41"/>
        <v>14948792</v>
      </c>
      <c r="J1337">
        <v>14948792</v>
      </c>
    </row>
    <row r="1338" spans="1:10" x14ac:dyDescent="0.2">
      <c r="A1338">
        <v>2012</v>
      </c>
      <c r="B1338" t="s">
        <v>58</v>
      </c>
      <c r="C1338" t="s">
        <v>11</v>
      </c>
      <c r="D1338">
        <v>5.71</v>
      </c>
      <c r="E1338">
        <v>6.1</v>
      </c>
      <c r="F1338">
        <v>124336</v>
      </c>
      <c r="G1338">
        <f>IFERROR(INDEX(population!F:F, MATCH(A1503&amp;B1503, population!A:A, 0)), 0)</f>
        <v>1562996</v>
      </c>
      <c r="H1338" t="e">
        <f t="shared" si="40"/>
        <v>#VALUE!</v>
      </c>
      <c r="I1338">
        <f t="shared" si="41"/>
        <v>1562996</v>
      </c>
      <c r="J1338">
        <v>1562996</v>
      </c>
    </row>
    <row r="1339" spans="1:10" x14ac:dyDescent="0.2">
      <c r="A1339">
        <v>2012</v>
      </c>
      <c r="B1339" t="s">
        <v>59</v>
      </c>
      <c r="C1339" t="s">
        <v>11</v>
      </c>
      <c r="D1339">
        <v>5.05</v>
      </c>
      <c r="E1339">
        <v>5.25</v>
      </c>
      <c r="F1339">
        <v>124337</v>
      </c>
      <c r="G1339">
        <f>IFERROR(INDEX(population!F:F, MATCH(A1504&amp;B1504, population!A:A, 0)), 0)</f>
        <v>752029</v>
      </c>
      <c r="H1339" t="e">
        <f t="shared" si="40"/>
        <v>#VALUE!</v>
      </c>
      <c r="I1339">
        <f t="shared" si="41"/>
        <v>752029</v>
      </c>
      <c r="J1339">
        <v>752029</v>
      </c>
    </row>
    <row r="1340" spans="1:10" x14ac:dyDescent="0.2">
      <c r="A1340">
        <v>2012</v>
      </c>
      <c r="B1340" t="s">
        <v>60</v>
      </c>
      <c r="C1340" t="s">
        <v>17</v>
      </c>
      <c r="D1340">
        <v>6.84</v>
      </c>
      <c r="E1340">
        <v>6.85</v>
      </c>
      <c r="F1340">
        <v>124338</v>
      </c>
      <c r="G1340" t="str">
        <f>IFERROR(INDEX(population!F:F, MATCH(A1505&amp;B1505, population!A:A, 0)), 0)</f>
        <v>10100,32</v>
      </c>
      <c r="H1340" t="str">
        <f t="shared" si="40"/>
        <v>10100, 32000</v>
      </c>
      <c r="I1340">
        <f t="shared" si="41"/>
        <v>10100000</v>
      </c>
      <c r="J1340">
        <v>10100000</v>
      </c>
    </row>
    <row r="1341" spans="1:10" x14ac:dyDescent="0.2">
      <c r="A1341">
        <v>2012</v>
      </c>
      <c r="B1341" t="s">
        <v>61</v>
      </c>
      <c r="C1341" t="s">
        <v>19</v>
      </c>
      <c r="D1341">
        <v>8.9499999999999993</v>
      </c>
      <c r="E1341">
        <v>7.98</v>
      </c>
      <c r="F1341">
        <v>124339</v>
      </c>
      <c r="G1341" t="str">
        <f>IFERROR(INDEX(population!F:F, MATCH(A1506&amp;B1506, population!A:A, 0)), 0)</f>
        <v>8480,67</v>
      </c>
      <c r="H1341" t="str">
        <f t="shared" si="40"/>
        <v>8480, 67000</v>
      </c>
      <c r="I1341">
        <f t="shared" si="41"/>
        <v>8480000</v>
      </c>
      <c r="J1341">
        <v>8480000</v>
      </c>
    </row>
    <row r="1342" spans="1:10" x14ac:dyDescent="0.2">
      <c r="A1342">
        <v>2012</v>
      </c>
      <c r="B1342" t="s">
        <v>62</v>
      </c>
      <c r="C1342" t="s">
        <v>19</v>
      </c>
      <c r="D1342">
        <v>8.48</v>
      </c>
      <c r="E1342">
        <v>7.6</v>
      </c>
      <c r="F1342">
        <v>124340</v>
      </c>
      <c r="G1342">
        <f>IFERROR(INDEX(population!F:F, MATCH(A1507&amp;B1507, population!A:A, 0)), 0)</f>
        <v>0</v>
      </c>
      <c r="H1342" t="e">
        <f t="shared" si="40"/>
        <v>#VALUE!</v>
      </c>
      <c r="I1342">
        <f t="shared" si="41"/>
        <v>0</v>
      </c>
      <c r="J1342">
        <v>0</v>
      </c>
    </row>
    <row r="1343" spans="1:10" x14ac:dyDescent="0.2">
      <c r="A1343">
        <v>2012</v>
      </c>
      <c r="B1343" t="s">
        <v>63</v>
      </c>
      <c r="C1343" t="s">
        <v>11</v>
      </c>
      <c r="D1343">
        <v>6.28</v>
      </c>
      <c r="E1343">
        <v>5.16</v>
      </c>
      <c r="F1343">
        <v>124341</v>
      </c>
      <c r="G1343">
        <f>IFERROR(INDEX(population!F:F, MATCH(A1508&amp;B1508, population!A:A, 0)), 0)</f>
        <v>9895689</v>
      </c>
      <c r="H1343" t="e">
        <f t="shared" si="40"/>
        <v>#VALUE!</v>
      </c>
      <c r="I1343">
        <f t="shared" si="41"/>
        <v>9895689</v>
      </c>
      <c r="J1343">
        <v>9895689</v>
      </c>
    </row>
    <row r="1344" spans="1:10" x14ac:dyDescent="0.2">
      <c r="A1344">
        <v>2012</v>
      </c>
      <c r="B1344" t="s">
        <v>64</v>
      </c>
      <c r="C1344" t="s">
        <v>11</v>
      </c>
      <c r="D1344">
        <v>5.54</v>
      </c>
      <c r="E1344">
        <v>6.86</v>
      </c>
      <c r="F1344">
        <v>124342</v>
      </c>
      <c r="G1344">
        <f>IFERROR(INDEX(population!F:F, MATCH(A1509&amp;B1509, population!A:A, 0)), 0)</f>
        <v>323471</v>
      </c>
      <c r="H1344" t="e">
        <f t="shared" si="40"/>
        <v>#VALUE!</v>
      </c>
      <c r="I1344">
        <f t="shared" si="41"/>
        <v>323471</v>
      </c>
      <c r="J1344">
        <v>323471</v>
      </c>
    </row>
    <row r="1345" spans="1:10" x14ac:dyDescent="0.2">
      <c r="A1345">
        <v>2012</v>
      </c>
      <c r="B1345" t="s">
        <v>65</v>
      </c>
      <c r="C1345" t="s">
        <v>15</v>
      </c>
      <c r="D1345">
        <v>7.5</v>
      </c>
      <c r="E1345">
        <v>8</v>
      </c>
      <c r="F1345">
        <v>124343</v>
      </c>
      <c r="G1345">
        <f>IFERROR(INDEX(population!F:F, MATCH(A1510&amp;B1510, population!A:A, 0)), 0)</f>
        <v>1250287939</v>
      </c>
      <c r="H1345" t="e">
        <f t="shared" si="40"/>
        <v>#VALUE!</v>
      </c>
      <c r="I1345">
        <f t="shared" si="41"/>
        <v>1250287939</v>
      </c>
      <c r="J1345">
        <v>1250287939</v>
      </c>
    </row>
    <row r="1346" spans="1:10" x14ac:dyDescent="0.2">
      <c r="A1346">
        <v>2012</v>
      </c>
      <c r="B1346" t="s">
        <v>66</v>
      </c>
      <c r="C1346" t="s">
        <v>19</v>
      </c>
      <c r="D1346">
        <v>8.68</v>
      </c>
      <c r="E1346">
        <v>7.89</v>
      </c>
      <c r="F1346">
        <v>124344</v>
      </c>
      <c r="G1346">
        <f>IFERROR(INDEX(population!F:F, MATCH(A1511&amp;B1511, population!A:A, 0)), 0)</f>
        <v>245115988</v>
      </c>
      <c r="H1346" t="e">
        <f t="shared" si="40"/>
        <v>#VALUE!</v>
      </c>
      <c r="I1346">
        <f t="shared" si="41"/>
        <v>245115988</v>
      </c>
      <c r="J1346">
        <v>245115988</v>
      </c>
    </row>
    <row r="1347" spans="1:10" x14ac:dyDescent="0.2">
      <c r="A1347">
        <v>2012</v>
      </c>
      <c r="B1347" t="s">
        <v>67</v>
      </c>
      <c r="C1347" t="s">
        <v>11</v>
      </c>
      <c r="D1347">
        <v>7.63</v>
      </c>
      <c r="E1347">
        <v>6.72</v>
      </c>
      <c r="F1347">
        <v>124345</v>
      </c>
      <c r="G1347">
        <f>IFERROR(INDEX(population!F:F, MATCH(A1512&amp;B1512, population!A:A, 0)), 0)</f>
        <v>0</v>
      </c>
      <c r="H1347" t="e">
        <f t="shared" ref="H1347:H1410" si="42">LEFT(G1347, FIND(",", G1347) - 1) &amp; ", " &amp; VALUE(RIGHT(G1347, LEN(G1347) - FIND(",", G1347))) * 1000</f>
        <v>#VALUE!</v>
      </c>
      <c r="I1347">
        <f t="shared" ref="I1347:I1410" si="43">IF(ISNUMBER(FIND(",", G1347)), INT(LEFT(G1347, FIND(",", G1347) - 1) &amp; "000"), G1347)</f>
        <v>0</v>
      </c>
      <c r="J1347">
        <v>0</v>
      </c>
    </row>
    <row r="1348" spans="1:10" x14ac:dyDescent="0.2">
      <c r="A1348">
        <v>2012</v>
      </c>
      <c r="B1348" t="s">
        <v>68</v>
      </c>
      <c r="C1348" t="s">
        <v>7</v>
      </c>
      <c r="D1348">
        <v>7.89</v>
      </c>
      <c r="E1348">
        <v>7.08</v>
      </c>
      <c r="F1348">
        <v>124346</v>
      </c>
      <c r="G1348">
        <f>IFERROR(INDEX(population!F:F, MATCH(A1513&amp;B1513, population!A:A, 0)), 0)</f>
        <v>4591115</v>
      </c>
      <c r="H1348" t="e">
        <f t="shared" si="42"/>
        <v>#VALUE!</v>
      </c>
      <c r="I1348">
        <f t="shared" si="43"/>
        <v>4591115</v>
      </c>
      <c r="J1348">
        <v>4591115</v>
      </c>
    </row>
    <row r="1349" spans="1:10" x14ac:dyDescent="0.2">
      <c r="A1349">
        <v>2012</v>
      </c>
      <c r="B1349" t="s">
        <v>69</v>
      </c>
      <c r="C1349" t="s">
        <v>13</v>
      </c>
      <c r="D1349">
        <v>7.4</v>
      </c>
      <c r="E1349">
        <v>7.58</v>
      </c>
      <c r="F1349">
        <v>124347</v>
      </c>
      <c r="G1349">
        <f>IFERROR(INDEX(population!F:F, MATCH(A1514&amp;B1514, population!A:A, 0)), 0)</f>
        <v>7487095</v>
      </c>
      <c r="H1349" t="e">
        <f t="shared" si="42"/>
        <v>#VALUE!</v>
      </c>
      <c r="I1349">
        <f t="shared" si="43"/>
        <v>7487095</v>
      </c>
      <c r="J1349">
        <v>7487095</v>
      </c>
    </row>
    <row r="1350" spans="1:10" x14ac:dyDescent="0.2">
      <c r="A1350">
        <v>2012</v>
      </c>
      <c r="B1350" t="s">
        <v>71</v>
      </c>
      <c r="C1350" t="s">
        <v>11</v>
      </c>
      <c r="D1350">
        <v>6.04</v>
      </c>
      <c r="E1350">
        <v>5.71</v>
      </c>
      <c r="F1350">
        <v>124348</v>
      </c>
      <c r="G1350" t="str">
        <f>IFERROR(INDEX(population!F:F, MATCH(A1515&amp;B1515, population!A:A, 0)), 0)</f>
        <v>59589,07</v>
      </c>
      <c r="H1350" t="str">
        <f t="shared" si="42"/>
        <v>59589, 7000</v>
      </c>
      <c r="I1350">
        <f t="shared" si="43"/>
        <v>59589000</v>
      </c>
      <c r="J1350">
        <v>59589000</v>
      </c>
    </row>
    <row r="1351" spans="1:10" x14ac:dyDescent="0.2">
      <c r="A1351">
        <v>2012</v>
      </c>
      <c r="B1351" t="s">
        <v>72</v>
      </c>
      <c r="C1351" t="s">
        <v>13</v>
      </c>
      <c r="D1351">
        <v>7.35</v>
      </c>
      <c r="E1351">
        <v>6.5</v>
      </c>
      <c r="F1351">
        <v>124349</v>
      </c>
      <c r="G1351">
        <f>IFERROR(INDEX(population!F:F, MATCH(A1516&amp;B1516, population!A:A, 0)), 0)</f>
        <v>2825932</v>
      </c>
      <c r="H1351" t="e">
        <f t="shared" si="42"/>
        <v>#VALUE!</v>
      </c>
      <c r="I1351">
        <f t="shared" si="43"/>
        <v>2825932</v>
      </c>
      <c r="J1351">
        <v>2825932</v>
      </c>
    </row>
    <row r="1352" spans="1:10" x14ac:dyDescent="0.2">
      <c r="A1352">
        <v>2012</v>
      </c>
      <c r="B1352" t="s">
        <v>73</v>
      </c>
      <c r="C1352" t="s">
        <v>13</v>
      </c>
      <c r="D1352">
        <v>6.74</v>
      </c>
      <c r="E1352">
        <v>6.16</v>
      </c>
      <c r="F1352">
        <v>124350</v>
      </c>
      <c r="G1352">
        <f>IFERROR(INDEX(population!F:F, MATCH(A1517&amp;B1517, population!A:A, 0)), 0)</f>
        <v>128498966</v>
      </c>
      <c r="H1352" t="e">
        <f t="shared" si="42"/>
        <v>#VALUE!</v>
      </c>
      <c r="I1352">
        <f t="shared" si="43"/>
        <v>128498966</v>
      </c>
      <c r="J1352">
        <v>128498966</v>
      </c>
    </row>
    <row r="1353" spans="1:10" x14ac:dyDescent="0.2">
      <c r="A1353">
        <v>2012</v>
      </c>
      <c r="B1353" t="s">
        <v>74</v>
      </c>
      <c r="C1353" t="s">
        <v>13</v>
      </c>
      <c r="D1353">
        <v>7.08</v>
      </c>
      <c r="E1353">
        <v>7.13</v>
      </c>
      <c r="F1353">
        <v>124351</v>
      </c>
      <c r="G1353">
        <f>IFERROR(INDEX(population!F:F, MATCH(A1518&amp;B1518, population!A:A, 0)), 0)</f>
        <v>7662858</v>
      </c>
      <c r="H1353" t="e">
        <f t="shared" si="42"/>
        <v>#VALUE!</v>
      </c>
      <c r="I1353">
        <f t="shared" si="43"/>
        <v>7662858</v>
      </c>
      <c r="J1353">
        <v>7662858</v>
      </c>
    </row>
    <row r="1354" spans="1:10" x14ac:dyDescent="0.2">
      <c r="A1354">
        <v>2012</v>
      </c>
      <c r="B1354" t="s">
        <v>75</v>
      </c>
      <c r="C1354" t="s">
        <v>46</v>
      </c>
      <c r="D1354">
        <v>8.8699999999999992</v>
      </c>
      <c r="E1354">
        <v>9.01</v>
      </c>
      <c r="F1354">
        <v>124352</v>
      </c>
      <c r="G1354">
        <f>IFERROR(INDEX(population!F:F, MATCH(A1519&amp;B1519, population!A:A, 0)), 0)</f>
        <v>16490669</v>
      </c>
      <c r="H1354" t="e">
        <f t="shared" si="42"/>
        <v>#VALUE!</v>
      </c>
      <c r="I1354">
        <f t="shared" si="43"/>
        <v>16490669</v>
      </c>
      <c r="J1354">
        <v>16490669</v>
      </c>
    </row>
    <row r="1355" spans="1:10" x14ac:dyDescent="0.2">
      <c r="A1355">
        <v>2012</v>
      </c>
      <c r="B1355" t="s">
        <v>76</v>
      </c>
      <c r="C1355" t="s">
        <v>7</v>
      </c>
      <c r="D1355">
        <v>8.09</v>
      </c>
      <c r="E1355">
        <v>7.58</v>
      </c>
      <c r="F1355">
        <v>124353</v>
      </c>
      <c r="G1355" t="str">
        <f>IFERROR(INDEX(population!F:F, MATCH(A1520&amp;B1520, population!A:A, 0)), 0)</f>
        <v>43178,27</v>
      </c>
      <c r="H1355" t="str">
        <f t="shared" si="42"/>
        <v>43178, 27000</v>
      </c>
      <c r="I1355">
        <f t="shared" si="43"/>
        <v>43178000</v>
      </c>
      <c r="J1355">
        <v>43178000</v>
      </c>
    </row>
    <row r="1356" spans="1:10" x14ac:dyDescent="0.2">
      <c r="A1356">
        <v>2012</v>
      </c>
      <c r="B1356" t="s">
        <v>77</v>
      </c>
      <c r="C1356" t="s">
        <v>19</v>
      </c>
      <c r="D1356">
        <v>8.57</v>
      </c>
      <c r="E1356">
        <v>7.08</v>
      </c>
      <c r="F1356">
        <v>124354</v>
      </c>
      <c r="G1356">
        <f>IFERROR(INDEX(population!F:F, MATCH(A1521&amp;B1521, population!A:A, 0)), 0)</f>
        <v>0</v>
      </c>
      <c r="H1356" t="e">
        <f t="shared" si="42"/>
        <v>#VALUE!</v>
      </c>
      <c r="I1356">
        <f t="shared" si="43"/>
        <v>0</v>
      </c>
      <c r="J1356">
        <v>0</v>
      </c>
    </row>
    <row r="1357" spans="1:10" x14ac:dyDescent="0.2">
      <c r="A1357">
        <v>2012</v>
      </c>
      <c r="B1357" t="s">
        <v>78</v>
      </c>
      <c r="C1357" t="s">
        <v>23</v>
      </c>
      <c r="D1357">
        <v>6.86</v>
      </c>
      <c r="E1357">
        <v>6.47</v>
      </c>
      <c r="F1357">
        <v>124355</v>
      </c>
      <c r="G1357">
        <f>IFERROR(INDEX(population!F:F, MATCH(A1522&amp;B1522, population!A:A, 0)), 0)</f>
        <v>3168054</v>
      </c>
      <c r="H1357" t="e">
        <f t="shared" si="42"/>
        <v>#VALUE!</v>
      </c>
      <c r="I1357">
        <f t="shared" si="43"/>
        <v>3168054</v>
      </c>
      <c r="J1357">
        <v>3168054</v>
      </c>
    </row>
    <row r="1358" spans="1:10" x14ac:dyDescent="0.2">
      <c r="A1358">
        <v>2012</v>
      </c>
      <c r="B1358" t="s">
        <v>79</v>
      </c>
      <c r="C1358" t="s">
        <v>23</v>
      </c>
      <c r="D1358">
        <v>7.12</v>
      </c>
      <c r="E1358">
        <v>6.94</v>
      </c>
      <c r="F1358">
        <v>124356</v>
      </c>
      <c r="G1358">
        <f>IFERROR(INDEX(population!F:F, MATCH(A1523&amp;B1523, population!A:A, 0)), 0)</f>
        <v>5517927</v>
      </c>
      <c r="H1358" t="e">
        <f t="shared" si="42"/>
        <v>#VALUE!</v>
      </c>
      <c r="I1358">
        <f t="shared" si="43"/>
        <v>5517927</v>
      </c>
      <c r="J1358">
        <v>5517927</v>
      </c>
    </row>
    <row r="1359" spans="1:10" x14ac:dyDescent="0.2">
      <c r="A1359">
        <v>2012</v>
      </c>
      <c r="B1359" t="s">
        <v>178</v>
      </c>
      <c r="C1359" t="s">
        <v>9</v>
      </c>
      <c r="D1359">
        <v>4.41</v>
      </c>
      <c r="E1359">
        <v>5.26</v>
      </c>
      <c r="F1359">
        <v>124357</v>
      </c>
      <c r="G1359">
        <f>IFERROR(INDEX(population!F:F, MATCH(A1524&amp;B1524, population!A:A, 0)), 0)</f>
        <v>2093606</v>
      </c>
      <c r="H1359" t="e">
        <f t="shared" si="42"/>
        <v>#VALUE!</v>
      </c>
      <c r="I1359">
        <f t="shared" si="43"/>
        <v>2093606</v>
      </c>
      <c r="J1359">
        <v>2093606</v>
      </c>
    </row>
    <row r="1360" spans="1:10" x14ac:dyDescent="0.2">
      <c r="A1360">
        <v>2012</v>
      </c>
      <c r="B1360" t="s">
        <v>81</v>
      </c>
      <c r="C1360" t="s">
        <v>19</v>
      </c>
      <c r="D1360">
        <v>8.91</v>
      </c>
      <c r="E1360">
        <v>8.1300000000000008</v>
      </c>
      <c r="F1360">
        <v>124358</v>
      </c>
      <c r="G1360">
        <f>IFERROR(INDEX(population!F:F, MATCH(A1525&amp;B1525, population!A:A, 0)), 0)</f>
        <v>5202022</v>
      </c>
      <c r="H1360" t="e">
        <f t="shared" si="42"/>
        <v>#VALUE!</v>
      </c>
      <c r="I1360">
        <f t="shared" si="43"/>
        <v>5202022</v>
      </c>
      <c r="J1360">
        <v>5202022</v>
      </c>
    </row>
    <row r="1361" spans="1:10" x14ac:dyDescent="0.2">
      <c r="A1361">
        <v>2012</v>
      </c>
      <c r="B1361" t="s">
        <v>82</v>
      </c>
      <c r="C1361" t="s">
        <v>9</v>
      </c>
      <c r="D1361">
        <v>7.58</v>
      </c>
      <c r="E1361">
        <v>7.49</v>
      </c>
      <c r="F1361">
        <v>124359</v>
      </c>
      <c r="G1361">
        <f>IFERROR(INDEX(population!F:F, MATCH(A1526&amp;B1526, population!A:A, 0)), 0)</f>
        <v>2003793</v>
      </c>
      <c r="H1361" t="e">
        <f t="shared" si="42"/>
        <v>#VALUE!</v>
      </c>
      <c r="I1361">
        <f t="shared" si="43"/>
        <v>2003793</v>
      </c>
      <c r="J1361">
        <v>2003793</v>
      </c>
    </row>
    <row r="1362" spans="1:10" x14ac:dyDescent="0.2">
      <c r="A1362">
        <v>2012</v>
      </c>
      <c r="B1362" t="s">
        <v>83</v>
      </c>
      <c r="C1362" t="s">
        <v>19</v>
      </c>
      <c r="D1362">
        <v>8.49</v>
      </c>
      <c r="E1362">
        <v>7.6</v>
      </c>
      <c r="F1362">
        <v>124360</v>
      </c>
      <c r="G1362">
        <f>IFERROR(INDEX(population!F:F, MATCH(A1527&amp;B1527, population!A:A, 0)), 0)</f>
        <v>3083402</v>
      </c>
      <c r="H1362" t="e">
        <f t="shared" si="42"/>
        <v>#VALUE!</v>
      </c>
      <c r="I1362">
        <f t="shared" si="43"/>
        <v>3083402</v>
      </c>
      <c r="J1362">
        <v>3083402</v>
      </c>
    </row>
    <row r="1363" spans="1:10" x14ac:dyDescent="0.2">
      <c r="A1363">
        <v>2012</v>
      </c>
      <c r="B1363" t="s">
        <v>84</v>
      </c>
      <c r="C1363" t="s">
        <v>13</v>
      </c>
      <c r="D1363">
        <v>7.71</v>
      </c>
      <c r="E1363">
        <v>7.47</v>
      </c>
      <c r="F1363">
        <v>124361</v>
      </c>
      <c r="G1363">
        <f>IFERROR(INDEX(population!F:F, MATCH(A1528&amp;B1528, population!A:A, 0)), 0)</f>
        <v>519312</v>
      </c>
      <c r="H1363" t="e">
        <f t="shared" si="42"/>
        <v>#VALUE!</v>
      </c>
      <c r="I1363">
        <f t="shared" si="43"/>
        <v>519312</v>
      </c>
      <c r="J1363">
        <v>519312</v>
      </c>
    </row>
    <row r="1364" spans="1:10" x14ac:dyDescent="0.2">
      <c r="A1364">
        <v>2012</v>
      </c>
      <c r="B1364" t="s">
        <v>85</v>
      </c>
      <c r="C1364" t="s">
        <v>46</v>
      </c>
      <c r="D1364">
        <v>8.6300000000000008</v>
      </c>
      <c r="E1364">
        <v>7.84</v>
      </c>
      <c r="F1364">
        <v>124362</v>
      </c>
      <c r="G1364" t="str">
        <f>IFERROR(INDEX(population!F:F, MATCH(A1529&amp;B1529, population!A:A, 0)), 0)</f>
        <v>21743,97</v>
      </c>
      <c r="H1364" t="str">
        <f t="shared" si="42"/>
        <v>21743, 97000</v>
      </c>
      <c r="I1364">
        <f t="shared" si="43"/>
        <v>21743000</v>
      </c>
      <c r="J1364">
        <v>21743000</v>
      </c>
    </row>
    <row r="1365" spans="1:10" x14ac:dyDescent="0.2">
      <c r="A1365">
        <v>2012</v>
      </c>
      <c r="B1365" t="s">
        <v>86</v>
      </c>
      <c r="C1365" t="s">
        <v>9</v>
      </c>
      <c r="D1365">
        <v>6.72</v>
      </c>
      <c r="E1365">
        <v>7.46</v>
      </c>
      <c r="F1365">
        <v>124363</v>
      </c>
      <c r="G1365">
        <f>IFERROR(INDEX(population!F:F, MATCH(A1530&amp;B1530, population!A:A, 0)), 0)</f>
        <v>14962118</v>
      </c>
      <c r="H1365" t="e">
        <f t="shared" si="42"/>
        <v>#VALUE!</v>
      </c>
      <c r="I1365">
        <f t="shared" si="43"/>
        <v>14962118</v>
      </c>
      <c r="J1365">
        <v>14962118</v>
      </c>
    </row>
    <row r="1366" spans="1:10" x14ac:dyDescent="0.2">
      <c r="A1366">
        <v>2012</v>
      </c>
      <c r="B1366" t="s">
        <v>87</v>
      </c>
      <c r="C1366" t="s">
        <v>15</v>
      </c>
      <c r="D1366">
        <v>6.45</v>
      </c>
      <c r="E1366">
        <v>7.03</v>
      </c>
      <c r="F1366">
        <v>124364</v>
      </c>
      <c r="G1366">
        <f>IFERROR(INDEX(population!F:F, MATCH(A1531&amp;B1531, population!A:A, 0)), 0)</f>
        <v>28650962</v>
      </c>
      <c r="H1366" t="e">
        <f t="shared" si="42"/>
        <v>#VALUE!</v>
      </c>
      <c r="I1366">
        <f t="shared" si="43"/>
        <v>28650962</v>
      </c>
      <c r="J1366">
        <v>28650962</v>
      </c>
    </row>
    <row r="1367" spans="1:10" x14ac:dyDescent="0.2">
      <c r="A1367">
        <v>2012</v>
      </c>
      <c r="B1367" t="s">
        <v>88</v>
      </c>
      <c r="C1367" t="s">
        <v>11</v>
      </c>
      <c r="D1367">
        <v>6.91</v>
      </c>
      <c r="E1367">
        <v>7.17</v>
      </c>
      <c r="F1367">
        <v>124365</v>
      </c>
      <c r="G1367">
        <f>IFERROR(INDEX(population!F:F, MATCH(A1532&amp;B1532, population!A:A, 0)), 0)</f>
        <v>15514593</v>
      </c>
      <c r="H1367" t="e">
        <f t="shared" si="42"/>
        <v>#VALUE!</v>
      </c>
      <c r="I1367">
        <f t="shared" si="43"/>
        <v>15514593</v>
      </c>
      <c r="J1367">
        <v>15514593</v>
      </c>
    </row>
    <row r="1368" spans="1:10" x14ac:dyDescent="0.2">
      <c r="A1368">
        <v>2012</v>
      </c>
      <c r="B1368" t="s">
        <v>177</v>
      </c>
      <c r="C1368" t="s">
        <v>46</v>
      </c>
      <c r="D1368">
        <v>8.18</v>
      </c>
      <c r="E1368">
        <v>7.63</v>
      </c>
      <c r="F1368">
        <v>124366</v>
      </c>
      <c r="G1368" t="str">
        <f>IFERROR(INDEX(population!F:F, MATCH(A1533&amp;B1533, population!A:A, 0)), 0)</f>
        <v>417,72</v>
      </c>
      <c r="H1368" t="str">
        <f t="shared" si="42"/>
        <v>417, 72000</v>
      </c>
      <c r="I1368">
        <f t="shared" si="43"/>
        <v>417000</v>
      </c>
      <c r="J1368">
        <v>417000</v>
      </c>
    </row>
    <row r="1369" spans="1:10" x14ac:dyDescent="0.2">
      <c r="A1369">
        <v>2012</v>
      </c>
      <c r="B1369" t="s">
        <v>89</v>
      </c>
      <c r="C1369" t="s">
        <v>9</v>
      </c>
      <c r="D1369">
        <v>6.27</v>
      </c>
      <c r="E1369">
        <v>6.8</v>
      </c>
      <c r="F1369">
        <v>124367</v>
      </c>
      <c r="G1369">
        <f>IFERROR(INDEX(population!F:F, MATCH(A1534&amp;B1534, population!A:A, 0)), 0)</f>
        <v>3598646</v>
      </c>
      <c r="H1369" t="e">
        <f t="shared" si="42"/>
        <v>#VALUE!</v>
      </c>
      <c r="I1369">
        <f t="shared" si="43"/>
        <v>3598646</v>
      </c>
      <c r="J1369">
        <v>3598646</v>
      </c>
    </row>
    <row r="1370" spans="1:10" x14ac:dyDescent="0.2">
      <c r="A1370">
        <v>2012</v>
      </c>
      <c r="B1370" t="s">
        <v>176</v>
      </c>
      <c r="C1370" t="s">
        <v>15</v>
      </c>
      <c r="D1370">
        <v>6.64</v>
      </c>
      <c r="E1370">
        <v>6.73</v>
      </c>
      <c r="F1370">
        <v>124368</v>
      </c>
      <c r="G1370">
        <f>IFERROR(INDEX(population!F:F, MATCH(A1535&amp;B1535, population!A:A, 0)), 0)</f>
        <v>1251074</v>
      </c>
      <c r="H1370" t="e">
        <f t="shared" si="42"/>
        <v>#VALUE!</v>
      </c>
      <c r="I1370">
        <f t="shared" si="43"/>
        <v>1251074</v>
      </c>
      <c r="J1370">
        <v>1251074</v>
      </c>
    </row>
    <row r="1371" spans="1:10" x14ac:dyDescent="0.2">
      <c r="A1371">
        <v>2012</v>
      </c>
      <c r="B1371" t="s">
        <v>91</v>
      </c>
      <c r="C1371" t="s">
        <v>7</v>
      </c>
      <c r="D1371">
        <v>8.61</v>
      </c>
      <c r="E1371">
        <v>7.88</v>
      </c>
      <c r="F1371">
        <v>124369</v>
      </c>
      <c r="G1371">
        <f>IFERROR(INDEX(population!F:F, MATCH(A1536&amp;B1536, population!A:A, 0)), 0)</f>
        <v>115695468</v>
      </c>
      <c r="H1371" t="e">
        <f t="shared" si="42"/>
        <v>#VALUE!</v>
      </c>
      <c r="I1371">
        <f t="shared" si="43"/>
        <v>115695468</v>
      </c>
      <c r="J1371">
        <v>115695468</v>
      </c>
    </row>
    <row r="1372" spans="1:10" x14ac:dyDescent="0.2">
      <c r="A1372">
        <v>2012</v>
      </c>
      <c r="B1372" t="s">
        <v>92</v>
      </c>
      <c r="C1372" t="s">
        <v>9</v>
      </c>
      <c r="D1372">
        <v>6.85</v>
      </c>
      <c r="E1372">
        <v>7.13</v>
      </c>
      <c r="F1372">
        <v>124370</v>
      </c>
      <c r="G1372">
        <f>IFERROR(INDEX(population!F:F, MATCH(A1537&amp;B1537, population!A:A, 0)), 0)</f>
        <v>0</v>
      </c>
      <c r="H1372" t="e">
        <f t="shared" si="42"/>
        <v>#VALUE!</v>
      </c>
      <c r="I1372">
        <f t="shared" si="43"/>
        <v>0</v>
      </c>
      <c r="J1372">
        <v>0</v>
      </c>
    </row>
    <row r="1373" spans="1:10" x14ac:dyDescent="0.2">
      <c r="A1373">
        <v>2012</v>
      </c>
      <c r="B1373" t="s">
        <v>93</v>
      </c>
      <c r="C1373" t="s">
        <v>11</v>
      </c>
      <c r="D1373">
        <v>6.79</v>
      </c>
      <c r="E1373">
        <v>6.29</v>
      </c>
      <c r="F1373">
        <v>124371</v>
      </c>
      <c r="G1373">
        <f>IFERROR(INDEX(population!F:F, MATCH(A1538&amp;B1538, population!A:A, 0)), 0)</f>
        <v>2770357</v>
      </c>
      <c r="H1373" t="e">
        <f t="shared" si="42"/>
        <v>#VALUE!</v>
      </c>
      <c r="I1373">
        <f t="shared" si="43"/>
        <v>2770357</v>
      </c>
      <c r="J1373">
        <v>2770357</v>
      </c>
    </row>
    <row r="1374" spans="1:10" x14ac:dyDescent="0.2">
      <c r="A1374">
        <v>2012</v>
      </c>
      <c r="B1374" t="s">
        <v>96</v>
      </c>
      <c r="C1374" t="s">
        <v>7</v>
      </c>
      <c r="D1374">
        <v>8.49</v>
      </c>
      <c r="E1374">
        <v>7.64</v>
      </c>
      <c r="F1374">
        <v>124372</v>
      </c>
      <c r="G1374">
        <f>IFERROR(INDEX(population!F:F, MATCH(A1539&amp;B1539, population!A:A, 0)), 0)</f>
        <v>625271</v>
      </c>
      <c r="H1374" t="e">
        <f t="shared" si="42"/>
        <v>#VALUE!</v>
      </c>
      <c r="I1374">
        <f t="shared" si="43"/>
        <v>625271</v>
      </c>
      <c r="J1374">
        <v>625271</v>
      </c>
    </row>
    <row r="1375" spans="1:10" x14ac:dyDescent="0.2">
      <c r="A1375">
        <v>2012</v>
      </c>
      <c r="B1375" t="s">
        <v>97</v>
      </c>
      <c r="C1375" t="s">
        <v>19</v>
      </c>
      <c r="D1375">
        <v>8.73</v>
      </c>
      <c r="E1375">
        <v>7.57</v>
      </c>
      <c r="F1375">
        <v>124373</v>
      </c>
      <c r="G1375" t="str">
        <f>IFERROR(INDEX(population!F:F, MATCH(A1540&amp;B1540, population!A:A, 0)), 0)</f>
        <v>32781,86</v>
      </c>
      <c r="H1375" t="str">
        <f t="shared" si="42"/>
        <v>32781, 86000</v>
      </c>
      <c r="I1375">
        <f t="shared" si="43"/>
        <v>32781000</v>
      </c>
      <c r="J1375">
        <v>32781000</v>
      </c>
    </row>
    <row r="1376" spans="1:10" x14ac:dyDescent="0.2">
      <c r="A1376">
        <v>2012</v>
      </c>
      <c r="B1376" t="s">
        <v>98</v>
      </c>
      <c r="C1376" t="s">
        <v>11</v>
      </c>
      <c r="D1376">
        <v>6.11</v>
      </c>
      <c r="E1376">
        <v>6.28</v>
      </c>
      <c r="F1376">
        <v>124374</v>
      </c>
      <c r="G1376" t="str">
        <f>IFERROR(INDEX(population!F:F, MATCH(A1541&amp;B1541, population!A:A, 0)), 0)</f>
        <v>24187,5</v>
      </c>
      <c r="H1376" t="str">
        <f t="shared" si="42"/>
        <v>24187, 5000</v>
      </c>
      <c r="I1376">
        <f t="shared" si="43"/>
        <v>24187000</v>
      </c>
      <c r="J1376">
        <v>24187000</v>
      </c>
    </row>
    <row r="1377" spans="1:10" x14ac:dyDescent="0.2">
      <c r="A1377">
        <v>2012</v>
      </c>
      <c r="B1377" t="s">
        <v>99</v>
      </c>
      <c r="C1377" t="s">
        <v>11</v>
      </c>
      <c r="D1377">
        <v>7.01</v>
      </c>
      <c r="E1377">
        <v>6.07</v>
      </c>
      <c r="F1377">
        <v>124375</v>
      </c>
      <c r="G1377">
        <f>IFERROR(INDEX(population!F:F, MATCH(A1542&amp;B1542, population!A:A, 0)), 0)</f>
        <v>50990612</v>
      </c>
      <c r="H1377" t="e">
        <f t="shared" si="42"/>
        <v>#VALUE!</v>
      </c>
      <c r="I1377">
        <f t="shared" si="43"/>
        <v>50990612</v>
      </c>
      <c r="J1377">
        <v>50990612</v>
      </c>
    </row>
    <row r="1378" spans="1:10" x14ac:dyDescent="0.2">
      <c r="A1378">
        <v>2012</v>
      </c>
      <c r="B1378" t="s">
        <v>100</v>
      </c>
      <c r="C1378" t="s">
        <v>23</v>
      </c>
      <c r="D1378">
        <v>6.36</v>
      </c>
      <c r="E1378">
        <v>6.68</v>
      </c>
      <c r="F1378">
        <v>124376</v>
      </c>
      <c r="G1378">
        <f>IFERROR(INDEX(population!F:F, MATCH(A1543&amp;B1543, population!A:A, 0)), 0)</f>
        <v>2156698</v>
      </c>
      <c r="H1378" t="e">
        <f t="shared" si="42"/>
        <v>#VALUE!</v>
      </c>
      <c r="I1378">
        <f t="shared" si="43"/>
        <v>2156698</v>
      </c>
      <c r="J1378">
        <v>2156698</v>
      </c>
    </row>
    <row r="1379" spans="1:10" x14ac:dyDescent="0.2">
      <c r="A1379">
        <v>2012</v>
      </c>
      <c r="B1379" t="s">
        <v>101</v>
      </c>
      <c r="C1379" t="s">
        <v>11</v>
      </c>
      <c r="D1379">
        <v>6.17</v>
      </c>
      <c r="E1379">
        <v>5.95</v>
      </c>
      <c r="F1379">
        <v>124377</v>
      </c>
      <c r="G1379" t="str">
        <f>IFERROR(INDEX(population!F:F, MATCH(A1544&amp;B1544, population!A:A, 0)), 0)</f>
        <v>27041,22</v>
      </c>
      <c r="H1379" t="str">
        <f t="shared" si="42"/>
        <v>27041, 22000</v>
      </c>
      <c r="I1379">
        <f t="shared" si="43"/>
        <v>27041000</v>
      </c>
      <c r="J1379">
        <v>27041000</v>
      </c>
    </row>
    <row r="1380" spans="1:10" x14ac:dyDescent="0.2">
      <c r="A1380">
        <v>2012</v>
      </c>
      <c r="B1380" t="s">
        <v>102</v>
      </c>
      <c r="C1380" t="s">
        <v>19</v>
      </c>
      <c r="D1380">
        <v>8.6</v>
      </c>
      <c r="E1380">
        <v>7.85</v>
      </c>
      <c r="F1380">
        <v>124378</v>
      </c>
      <c r="G1380">
        <f>IFERROR(INDEX(population!F:F, MATCH(A1545&amp;B1545, population!A:A, 0)), 0)</f>
        <v>16738191</v>
      </c>
      <c r="H1380" t="e">
        <f t="shared" si="42"/>
        <v>#VALUE!</v>
      </c>
      <c r="I1380">
        <f t="shared" si="43"/>
        <v>16738191</v>
      </c>
      <c r="J1380">
        <v>16738191</v>
      </c>
    </row>
    <row r="1381" spans="1:10" x14ac:dyDescent="0.2">
      <c r="A1381">
        <v>2012</v>
      </c>
      <c r="B1381" t="s">
        <v>103</v>
      </c>
      <c r="C1381" t="s">
        <v>11</v>
      </c>
      <c r="D1381">
        <v>5.86</v>
      </c>
      <c r="E1381">
        <v>6.03</v>
      </c>
      <c r="F1381">
        <v>124379</v>
      </c>
      <c r="G1381">
        <f>IFERROR(INDEX(population!F:F, MATCH(A1546&amp;B1546, population!A:A, 0)), 0)</f>
        <v>4418674</v>
      </c>
      <c r="H1381" t="e">
        <f t="shared" si="42"/>
        <v>#VALUE!</v>
      </c>
      <c r="I1381">
        <f t="shared" si="43"/>
        <v>4418674</v>
      </c>
      <c r="J1381">
        <v>4418674</v>
      </c>
    </row>
    <row r="1382" spans="1:10" x14ac:dyDescent="0.2">
      <c r="A1382">
        <v>2012</v>
      </c>
      <c r="B1382" t="s">
        <v>104</v>
      </c>
      <c r="C1382" t="s">
        <v>11</v>
      </c>
      <c r="D1382">
        <v>8.2899999999999991</v>
      </c>
      <c r="E1382">
        <v>8.02</v>
      </c>
      <c r="F1382">
        <v>124380</v>
      </c>
      <c r="G1382">
        <f>IFERROR(INDEX(population!F:F, MATCH(A1547&amp;B1547, population!A:A, 0)), 0)</f>
        <v>5903035</v>
      </c>
      <c r="H1382" t="e">
        <f t="shared" si="42"/>
        <v>#VALUE!</v>
      </c>
      <c r="I1382">
        <f t="shared" si="43"/>
        <v>5903035</v>
      </c>
      <c r="J1382">
        <v>5903035</v>
      </c>
    </row>
    <row r="1383" spans="1:10" x14ac:dyDescent="0.2">
      <c r="A1383">
        <v>2012</v>
      </c>
      <c r="B1383" t="s">
        <v>105</v>
      </c>
      <c r="C1383" t="s">
        <v>13</v>
      </c>
      <c r="D1383">
        <v>6.82</v>
      </c>
      <c r="E1383">
        <v>6.95</v>
      </c>
      <c r="F1383">
        <v>124381</v>
      </c>
      <c r="G1383" t="str">
        <f>IFERROR(INDEX(population!F:F, MATCH(A1548&amp;B1548, population!A:A, 0)), 0)</f>
        <v>17114,77</v>
      </c>
      <c r="H1383" t="str">
        <f t="shared" si="42"/>
        <v>17114, 77000</v>
      </c>
      <c r="I1383">
        <f t="shared" si="43"/>
        <v>17114000</v>
      </c>
      <c r="J1383">
        <v>17114000</v>
      </c>
    </row>
    <row r="1384" spans="1:10" x14ac:dyDescent="0.2">
      <c r="A1384">
        <v>2012</v>
      </c>
      <c r="B1384" t="s">
        <v>106</v>
      </c>
      <c r="C1384" t="s">
        <v>7</v>
      </c>
      <c r="D1384">
        <v>7.23</v>
      </c>
      <c r="E1384">
        <v>6.87</v>
      </c>
      <c r="F1384">
        <v>124382</v>
      </c>
      <c r="G1384" t="str">
        <f>IFERROR(INDEX(population!F:F, MATCH(A1549&amp;B1549, population!A:A, 0)), 0)</f>
        <v>162805,08</v>
      </c>
      <c r="H1384" t="str">
        <f t="shared" si="42"/>
        <v>162805, 8000</v>
      </c>
      <c r="I1384">
        <f t="shared" si="43"/>
        <v>162805000</v>
      </c>
      <c r="J1384">
        <v>162805000</v>
      </c>
    </row>
    <row r="1385" spans="1:10" x14ac:dyDescent="0.2">
      <c r="A1385">
        <v>2012</v>
      </c>
      <c r="B1385" t="s">
        <v>107</v>
      </c>
      <c r="C1385" t="s">
        <v>46</v>
      </c>
      <c r="D1385">
        <v>7.81</v>
      </c>
      <c r="E1385">
        <v>7.06</v>
      </c>
      <c r="F1385">
        <v>124383</v>
      </c>
      <c r="G1385">
        <f>IFERROR(INDEX(population!F:F, MATCH(A1550&amp;B1550, population!A:A, 0)), 0)</f>
        <v>2072484</v>
      </c>
      <c r="H1385" t="e">
        <f t="shared" si="42"/>
        <v>#VALUE!</v>
      </c>
      <c r="I1385">
        <f t="shared" si="43"/>
        <v>2072484</v>
      </c>
      <c r="J1385">
        <v>2072484</v>
      </c>
    </row>
    <row r="1386" spans="1:10" x14ac:dyDescent="0.2">
      <c r="A1386">
        <v>2012</v>
      </c>
      <c r="B1386" t="s">
        <v>108</v>
      </c>
      <c r="C1386" t="s">
        <v>7</v>
      </c>
      <c r="D1386">
        <v>7.96</v>
      </c>
      <c r="E1386">
        <v>7.32</v>
      </c>
      <c r="F1386">
        <v>124384</v>
      </c>
      <c r="G1386">
        <f>IFERROR(INDEX(population!F:F, MATCH(A1551&amp;B1551, population!A:A, 0)), 0)</f>
        <v>4948335</v>
      </c>
      <c r="H1386" t="e">
        <f t="shared" si="42"/>
        <v>#VALUE!</v>
      </c>
      <c r="I1386">
        <f t="shared" si="43"/>
        <v>4948335</v>
      </c>
      <c r="J1386">
        <v>4948335</v>
      </c>
    </row>
    <row r="1387" spans="1:10" x14ac:dyDescent="0.2">
      <c r="A1387">
        <v>2012</v>
      </c>
      <c r="B1387" t="s">
        <v>109</v>
      </c>
      <c r="C1387" t="s">
        <v>9</v>
      </c>
      <c r="D1387">
        <v>5.94</v>
      </c>
      <c r="E1387">
        <v>6.44</v>
      </c>
      <c r="F1387">
        <v>124385</v>
      </c>
      <c r="G1387">
        <f>IFERROR(INDEX(population!F:F, MATCH(A1552&amp;B1552, population!A:A, 0)), 0)</f>
        <v>3251102</v>
      </c>
      <c r="H1387" t="e">
        <f t="shared" si="42"/>
        <v>#VALUE!</v>
      </c>
      <c r="I1387">
        <f t="shared" si="43"/>
        <v>3251102</v>
      </c>
      <c r="J1387">
        <v>3251102</v>
      </c>
    </row>
    <row r="1388" spans="1:10" x14ac:dyDescent="0.2">
      <c r="A1388">
        <v>2012</v>
      </c>
      <c r="B1388" t="s">
        <v>110</v>
      </c>
      <c r="C1388" t="s">
        <v>11</v>
      </c>
      <c r="D1388">
        <v>6.51</v>
      </c>
      <c r="E1388">
        <v>5.85</v>
      </c>
      <c r="F1388">
        <v>124386</v>
      </c>
      <c r="G1388">
        <f>IFERROR(INDEX(population!F:F, MATCH(A1553&amp;B1553, population!A:A, 0)), 0)</f>
        <v>183340168</v>
      </c>
      <c r="H1388" t="e">
        <f t="shared" si="42"/>
        <v>#VALUE!</v>
      </c>
      <c r="I1388">
        <f t="shared" si="43"/>
        <v>183340168</v>
      </c>
      <c r="J1388">
        <v>183340168</v>
      </c>
    </row>
    <row r="1389" spans="1:10" x14ac:dyDescent="0.2">
      <c r="A1389">
        <v>2012</v>
      </c>
      <c r="B1389" t="s">
        <v>111</v>
      </c>
      <c r="C1389" t="s">
        <v>23</v>
      </c>
      <c r="D1389">
        <v>4.99</v>
      </c>
      <c r="E1389">
        <v>5.28</v>
      </c>
      <c r="F1389">
        <v>124387</v>
      </c>
      <c r="G1389">
        <f>IFERROR(INDEX(population!F:F, MATCH(A1554&amp;B1554, population!A:A, 0)), 0)</f>
        <v>3706479</v>
      </c>
      <c r="H1389" t="e">
        <f t="shared" si="42"/>
        <v>#VALUE!</v>
      </c>
      <c r="I1389">
        <f t="shared" si="43"/>
        <v>3706479</v>
      </c>
      <c r="J1389">
        <v>3706479</v>
      </c>
    </row>
    <row r="1390" spans="1:10" x14ac:dyDescent="0.2">
      <c r="A1390">
        <v>2012</v>
      </c>
      <c r="B1390" t="s">
        <v>112</v>
      </c>
      <c r="C1390" t="s">
        <v>11</v>
      </c>
      <c r="D1390">
        <v>7.46</v>
      </c>
      <c r="E1390">
        <v>6.61</v>
      </c>
      <c r="F1390">
        <v>124388</v>
      </c>
      <c r="G1390">
        <f>IFERROR(INDEX(population!F:F, MATCH(A1555&amp;B1555, population!A:A, 0)), 0)</f>
        <v>7472196</v>
      </c>
      <c r="H1390" t="e">
        <f t="shared" si="42"/>
        <v>#VALUE!</v>
      </c>
      <c r="I1390">
        <f t="shared" si="43"/>
        <v>7472196</v>
      </c>
      <c r="J1390">
        <v>7472196</v>
      </c>
    </row>
    <row r="1391" spans="1:10" x14ac:dyDescent="0.2">
      <c r="A1391">
        <v>2012</v>
      </c>
      <c r="B1391" t="s">
        <v>113</v>
      </c>
      <c r="C1391" t="s">
        <v>23</v>
      </c>
      <c r="D1391">
        <v>7.03</v>
      </c>
      <c r="E1391">
        <v>6.54</v>
      </c>
      <c r="F1391">
        <v>124389</v>
      </c>
      <c r="G1391">
        <f>IFERROR(INDEX(population!F:F, MATCH(A1556&amp;B1556, population!A:A, 0)), 0)</f>
        <v>6333981</v>
      </c>
      <c r="H1391" t="e">
        <f t="shared" si="42"/>
        <v>#VALUE!</v>
      </c>
      <c r="I1391">
        <f t="shared" si="43"/>
        <v>6333981</v>
      </c>
      <c r="J1391">
        <v>6333981</v>
      </c>
    </row>
    <row r="1392" spans="1:10" x14ac:dyDescent="0.2">
      <c r="A1392">
        <v>2012</v>
      </c>
      <c r="B1392" t="s">
        <v>114</v>
      </c>
      <c r="C1392" t="s">
        <v>19</v>
      </c>
      <c r="D1392">
        <v>8.69</v>
      </c>
      <c r="E1392">
        <v>7.81</v>
      </c>
      <c r="F1392">
        <v>124390</v>
      </c>
      <c r="G1392">
        <f>IFERROR(INDEX(population!F:F, MATCH(A1557&amp;B1557, population!A:A, 0)), 0)</f>
        <v>29264314</v>
      </c>
      <c r="H1392" t="e">
        <f t="shared" si="42"/>
        <v>#VALUE!</v>
      </c>
      <c r="I1392">
        <f t="shared" si="43"/>
        <v>29264314</v>
      </c>
      <c r="J1392">
        <v>29264314</v>
      </c>
    </row>
    <row r="1393" spans="1:10" x14ac:dyDescent="0.2">
      <c r="A1393">
        <v>2012</v>
      </c>
      <c r="B1393" t="s">
        <v>115</v>
      </c>
      <c r="C1393" t="s">
        <v>17</v>
      </c>
      <c r="D1393">
        <v>9.1</v>
      </c>
      <c r="E1393">
        <v>8.48</v>
      </c>
      <c r="F1393">
        <v>124391</v>
      </c>
      <c r="G1393">
        <f>IFERROR(INDEX(population!F:F, MATCH(A1558&amp;B1558, population!A:A, 0)), 0)</f>
        <v>95570049</v>
      </c>
      <c r="H1393" t="e">
        <f t="shared" si="42"/>
        <v>#VALUE!</v>
      </c>
      <c r="I1393">
        <f t="shared" si="43"/>
        <v>95570049</v>
      </c>
      <c r="J1393">
        <v>95570049</v>
      </c>
    </row>
    <row r="1394" spans="1:10" x14ac:dyDescent="0.2">
      <c r="A1394">
        <v>2012</v>
      </c>
      <c r="B1394" t="s">
        <v>116</v>
      </c>
      <c r="C1394" t="s">
        <v>13</v>
      </c>
      <c r="D1394">
        <v>7.27</v>
      </c>
      <c r="E1394">
        <v>7.35</v>
      </c>
      <c r="F1394">
        <v>124392</v>
      </c>
      <c r="G1394">
        <f>IFERROR(INDEX(population!F:F, MATCH(A1559&amp;B1559, population!A:A, 0)), 0)</f>
        <v>38286824</v>
      </c>
      <c r="H1394" t="e">
        <f t="shared" si="42"/>
        <v>#VALUE!</v>
      </c>
      <c r="I1394">
        <f t="shared" si="43"/>
        <v>38286824</v>
      </c>
      <c r="J1394">
        <v>38286824</v>
      </c>
    </row>
    <row r="1395" spans="1:10" x14ac:dyDescent="0.2">
      <c r="A1395">
        <v>2012</v>
      </c>
      <c r="B1395" t="s">
        <v>117</v>
      </c>
      <c r="C1395" t="s">
        <v>11</v>
      </c>
      <c r="D1395">
        <v>6.42</v>
      </c>
      <c r="E1395">
        <v>5.39</v>
      </c>
      <c r="F1395">
        <v>124393</v>
      </c>
      <c r="G1395">
        <f>IFERROR(INDEX(population!F:F, MATCH(A1560&amp;B1560, population!A:A, 0)), 0)</f>
        <v>10569388</v>
      </c>
      <c r="H1395" t="e">
        <f t="shared" si="42"/>
        <v>#VALUE!</v>
      </c>
      <c r="I1395">
        <f t="shared" si="43"/>
        <v>10569388</v>
      </c>
      <c r="J1395">
        <v>10569388</v>
      </c>
    </row>
    <row r="1396" spans="1:10" x14ac:dyDescent="0.2">
      <c r="A1396">
        <v>2012</v>
      </c>
      <c r="B1396" t="s">
        <v>118</v>
      </c>
      <c r="C1396" t="s">
        <v>11</v>
      </c>
      <c r="D1396">
        <v>6.08</v>
      </c>
      <c r="E1396">
        <v>6.39</v>
      </c>
      <c r="F1396">
        <v>124394</v>
      </c>
      <c r="G1396">
        <f>IFERROR(INDEX(population!F:F, MATCH(A1561&amp;B1561, population!A:A, 0)), 0)</f>
        <v>2035862</v>
      </c>
      <c r="H1396" t="e">
        <f t="shared" si="42"/>
        <v>#VALUE!</v>
      </c>
      <c r="I1396">
        <f t="shared" si="43"/>
        <v>2035862</v>
      </c>
      <c r="J1396">
        <v>2035862</v>
      </c>
    </row>
    <row r="1397" spans="1:10" x14ac:dyDescent="0.2">
      <c r="A1397">
        <v>2012</v>
      </c>
      <c r="B1397" t="s">
        <v>119</v>
      </c>
      <c r="C1397" t="s">
        <v>7</v>
      </c>
      <c r="D1397">
        <v>7.76</v>
      </c>
      <c r="E1397">
        <v>7.4</v>
      </c>
      <c r="F1397">
        <v>124395</v>
      </c>
      <c r="G1397">
        <f>IFERROR(INDEX(population!F:F, MATCH(A1562&amp;B1562, population!A:A, 0)), 0)</f>
        <v>20336718</v>
      </c>
      <c r="H1397" t="e">
        <f t="shared" si="42"/>
        <v>#VALUE!</v>
      </c>
      <c r="I1397">
        <f t="shared" si="43"/>
        <v>20336718</v>
      </c>
      <c r="J1397">
        <v>20336718</v>
      </c>
    </row>
    <row r="1398" spans="1:10" x14ac:dyDescent="0.2">
      <c r="A1398">
        <v>2012</v>
      </c>
      <c r="B1398" t="s">
        <v>120</v>
      </c>
      <c r="C1398" t="s">
        <v>19</v>
      </c>
      <c r="D1398">
        <v>8.84</v>
      </c>
      <c r="E1398">
        <v>7.79</v>
      </c>
      <c r="F1398">
        <v>124396</v>
      </c>
      <c r="G1398">
        <f>IFERROR(INDEX(population!F:F, MATCH(A1563&amp;B1563, population!A:A, 0)), 0)</f>
        <v>0</v>
      </c>
      <c r="H1398" t="e">
        <f t="shared" si="42"/>
        <v>#VALUE!</v>
      </c>
      <c r="I1398">
        <f t="shared" si="43"/>
        <v>0</v>
      </c>
      <c r="J1398">
        <v>0</v>
      </c>
    </row>
    <row r="1399" spans="1:10" x14ac:dyDescent="0.2">
      <c r="A1399">
        <v>2012</v>
      </c>
      <c r="B1399" t="s">
        <v>121</v>
      </c>
      <c r="C1399" t="s">
        <v>9</v>
      </c>
      <c r="D1399">
        <v>5.84</v>
      </c>
      <c r="E1399">
        <v>6.93</v>
      </c>
      <c r="F1399">
        <v>124397</v>
      </c>
      <c r="G1399">
        <f>IFERROR(INDEX(population!F:F, MATCH(A1564&amp;B1564, population!A:A, 0)), 0)</f>
        <v>10293333</v>
      </c>
      <c r="H1399" t="e">
        <f t="shared" si="42"/>
        <v>#VALUE!</v>
      </c>
      <c r="I1399">
        <f t="shared" si="43"/>
        <v>10293333</v>
      </c>
      <c r="J1399">
        <v>10293333</v>
      </c>
    </row>
    <row r="1400" spans="1:10" x14ac:dyDescent="0.2">
      <c r="A1400">
        <v>2012</v>
      </c>
      <c r="B1400" t="s">
        <v>122</v>
      </c>
      <c r="C1400" t="s">
        <v>23</v>
      </c>
      <c r="D1400">
        <v>5.46</v>
      </c>
      <c r="E1400">
        <v>6.01</v>
      </c>
      <c r="F1400">
        <v>124398</v>
      </c>
      <c r="G1400">
        <f>IFERROR(INDEX(population!F:F, MATCH(A1565&amp;B1565, population!A:A, 0)), 0)</f>
        <v>28267591</v>
      </c>
      <c r="H1400" t="e">
        <f t="shared" si="42"/>
        <v>#VALUE!</v>
      </c>
      <c r="I1400">
        <f t="shared" si="43"/>
        <v>28267591</v>
      </c>
      <c r="J1400">
        <v>28267591</v>
      </c>
    </row>
    <row r="1401" spans="1:10" x14ac:dyDescent="0.2">
      <c r="A1401">
        <v>2012</v>
      </c>
      <c r="B1401" t="s">
        <v>123</v>
      </c>
      <c r="C1401" t="s">
        <v>13</v>
      </c>
      <c r="D1401">
        <v>7.84</v>
      </c>
      <c r="E1401">
        <v>7.44</v>
      </c>
      <c r="F1401">
        <v>124399</v>
      </c>
      <c r="G1401">
        <f>IFERROR(INDEX(population!F:F, MATCH(A1566&amp;B1566, population!A:A, 0)), 0)</f>
        <v>13033814</v>
      </c>
      <c r="H1401" t="e">
        <f t="shared" si="42"/>
        <v>#VALUE!</v>
      </c>
      <c r="I1401">
        <f t="shared" si="43"/>
        <v>13033814</v>
      </c>
      <c r="J1401">
        <v>13033814</v>
      </c>
    </row>
    <row r="1402" spans="1:10" x14ac:dyDescent="0.2">
      <c r="A1402">
        <v>2012</v>
      </c>
      <c r="B1402" t="s">
        <v>124</v>
      </c>
      <c r="C1402" t="s">
        <v>17</v>
      </c>
      <c r="D1402">
        <v>7.61</v>
      </c>
      <c r="E1402">
        <v>7</v>
      </c>
      <c r="F1402">
        <v>124400</v>
      </c>
      <c r="G1402">
        <f>IFERROR(INDEX(population!F:F, MATCH(A1567&amp;B1567, population!A:A, 0)), 0)</f>
        <v>8963761</v>
      </c>
      <c r="H1402" t="e">
        <f t="shared" si="42"/>
        <v>#VALUE!</v>
      </c>
      <c r="I1402">
        <f t="shared" si="43"/>
        <v>8963761</v>
      </c>
      <c r="J1402">
        <v>8963761</v>
      </c>
    </row>
    <row r="1403" spans="1:10" x14ac:dyDescent="0.2">
      <c r="A1403">
        <v>2012</v>
      </c>
      <c r="B1403" t="s">
        <v>125</v>
      </c>
      <c r="C1403" t="s">
        <v>13</v>
      </c>
      <c r="D1403">
        <v>7.57</v>
      </c>
      <c r="E1403">
        <v>7.04</v>
      </c>
      <c r="F1403">
        <v>124401</v>
      </c>
      <c r="G1403">
        <f>IFERROR(INDEX(population!F:F, MATCH(A1568&amp;B1568, population!A:A, 0)), 0)</f>
        <v>6563238</v>
      </c>
      <c r="H1403" t="e">
        <f t="shared" si="42"/>
        <v>#VALUE!</v>
      </c>
      <c r="I1403">
        <f t="shared" si="43"/>
        <v>6563238</v>
      </c>
      <c r="J1403">
        <v>6563238</v>
      </c>
    </row>
    <row r="1404" spans="1:10" x14ac:dyDescent="0.2">
      <c r="A1404">
        <v>2012</v>
      </c>
      <c r="B1404" t="s">
        <v>126</v>
      </c>
      <c r="C1404" t="s">
        <v>13</v>
      </c>
      <c r="D1404">
        <v>7.73</v>
      </c>
      <c r="E1404">
        <v>7.8</v>
      </c>
      <c r="F1404">
        <v>124402</v>
      </c>
      <c r="G1404" t="str">
        <f>IFERROR(INDEX(population!F:F, MATCH(A1569&amp;B1569, population!A:A, 0)), 0)</f>
        <v>5263,64</v>
      </c>
      <c r="H1404" t="str">
        <f t="shared" si="42"/>
        <v>5263, 64000</v>
      </c>
      <c r="I1404">
        <f t="shared" si="43"/>
        <v>5263000</v>
      </c>
      <c r="J1404">
        <v>5263000</v>
      </c>
    </row>
    <row r="1405" spans="1:10" x14ac:dyDescent="0.2">
      <c r="A1405">
        <v>2012</v>
      </c>
      <c r="B1405" t="s">
        <v>127</v>
      </c>
      <c r="C1405" t="s">
        <v>23</v>
      </c>
      <c r="D1405">
        <v>7.21</v>
      </c>
      <c r="E1405">
        <v>7.29</v>
      </c>
      <c r="F1405">
        <v>124403</v>
      </c>
      <c r="G1405">
        <f>IFERROR(INDEX(population!F:F, MATCH(A1570&amp;B1570, population!A:A, 0)), 0)</f>
        <v>0</v>
      </c>
      <c r="H1405" t="e">
        <f t="shared" si="42"/>
        <v>#VALUE!</v>
      </c>
      <c r="I1405">
        <f t="shared" si="43"/>
        <v>0</v>
      </c>
      <c r="J1405">
        <v>0</v>
      </c>
    </row>
    <row r="1406" spans="1:10" x14ac:dyDescent="0.2">
      <c r="A1406">
        <v>2012</v>
      </c>
      <c r="B1406" t="s">
        <v>128</v>
      </c>
      <c r="C1406" t="s">
        <v>7</v>
      </c>
      <c r="D1406">
        <v>8.3000000000000007</v>
      </c>
      <c r="E1406">
        <v>7.09</v>
      </c>
      <c r="F1406">
        <v>124404</v>
      </c>
      <c r="G1406">
        <f>IFERROR(INDEX(population!F:F, MATCH(A1571&amp;B1571, population!A:A, 0)), 0)</f>
        <v>2051278</v>
      </c>
      <c r="H1406" t="e">
        <f t="shared" si="42"/>
        <v>#VALUE!</v>
      </c>
      <c r="I1406">
        <f t="shared" si="43"/>
        <v>2051278</v>
      </c>
      <c r="J1406">
        <v>2051278</v>
      </c>
    </row>
    <row r="1407" spans="1:10" x14ac:dyDescent="0.2">
      <c r="A1407">
        <v>2012</v>
      </c>
      <c r="B1407" t="s">
        <v>129</v>
      </c>
      <c r="C1407" t="s">
        <v>19</v>
      </c>
      <c r="D1407">
        <v>8.6</v>
      </c>
      <c r="E1407">
        <v>7.56</v>
      </c>
      <c r="F1407">
        <v>124405</v>
      </c>
      <c r="G1407">
        <f>IFERROR(INDEX(population!F:F, MATCH(A1572&amp;B1572, population!A:A, 0)), 0)</f>
        <v>52003759</v>
      </c>
      <c r="H1407" t="e">
        <f t="shared" si="42"/>
        <v>#VALUE!</v>
      </c>
      <c r="I1407">
        <f t="shared" si="43"/>
        <v>52003759</v>
      </c>
      <c r="J1407">
        <v>52003759</v>
      </c>
    </row>
    <row r="1408" spans="1:10" x14ac:dyDescent="0.2">
      <c r="A1408">
        <v>2012</v>
      </c>
      <c r="B1408" t="s">
        <v>130</v>
      </c>
      <c r="C1408" t="s">
        <v>9</v>
      </c>
      <c r="D1408">
        <v>6.03</v>
      </c>
      <c r="E1408">
        <v>7.18</v>
      </c>
      <c r="F1408">
        <v>124406</v>
      </c>
      <c r="G1408">
        <f>IFERROR(INDEX(population!F:F, MATCH(A1573&amp;B1573, population!A:A, 0)), 0)</f>
        <v>47084242</v>
      </c>
      <c r="H1408" t="e">
        <f t="shared" si="42"/>
        <v>#VALUE!</v>
      </c>
      <c r="I1408">
        <f t="shared" si="43"/>
        <v>47084242</v>
      </c>
      <c r="J1408">
        <v>47084242</v>
      </c>
    </row>
    <row r="1409" spans="1:10" x14ac:dyDescent="0.2">
      <c r="A1409">
        <v>2012</v>
      </c>
      <c r="B1409" t="s">
        <v>131</v>
      </c>
      <c r="C1409" t="s">
        <v>7</v>
      </c>
      <c r="D1409">
        <v>8.24</v>
      </c>
      <c r="E1409">
        <v>7.68</v>
      </c>
      <c r="F1409">
        <v>124407</v>
      </c>
      <c r="G1409">
        <f>IFERROR(INDEX(population!F:F, MATCH(A1574&amp;B1574, population!A:A, 0)), 0)</f>
        <v>20398496</v>
      </c>
      <c r="H1409" t="e">
        <f t="shared" si="42"/>
        <v>#VALUE!</v>
      </c>
      <c r="I1409">
        <f t="shared" si="43"/>
        <v>20398496</v>
      </c>
      <c r="J1409">
        <v>20398496</v>
      </c>
    </row>
    <row r="1410" spans="1:10" x14ac:dyDescent="0.2">
      <c r="A1410">
        <v>2012</v>
      </c>
      <c r="B1410" t="s">
        <v>170</v>
      </c>
      <c r="C1410" t="s">
        <v>7</v>
      </c>
      <c r="D1410">
        <v>6.17</v>
      </c>
      <c r="E1410">
        <v>6.56</v>
      </c>
      <c r="F1410">
        <v>124408</v>
      </c>
      <c r="G1410">
        <f>IFERROR(INDEX(population!F:F, MATCH(A1575&amp;B1575, population!A:A, 0)), 0)</f>
        <v>535177</v>
      </c>
      <c r="H1410" t="e">
        <f t="shared" si="42"/>
        <v>#VALUE!</v>
      </c>
      <c r="I1410">
        <f t="shared" si="43"/>
        <v>535177</v>
      </c>
      <c r="J1410">
        <v>535177</v>
      </c>
    </row>
    <row r="1411" spans="1:10" x14ac:dyDescent="0.2">
      <c r="A1411">
        <v>2012</v>
      </c>
      <c r="B1411" t="s">
        <v>133</v>
      </c>
      <c r="C1411" t="s">
        <v>11</v>
      </c>
      <c r="D1411">
        <v>6.28</v>
      </c>
      <c r="E1411">
        <v>7.2</v>
      </c>
      <c r="F1411">
        <v>124409</v>
      </c>
      <c r="G1411">
        <f>IFERROR(INDEX(population!F:F, MATCH(A1576&amp;B1576, population!A:A, 0)), 0)</f>
        <v>9466705</v>
      </c>
      <c r="H1411" t="e">
        <f t="shared" ref="H1411:H1474" si="44">LEFT(G1411, FIND(",", G1411) - 1) &amp; ", " &amp; VALUE(RIGHT(G1411, LEN(G1411) - FIND(",", G1411))) * 1000</f>
        <v>#VALUE!</v>
      </c>
      <c r="I1411">
        <f t="shared" ref="I1411:I1474" si="45">IF(ISNUMBER(FIND(",", G1411)), INT(LEFT(G1411, FIND(",", G1411) - 1) &amp; "000"), G1411)</f>
        <v>9466705</v>
      </c>
      <c r="J1411">
        <v>9466705</v>
      </c>
    </row>
    <row r="1412" spans="1:10" x14ac:dyDescent="0.2">
      <c r="A1412">
        <v>2012</v>
      </c>
      <c r="B1412" t="s">
        <v>134</v>
      </c>
      <c r="C1412" t="s">
        <v>9</v>
      </c>
      <c r="D1412">
        <v>4.5199999999999996</v>
      </c>
      <c r="E1412">
        <v>6.27</v>
      </c>
      <c r="F1412">
        <v>124410</v>
      </c>
      <c r="G1412">
        <f>IFERROR(INDEX(population!F:F, MATCH(A1577&amp;B1577, population!A:A, 0)), 0)</f>
        <v>7906988</v>
      </c>
      <c r="H1412" t="e">
        <f t="shared" si="44"/>
        <v>#VALUE!</v>
      </c>
      <c r="I1412">
        <f t="shared" si="45"/>
        <v>7906988</v>
      </c>
      <c r="J1412">
        <v>7906988</v>
      </c>
    </row>
    <row r="1413" spans="1:10" x14ac:dyDescent="0.2">
      <c r="A1413">
        <v>2012</v>
      </c>
      <c r="B1413" t="s">
        <v>135</v>
      </c>
      <c r="C1413" t="s">
        <v>11</v>
      </c>
      <c r="D1413">
        <v>6.63</v>
      </c>
      <c r="E1413">
        <v>5.68</v>
      </c>
      <c r="F1413">
        <v>124411</v>
      </c>
      <c r="G1413">
        <f>IFERROR(INDEX(population!F:F, MATCH(A1578&amp;B1578, population!A:A, 0)), 0)</f>
        <v>21081814</v>
      </c>
      <c r="H1413" t="e">
        <f t="shared" si="44"/>
        <v>#VALUE!</v>
      </c>
      <c r="I1413">
        <f t="shared" si="45"/>
        <v>21081814</v>
      </c>
      <c r="J1413">
        <v>21081814</v>
      </c>
    </row>
    <row r="1414" spans="1:10" x14ac:dyDescent="0.2">
      <c r="A1414">
        <v>2012</v>
      </c>
      <c r="B1414" t="s">
        <v>136</v>
      </c>
      <c r="C1414" t="s">
        <v>7</v>
      </c>
      <c r="D1414">
        <v>7.44</v>
      </c>
      <c r="E1414">
        <v>6.72</v>
      </c>
      <c r="F1414">
        <v>124412</v>
      </c>
      <c r="G1414" t="str">
        <f>IFERROR(INDEX(population!F:F, MATCH(A1579&amp;B1579, population!A:A, 0)), 0)</f>
        <v>23268,76</v>
      </c>
      <c r="H1414" t="str">
        <f t="shared" si="44"/>
        <v>23268, 76000</v>
      </c>
      <c r="I1414">
        <f t="shared" si="45"/>
        <v>23268000</v>
      </c>
      <c r="J1414">
        <v>23268000</v>
      </c>
    </row>
    <row r="1415" spans="1:10" x14ac:dyDescent="0.2">
      <c r="A1415">
        <v>2012</v>
      </c>
      <c r="B1415" t="s">
        <v>138</v>
      </c>
      <c r="C1415" t="s">
        <v>11</v>
      </c>
      <c r="D1415">
        <v>6.74</v>
      </c>
      <c r="E1415">
        <v>6.29</v>
      </c>
      <c r="F1415">
        <v>124413</v>
      </c>
      <c r="G1415">
        <f>IFERROR(INDEX(population!F:F, MATCH(A1580&amp;B1580, population!A:A, 0)), 0)</f>
        <v>7697507</v>
      </c>
      <c r="H1415" t="e">
        <f t="shared" si="44"/>
        <v>#VALUE!</v>
      </c>
      <c r="I1415">
        <f t="shared" si="45"/>
        <v>7697507</v>
      </c>
      <c r="J1415">
        <v>7697507</v>
      </c>
    </row>
    <row r="1416" spans="1:10" x14ac:dyDescent="0.2">
      <c r="A1416">
        <v>2012</v>
      </c>
      <c r="B1416" t="s">
        <v>139</v>
      </c>
      <c r="C1416" t="s">
        <v>23</v>
      </c>
      <c r="D1416">
        <v>7.79</v>
      </c>
      <c r="E1416">
        <v>8.64</v>
      </c>
      <c r="F1416">
        <v>124414</v>
      </c>
      <c r="G1416" t="str">
        <f>IFERROR(INDEX(population!F:F, MATCH(A1581&amp;B1581, population!A:A, 0)), 0)</f>
        <v>45673,52</v>
      </c>
      <c r="H1416" t="str">
        <f t="shared" si="44"/>
        <v>45673, 52000</v>
      </c>
      <c r="I1416">
        <f t="shared" si="45"/>
        <v>45673000</v>
      </c>
      <c r="J1416">
        <v>45673000</v>
      </c>
    </row>
    <row r="1417" spans="1:10" x14ac:dyDescent="0.2">
      <c r="A1417">
        <v>2012</v>
      </c>
      <c r="B1417" t="s">
        <v>140</v>
      </c>
      <c r="C1417" t="s">
        <v>7</v>
      </c>
      <c r="D1417">
        <v>8.42</v>
      </c>
      <c r="E1417">
        <v>7.63</v>
      </c>
      <c r="F1417">
        <v>124415</v>
      </c>
      <c r="G1417">
        <f>IFERROR(INDEX(population!F:F, MATCH(A1582&amp;B1582, population!A:A, 0)), 0)</f>
        <v>67518379</v>
      </c>
      <c r="H1417" t="e">
        <f t="shared" si="44"/>
        <v>#VALUE!</v>
      </c>
      <c r="I1417">
        <f t="shared" si="45"/>
        <v>67518379</v>
      </c>
      <c r="J1417">
        <v>67518379</v>
      </c>
    </row>
    <row r="1418" spans="1:10" x14ac:dyDescent="0.2">
      <c r="A1418">
        <v>2012</v>
      </c>
      <c r="B1418" t="s">
        <v>141</v>
      </c>
      <c r="C1418" t="s">
        <v>7</v>
      </c>
      <c r="D1418">
        <v>8.36</v>
      </c>
      <c r="E1418">
        <v>7.19</v>
      </c>
      <c r="F1418">
        <v>124416</v>
      </c>
      <c r="G1418">
        <f>IFERROR(INDEX(population!F:F, MATCH(A1583&amp;B1583, population!A:A, 0)), 0)</f>
        <v>1113154</v>
      </c>
      <c r="H1418" t="e">
        <f t="shared" si="44"/>
        <v>#VALUE!</v>
      </c>
      <c r="I1418">
        <f t="shared" si="45"/>
        <v>1113154</v>
      </c>
      <c r="J1418">
        <v>1113154</v>
      </c>
    </row>
    <row r="1419" spans="1:10" x14ac:dyDescent="0.2">
      <c r="A1419">
        <v>2012</v>
      </c>
      <c r="B1419" t="s">
        <v>143</v>
      </c>
      <c r="C1419" t="s">
        <v>11</v>
      </c>
      <c r="D1419">
        <v>7.46</v>
      </c>
      <c r="E1419">
        <v>7</v>
      </c>
      <c r="F1419">
        <v>124417</v>
      </c>
      <c r="G1419">
        <f>IFERROR(INDEX(population!F:F, MATCH(A1584&amp;B1584, population!A:A, 0)), 0)</f>
        <v>6595939</v>
      </c>
      <c r="H1419" t="e">
        <f t="shared" si="44"/>
        <v>#VALUE!</v>
      </c>
      <c r="I1419">
        <f t="shared" si="45"/>
        <v>6595939</v>
      </c>
      <c r="J1419">
        <v>6595939</v>
      </c>
    </row>
    <row r="1420" spans="1:10" x14ac:dyDescent="0.2">
      <c r="A1420">
        <v>2012</v>
      </c>
      <c r="B1420" t="s">
        <v>144</v>
      </c>
      <c r="C1420" t="s">
        <v>19</v>
      </c>
      <c r="D1420">
        <v>8.56</v>
      </c>
      <c r="E1420">
        <v>7.66</v>
      </c>
      <c r="F1420">
        <v>124418</v>
      </c>
      <c r="G1420" t="str">
        <f>IFERROR(INDEX(population!F:F, MATCH(A1585&amp;B1585, population!A:A, 0)), 0)</f>
        <v>1336,18</v>
      </c>
      <c r="H1420" t="str">
        <f t="shared" si="44"/>
        <v>1336, 18000</v>
      </c>
      <c r="I1420">
        <f t="shared" si="45"/>
        <v>1336000</v>
      </c>
      <c r="J1420">
        <v>1336000</v>
      </c>
    </row>
    <row r="1421" spans="1:10" x14ac:dyDescent="0.2">
      <c r="A1421">
        <v>2012</v>
      </c>
      <c r="B1421" t="s">
        <v>145</v>
      </c>
      <c r="C1421" t="s">
        <v>23</v>
      </c>
      <c r="D1421">
        <v>5.95</v>
      </c>
      <c r="E1421">
        <v>6.49</v>
      </c>
      <c r="F1421">
        <v>124419</v>
      </c>
      <c r="G1421">
        <f>IFERROR(INDEX(population!F:F, MATCH(A1586&amp;B1586, population!A:A, 0)), 0)</f>
        <v>10741872</v>
      </c>
      <c r="H1421" t="e">
        <f t="shared" si="44"/>
        <v>#VALUE!</v>
      </c>
      <c r="I1421">
        <f t="shared" si="45"/>
        <v>10741872</v>
      </c>
      <c r="J1421">
        <v>10741872</v>
      </c>
    </row>
    <row r="1422" spans="1:10" x14ac:dyDescent="0.2">
      <c r="A1422">
        <v>2012</v>
      </c>
      <c r="B1422" t="s">
        <v>147</v>
      </c>
      <c r="C1422" t="s">
        <v>13</v>
      </c>
      <c r="D1422">
        <v>7.67</v>
      </c>
      <c r="E1422">
        <v>6.6</v>
      </c>
      <c r="F1422">
        <v>124420</v>
      </c>
      <c r="G1422">
        <f>IFERROR(INDEX(population!F:F, MATCH(A1587&amp;B1587, population!A:A, 0)), 0)</f>
        <v>73443254</v>
      </c>
      <c r="H1422" t="e">
        <f t="shared" si="44"/>
        <v>#VALUE!</v>
      </c>
      <c r="I1422">
        <f t="shared" si="45"/>
        <v>73443254</v>
      </c>
      <c r="J1422">
        <v>73443254</v>
      </c>
    </row>
    <row r="1423" spans="1:10" x14ac:dyDescent="0.2">
      <c r="A1423">
        <v>2012</v>
      </c>
      <c r="B1423" t="s">
        <v>148</v>
      </c>
      <c r="C1423" t="s">
        <v>19</v>
      </c>
      <c r="D1423">
        <v>8.91</v>
      </c>
      <c r="E1423">
        <v>7.86</v>
      </c>
      <c r="F1423">
        <v>124421</v>
      </c>
      <c r="G1423">
        <f>IFERROR(INDEX(population!F:F, MATCH(A1588&amp;B1588, population!A:A, 0)), 0)</f>
        <v>33476772</v>
      </c>
      <c r="H1423" t="e">
        <f t="shared" si="44"/>
        <v>#VALUE!</v>
      </c>
      <c r="I1423">
        <f t="shared" si="45"/>
        <v>33476772</v>
      </c>
      <c r="J1423">
        <v>33476772</v>
      </c>
    </row>
    <row r="1424" spans="1:10" x14ac:dyDescent="0.2">
      <c r="A1424">
        <v>2012</v>
      </c>
      <c r="B1424" t="s">
        <v>149</v>
      </c>
      <c r="C1424" t="s">
        <v>19</v>
      </c>
      <c r="D1424">
        <v>9.11</v>
      </c>
      <c r="E1424">
        <v>8.43</v>
      </c>
      <c r="F1424">
        <v>124422</v>
      </c>
      <c r="G1424" t="str">
        <f>IFERROR(INDEX(population!F:F, MATCH(A1589&amp;B1589, population!A:A, 0)), 0)</f>
        <v>45619,85</v>
      </c>
      <c r="H1424" t="str">
        <f t="shared" si="44"/>
        <v>45619, 85000</v>
      </c>
      <c r="I1424">
        <f t="shared" si="45"/>
        <v>45619000</v>
      </c>
      <c r="J1424">
        <v>45619000</v>
      </c>
    </row>
    <row r="1425" spans="1:10" x14ac:dyDescent="0.2">
      <c r="A1425">
        <v>2012</v>
      </c>
      <c r="B1425" t="s">
        <v>179</v>
      </c>
      <c r="C1425" t="s">
        <v>9</v>
      </c>
      <c r="D1425">
        <v>3.54</v>
      </c>
      <c r="E1425">
        <v>4.67</v>
      </c>
      <c r="F1425">
        <v>124423</v>
      </c>
      <c r="G1425">
        <f>IFERROR(INDEX(population!F:F, MATCH(A1590&amp;B1590, population!A:A, 0)), 0)</f>
        <v>8946778</v>
      </c>
      <c r="H1425" t="e">
        <f t="shared" si="44"/>
        <v>#VALUE!</v>
      </c>
      <c r="I1425">
        <f t="shared" si="45"/>
        <v>8946778</v>
      </c>
      <c r="J1425">
        <v>8946778</v>
      </c>
    </row>
    <row r="1426" spans="1:10" x14ac:dyDescent="0.2">
      <c r="A1426">
        <v>2012</v>
      </c>
      <c r="B1426" t="s">
        <v>150</v>
      </c>
      <c r="C1426" t="s">
        <v>46</v>
      </c>
      <c r="D1426">
        <v>8.67</v>
      </c>
      <c r="E1426">
        <v>7.54</v>
      </c>
      <c r="F1426">
        <v>124424</v>
      </c>
      <c r="G1426">
        <f>IFERROR(INDEX(population!F:F, MATCH(A1591&amp;B1591, population!A:A, 0)), 0)</f>
        <v>64021922</v>
      </c>
      <c r="H1426" t="e">
        <f t="shared" si="44"/>
        <v>#VALUE!</v>
      </c>
      <c r="I1426">
        <f t="shared" si="45"/>
        <v>64021922</v>
      </c>
      <c r="J1426">
        <v>64021922</v>
      </c>
    </row>
    <row r="1427" spans="1:10" x14ac:dyDescent="0.2">
      <c r="A1427">
        <v>2012</v>
      </c>
      <c r="B1427" t="s">
        <v>151</v>
      </c>
      <c r="C1427" t="s">
        <v>15</v>
      </c>
      <c r="D1427">
        <v>5.56</v>
      </c>
      <c r="E1427">
        <v>6.13</v>
      </c>
      <c r="F1427">
        <v>124425</v>
      </c>
      <c r="G1427">
        <f>IFERROR(INDEX(population!F:F, MATCH(A1592&amp;B1592, population!A:A, 0)), 0)</f>
        <v>311584051</v>
      </c>
      <c r="H1427" t="e">
        <f t="shared" si="44"/>
        <v>#VALUE!</v>
      </c>
      <c r="I1427">
        <f t="shared" si="45"/>
        <v>311584051</v>
      </c>
      <c r="J1427">
        <v>311584051</v>
      </c>
    </row>
    <row r="1428" spans="1:10" x14ac:dyDescent="0.2">
      <c r="A1428">
        <v>2012</v>
      </c>
      <c r="B1428" t="s">
        <v>152</v>
      </c>
      <c r="C1428" t="s">
        <v>11</v>
      </c>
      <c r="D1428">
        <v>6.96</v>
      </c>
      <c r="E1428">
        <v>6.59</v>
      </c>
      <c r="F1428">
        <v>124426</v>
      </c>
      <c r="G1428">
        <f>IFERROR(INDEX(population!F:F, MATCH(A1593&amp;B1593, population!A:A, 0)), 0)</f>
        <v>3368926</v>
      </c>
      <c r="H1428" t="e">
        <f t="shared" si="44"/>
        <v>#VALUE!</v>
      </c>
      <c r="I1428">
        <f t="shared" si="45"/>
        <v>3368926</v>
      </c>
      <c r="J1428">
        <v>3368926</v>
      </c>
    </row>
    <row r="1429" spans="1:10" x14ac:dyDescent="0.2">
      <c r="A1429">
        <v>2012</v>
      </c>
      <c r="B1429" t="s">
        <v>153</v>
      </c>
      <c r="C1429" t="s">
        <v>23</v>
      </c>
      <c r="D1429">
        <v>6.99</v>
      </c>
      <c r="E1429">
        <v>6.55</v>
      </c>
      <c r="F1429">
        <v>124427</v>
      </c>
      <c r="G1429">
        <f>IFERROR(INDEX(population!F:F, MATCH(A1594&amp;B1594, population!A:A, 0)), 0)</f>
        <v>28887873</v>
      </c>
      <c r="H1429" t="e">
        <f t="shared" si="44"/>
        <v>#VALUE!</v>
      </c>
      <c r="I1429">
        <f t="shared" si="45"/>
        <v>28887873</v>
      </c>
      <c r="J1429">
        <v>28887873</v>
      </c>
    </row>
    <row r="1430" spans="1:10" x14ac:dyDescent="0.2">
      <c r="A1430">
        <v>2012</v>
      </c>
      <c r="B1430" t="s">
        <v>154</v>
      </c>
      <c r="C1430" t="s">
        <v>23</v>
      </c>
      <c r="D1430">
        <v>7.35</v>
      </c>
      <c r="E1430">
        <v>6.44</v>
      </c>
      <c r="F1430">
        <v>124428</v>
      </c>
      <c r="G1430">
        <f>IFERROR(INDEX(population!F:F, MATCH(A1595&amp;B1595, population!A:A, 0)), 0)</f>
        <v>88871384</v>
      </c>
      <c r="H1430" t="e">
        <f t="shared" si="44"/>
        <v>#VALUE!</v>
      </c>
      <c r="I1430">
        <f t="shared" si="45"/>
        <v>88871384</v>
      </c>
      <c r="J1430">
        <v>88871384</v>
      </c>
    </row>
    <row r="1431" spans="1:10" x14ac:dyDescent="0.2">
      <c r="A1431">
        <v>2012</v>
      </c>
      <c r="B1431" t="s">
        <v>155</v>
      </c>
      <c r="C1431" t="s">
        <v>11</v>
      </c>
      <c r="D1431">
        <v>6</v>
      </c>
      <c r="E1431">
        <v>5.34</v>
      </c>
      <c r="F1431">
        <v>124429</v>
      </c>
      <c r="G1431">
        <f>IFERROR(INDEX(population!F:F, MATCH(A1596&amp;B1596, population!A:A, 0)), 0)</f>
        <v>23807586</v>
      </c>
      <c r="H1431" t="e">
        <f t="shared" si="44"/>
        <v>#VALUE!</v>
      </c>
      <c r="I1431">
        <f t="shared" si="45"/>
        <v>23807586</v>
      </c>
      <c r="J1431">
        <v>23807586</v>
      </c>
    </row>
    <row r="1432" spans="1:10" x14ac:dyDescent="0.2">
      <c r="A1432">
        <v>2012</v>
      </c>
      <c r="B1432" t="s">
        <v>156</v>
      </c>
      <c r="C1432" t="s">
        <v>13</v>
      </c>
      <c r="D1432">
        <v>7.57</v>
      </c>
      <c r="E1432">
        <v>7.05</v>
      </c>
      <c r="F1432">
        <v>124430</v>
      </c>
      <c r="G1432">
        <f>IFERROR(INDEX(population!F:F, MATCH(A1597&amp;B1597, population!A:A, 0)), 0)</f>
        <v>14023199</v>
      </c>
      <c r="H1432" t="e">
        <f t="shared" si="44"/>
        <v>#VALUE!</v>
      </c>
      <c r="I1432">
        <f t="shared" si="45"/>
        <v>14023199</v>
      </c>
      <c r="J1432">
        <v>14023199</v>
      </c>
    </row>
    <row r="1433" spans="1:10" x14ac:dyDescent="0.2">
      <c r="A1433">
        <v>2012</v>
      </c>
      <c r="B1433" t="s">
        <v>157</v>
      </c>
      <c r="C1433" t="s">
        <v>9</v>
      </c>
      <c r="D1433">
        <v>6.42</v>
      </c>
      <c r="E1433">
        <v>6.27</v>
      </c>
      <c r="F1433">
        <v>124431</v>
      </c>
      <c r="G1433">
        <f>IFERROR(INDEX(population!F:F, MATCH(A1598&amp;B1598, population!A:A, 0)), 0)</f>
        <v>12894323</v>
      </c>
      <c r="H1433" t="e">
        <f t="shared" si="44"/>
        <v>#VALUE!</v>
      </c>
      <c r="I1433">
        <f t="shared" si="45"/>
        <v>12894323</v>
      </c>
      <c r="J1433">
        <v>12894323</v>
      </c>
    </row>
    <row r="1434" spans="1:10" x14ac:dyDescent="0.2">
      <c r="A1434">
        <v>2012</v>
      </c>
      <c r="B1434" t="s">
        <v>158</v>
      </c>
      <c r="C1434" t="s">
        <v>9</v>
      </c>
      <c r="D1434">
        <v>6.95</v>
      </c>
      <c r="E1434">
        <v>7.1</v>
      </c>
      <c r="F1434">
        <v>124432</v>
      </c>
      <c r="G1434">
        <f>IFERROR(INDEX(population!F:F, MATCH(A1599&amp;B1599, population!A:A, 0)), 0)</f>
        <v>2948029</v>
      </c>
      <c r="H1434" t="e">
        <f t="shared" si="44"/>
        <v>#VALUE!</v>
      </c>
      <c r="I1434">
        <f t="shared" si="45"/>
        <v>2948029</v>
      </c>
      <c r="J1434">
        <v>2948029</v>
      </c>
    </row>
    <row r="1435" spans="1:10" x14ac:dyDescent="0.2">
      <c r="A1435">
        <v>2012</v>
      </c>
      <c r="B1435" t="s">
        <v>159</v>
      </c>
      <c r="C1435" t="s">
        <v>11</v>
      </c>
      <c r="D1435">
        <v>6.34</v>
      </c>
      <c r="E1435">
        <v>7.25</v>
      </c>
      <c r="F1435">
        <v>124433</v>
      </c>
      <c r="G1435">
        <f>IFERROR(INDEX(population!F:F, MATCH(A1600&amp;B1600, population!A:A, 0)), 0)</f>
        <v>35977451</v>
      </c>
      <c r="H1435" t="e">
        <f t="shared" si="44"/>
        <v>#VALUE!</v>
      </c>
      <c r="I1435">
        <f t="shared" si="45"/>
        <v>35977451</v>
      </c>
      <c r="J1435">
        <v>35977451</v>
      </c>
    </row>
    <row r="1436" spans="1:10" x14ac:dyDescent="0.2">
      <c r="A1436">
        <v>2012</v>
      </c>
      <c r="B1436" t="s">
        <v>160</v>
      </c>
      <c r="C1436" t="s">
        <v>7</v>
      </c>
      <c r="D1436">
        <v>7.04</v>
      </c>
      <c r="E1436">
        <v>6.16</v>
      </c>
      <c r="F1436">
        <v>124434</v>
      </c>
      <c r="G1436">
        <f>IFERROR(INDEX(population!F:F, MATCH(A1601&amp;B1601, population!A:A, 0)), 0)</f>
        <v>23356247</v>
      </c>
      <c r="H1436" t="e">
        <f t="shared" si="44"/>
        <v>#VALUE!</v>
      </c>
      <c r="I1436">
        <f t="shared" si="45"/>
        <v>23356247</v>
      </c>
      <c r="J1436">
        <v>23356247</v>
      </c>
    </row>
    <row r="1437" spans="1:10" x14ac:dyDescent="0.2">
      <c r="A1437">
        <v>2012</v>
      </c>
      <c r="B1437" t="s">
        <v>161</v>
      </c>
      <c r="C1437" t="s">
        <v>9</v>
      </c>
      <c r="D1437">
        <v>6.14</v>
      </c>
      <c r="E1437">
        <v>7.33</v>
      </c>
      <c r="F1437">
        <v>124435</v>
      </c>
      <c r="G1437">
        <f>IFERROR(INDEX(population!F:F, MATCH(A1602&amp;B1602, population!A:A, 0)), 0)</f>
        <v>40895751</v>
      </c>
      <c r="H1437" t="e">
        <f t="shared" si="44"/>
        <v>#VALUE!</v>
      </c>
      <c r="I1437">
        <f t="shared" si="45"/>
        <v>40895751</v>
      </c>
      <c r="J1437">
        <v>40895751</v>
      </c>
    </row>
    <row r="1438" spans="1:10" x14ac:dyDescent="0.2">
      <c r="A1438">
        <v>2012</v>
      </c>
      <c r="B1438" t="s">
        <v>162</v>
      </c>
      <c r="C1438" t="s">
        <v>19</v>
      </c>
      <c r="D1438">
        <v>8.8699999999999992</v>
      </c>
      <c r="E1438">
        <v>8.15</v>
      </c>
      <c r="F1438">
        <v>124436</v>
      </c>
      <c r="G1438">
        <f>IFERROR(INDEX(population!F:F, MATCH(A1603&amp;B1603, population!A:A, 0)), 0)</f>
        <v>2877314</v>
      </c>
      <c r="H1438" t="e">
        <f t="shared" si="44"/>
        <v>#VALUE!</v>
      </c>
      <c r="I1438">
        <f t="shared" si="45"/>
        <v>2877314</v>
      </c>
      <c r="J1438">
        <v>2877314</v>
      </c>
    </row>
    <row r="1439" spans="1:10" x14ac:dyDescent="0.2">
      <c r="A1439">
        <v>2012</v>
      </c>
      <c r="B1439" t="s">
        <v>163</v>
      </c>
      <c r="C1439" t="s">
        <v>41</v>
      </c>
      <c r="D1439">
        <v>8.83</v>
      </c>
      <c r="E1439">
        <v>8.26</v>
      </c>
      <c r="F1439">
        <v>124437</v>
      </c>
      <c r="G1439">
        <f>IFERROR(INDEX(population!F:F, MATCH(A1604&amp;B1604, population!A:A, 0)), 0)</f>
        <v>22154687</v>
      </c>
      <c r="H1439" t="e">
        <f t="shared" si="44"/>
        <v>#VALUE!</v>
      </c>
      <c r="I1439">
        <f t="shared" si="45"/>
        <v>22154687</v>
      </c>
      <c r="J1439">
        <v>22154687</v>
      </c>
    </row>
    <row r="1440" spans="1:10" x14ac:dyDescent="0.2">
      <c r="A1440">
        <v>2012</v>
      </c>
      <c r="B1440" t="s">
        <v>164</v>
      </c>
      <c r="C1440" t="s">
        <v>13</v>
      </c>
      <c r="D1440">
        <v>8.4700000000000006</v>
      </c>
      <c r="E1440">
        <v>7.49</v>
      </c>
      <c r="F1440">
        <v>124438</v>
      </c>
      <c r="G1440">
        <f>IFERROR(INDEX(population!F:F, MATCH(A1605&amp;B1605, population!A:A, 0)), 0)</f>
        <v>8409945</v>
      </c>
      <c r="H1440" t="e">
        <f t="shared" si="44"/>
        <v>#VALUE!</v>
      </c>
      <c r="I1440">
        <f t="shared" si="45"/>
        <v>8409945</v>
      </c>
      <c r="J1440">
        <v>8409945</v>
      </c>
    </row>
    <row r="1441" spans="1:10" x14ac:dyDescent="0.2">
      <c r="A1441">
        <v>2012</v>
      </c>
      <c r="B1441" t="s">
        <v>168</v>
      </c>
      <c r="C1441" t="s">
        <v>13</v>
      </c>
      <c r="D1441">
        <v>5.05</v>
      </c>
      <c r="E1441">
        <v>3.68</v>
      </c>
      <c r="F1441">
        <v>124439</v>
      </c>
      <c r="G1441">
        <f>IFERROR(INDEX(population!F:F, MATCH(A1606&amp;B1606, population!A:A, 0)), 0)</f>
        <v>9032465</v>
      </c>
      <c r="H1441" t="e">
        <f t="shared" si="44"/>
        <v>#VALUE!</v>
      </c>
      <c r="I1441">
        <f t="shared" si="45"/>
        <v>9032465</v>
      </c>
      <c r="J1441">
        <v>9032465</v>
      </c>
    </row>
    <row r="1442" spans="1:10" x14ac:dyDescent="0.2">
      <c r="A1442">
        <v>2012</v>
      </c>
      <c r="B1442" t="s">
        <v>165</v>
      </c>
      <c r="C1442" t="s">
        <v>23</v>
      </c>
      <c r="D1442">
        <v>5.56</v>
      </c>
      <c r="E1442">
        <v>5.89</v>
      </c>
      <c r="F1442">
        <v>124440</v>
      </c>
      <c r="G1442">
        <f>IFERROR(INDEX(population!F:F, MATCH(A1607&amp;B1607, population!A:A, 0)), 0)</f>
        <v>354936</v>
      </c>
      <c r="H1442" t="e">
        <f t="shared" si="44"/>
        <v>#VALUE!</v>
      </c>
      <c r="I1442">
        <f t="shared" si="45"/>
        <v>354936</v>
      </c>
      <c r="J1442">
        <v>354936</v>
      </c>
    </row>
    <row r="1443" spans="1:10" x14ac:dyDescent="0.2">
      <c r="A1443">
        <v>2012</v>
      </c>
      <c r="B1443" t="s">
        <v>172</v>
      </c>
      <c r="C1443" t="s">
        <v>9</v>
      </c>
      <c r="D1443">
        <v>5.52</v>
      </c>
      <c r="E1443">
        <v>6.41</v>
      </c>
      <c r="F1443">
        <v>124441</v>
      </c>
      <c r="G1443">
        <f>IFERROR(INDEX(population!F:F, MATCH(A1608&amp;B1608, population!A:A, 0)), 0)</f>
        <v>1240864</v>
      </c>
      <c r="H1443" t="e">
        <f t="shared" si="44"/>
        <v>#VALUE!</v>
      </c>
      <c r="I1443">
        <f t="shared" si="45"/>
        <v>1240864</v>
      </c>
      <c r="J1443">
        <v>1240864</v>
      </c>
    </row>
    <row r="1444" spans="1:10" x14ac:dyDescent="0.2">
      <c r="A1444">
        <v>2012</v>
      </c>
      <c r="B1444" t="s">
        <v>166</v>
      </c>
      <c r="C1444" t="s">
        <v>11</v>
      </c>
      <c r="D1444">
        <v>7.36</v>
      </c>
      <c r="E1444">
        <v>7.37</v>
      </c>
      <c r="F1444">
        <v>124442</v>
      </c>
      <c r="G1444">
        <f>IFERROR(INDEX(population!F:F, MATCH(A1609&amp;B1609, population!A:A, 0)), 0)</f>
        <v>147575433</v>
      </c>
      <c r="H1444" t="e">
        <f t="shared" si="44"/>
        <v>#VALUE!</v>
      </c>
      <c r="I1444">
        <f t="shared" si="45"/>
        <v>147575433</v>
      </c>
      <c r="J1444">
        <v>147575433</v>
      </c>
    </row>
    <row r="1445" spans="1:10" x14ac:dyDescent="0.2">
      <c r="A1445">
        <v>2012</v>
      </c>
      <c r="B1445" t="s">
        <v>167</v>
      </c>
      <c r="C1445" t="s">
        <v>11</v>
      </c>
      <c r="D1445">
        <v>5.6</v>
      </c>
      <c r="E1445">
        <v>5.23</v>
      </c>
      <c r="F1445">
        <v>124443</v>
      </c>
      <c r="G1445">
        <f>IFERROR(INDEX(population!F:F, MATCH(A1610&amp;B1610, population!A:A, 0)), 0)</f>
        <v>282131</v>
      </c>
      <c r="H1445" t="e">
        <f t="shared" si="44"/>
        <v>#VALUE!</v>
      </c>
      <c r="I1445">
        <f t="shared" si="45"/>
        <v>282131</v>
      </c>
      <c r="J1445">
        <v>282131</v>
      </c>
    </row>
    <row r="1446" spans="1:10" x14ac:dyDescent="0.2">
      <c r="A1446">
        <v>2011</v>
      </c>
      <c r="B1446" t="s">
        <v>6</v>
      </c>
      <c r="C1446" t="s">
        <v>7</v>
      </c>
      <c r="D1446">
        <v>7.93</v>
      </c>
      <c r="E1446">
        <v>7.43</v>
      </c>
      <c r="F1446">
        <v>124444</v>
      </c>
      <c r="G1446">
        <f>IFERROR(INDEX(population!F:F, MATCH(A1611&amp;B1611, population!A:A, 0)), 0)</f>
        <v>10938735</v>
      </c>
      <c r="H1446" t="e">
        <f t="shared" si="44"/>
        <v>#VALUE!</v>
      </c>
      <c r="I1446">
        <f t="shared" si="45"/>
        <v>10938735</v>
      </c>
      <c r="J1446">
        <v>10938735</v>
      </c>
    </row>
    <row r="1447" spans="1:10" x14ac:dyDescent="0.2">
      <c r="A1447">
        <v>2011</v>
      </c>
      <c r="B1447" t="s">
        <v>8</v>
      </c>
      <c r="C1447" t="s">
        <v>9</v>
      </c>
      <c r="D1447">
        <v>5.2</v>
      </c>
      <c r="E1447">
        <v>5.08</v>
      </c>
      <c r="F1447">
        <v>124445</v>
      </c>
      <c r="G1447">
        <f>IFERROR(INDEX(population!F:F, MATCH(A1612&amp;B1612, population!A:A, 0)), 0)</f>
        <v>322465</v>
      </c>
      <c r="H1447" t="e">
        <f t="shared" si="44"/>
        <v>#VALUE!</v>
      </c>
      <c r="I1447">
        <f t="shared" si="45"/>
        <v>322465</v>
      </c>
      <c r="J1447">
        <v>322465</v>
      </c>
    </row>
    <row r="1448" spans="1:10" x14ac:dyDescent="0.2">
      <c r="A1448">
        <v>2011</v>
      </c>
      <c r="B1448" t="s">
        <v>10</v>
      </c>
      <c r="C1448" t="s">
        <v>11</v>
      </c>
      <c r="D1448">
        <v>5.59</v>
      </c>
      <c r="E1448">
        <v>5</v>
      </c>
      <c r="F1448">
        <v>124446</v>
      </c>
      <c r="G1448">
        <f>IFERROR(INDEX(population!F:F, MATCH(A1613&amp;B1613, population!A:A, 0)), 0)</f>
        <v>9199254</v>
      </c>
      <c r="H1448" t="e">
        <f t="shared" si="44"/>
        <v>#VALUE!</v>
      </c>
      <c r="I1448">
        <f t="shared" si="45"/>
        <v>9199254</v>
      </c>
      <c r="J1448">
        <v>9199254</v>
      </c>
    </row>
    <row r="1449" spans="1:10" x14ac:dyDescent="0.2">
      <c r="A1449">
        <v>2011</v>
      </c>
      <c r="B1449" t="s">
        <v>12</v>
      </c>
      <c r="C1449" t="s">
        <v>13</v>
      </c>
      <c r="D1449">
        <v>7.42</v>
      </c>
      <c r="E1449">
        <v>5.79</v>
      </c>
      <c r="F1449">
        <v>124447</v>
      </c>
      <c r="G1449">
        <f>IFERROR(INDEX(population!F:F, MATCH(A1614&amp;B1614, population!A:A, 0)), 0)</f>
        <v>10048597</v>
      </c>
      <c r="H1449" t="e">
        <f t="shared" si="44"/>
        <v>#VALUE!</v>
      </c>
      <c r="I1449">
        <f t="shared" si="45"/>
        <v>10048597</v>
      </c>
      <c r="J1449">
        <v>10048597</v>
      </c>
    </row>
    <row r="1450" spans="1:10" x14ac:dyDescent="0.2">
      <c r="A1450">
        <v>2011</v>
      </c>
      <c r="B1450" t="s">
        <v>14</v>
      </c>
      <c r="C1450" t="s">
        <v>15</v>
      </c>
      <c r="D1450">
        <v>7.58</v>
      </c>
      <c r="E1450">
        <v>7.73</v>
      </c>
      <c r="F1450">
        <v>124448</v>
      </c>
      <c r="G1450">
        <f>IFERROR(INDEX(population!F:F, MATCH(A1615&amp;B1615, population!A:A, 0)), 0)</f>
        <v>3705478</v>
      </c>
      <c r="H1450" t="e">
        <f t="shared" si="44"/>
        <v>#VALUE!</v>
      </c>
      <c r="I1450">
        <f t="shared" si="45"/>
        <v>3705478</v>
      </c>
      <c r="J1450">
        <v>3705478</v>
      </c>
    </row>
    <row r="1451" spans="1:10" x14ac:dyDescent="0.2">
      <c r="A1451">
        <v>2011</v>
      </c>
      <c r="B1451" t="s">
        <v>16</v>
      </c>
      <c r="C1451" t="s">
        <v>17</v>
      </c>
      <c r="D1451">
        <v>8.92</v>
      </c>
      <c r="E1451">
        <v>8.1300000000000008</v>
      </c>
      <c r="F1451">
        <v>124449</v>
      </c>
      <c r="G1451">
        <f>IFERROR(INDEX(population!F:F, MATCH(A1616&amp;B1616, population!A:A, 0)), 0)</f>
        <v>1987106</v>
      </c>
      <c r="H1451" t="e">
        <f t="shared" si="44"/>
        <v>#VALUE!</v>
      </c>
      <c r="I1451">
        <f t="shared" si="45"/>
        <v>1987106</v>
      </c>
      <c r="J1451">
        <v>1987106</v>
      </c>
    </row>
    <row r="1452" spans="1:10" x14ac:dyDescent="0.2">
      <c r="A1452">
        <v>2011</v>
      </c>
      <c r="B1452" t="s">
        <v>18</v>
      </c>
      <c r="C1452" t="s">
        <v>19</v>
      </c>
      <c r="D1452">
        <v>8.7200000000000006</v>
      </c>
      <c r="E1452">
        <v>7.88</v>
      </c>
      <c r="F1452">
        <v>124450</v>
      </c>
      <c r="G1452">
        <f>IFERROR(INDEX(population!F:F, MATCH(A1617&amp;B1617, population!A:A, 0)), 0)</f>
        <v>195713637</v>
      </c>
      <c r="H1452" t="e">
        <f t="shared" si="44"/>
        <v>#VALUE!</v>
      </c>
      <c r="I1452">
        <f t="shared" si="45"/>
        <v>195713637</v>
      </c>
      <c r="J1452">
        <v>195713637</v>
      </c>
    </row>
    <row r="1453" spans="1:10" x14ac:dyDescent="0.2">
      <c r="A1453">
        <v>2011</v>
      </c>
      <c r="B1453" t="s">
        <v>20</v>
      </c>
      <c r="C1453" t="s">
        <v>15</v>
      </c>
      <c r="D1453">
        <v>5.68</v>
      </c>
      <c r="E1453">
        <v>5.94</v>
      </c>
      <c r="F1453">
        <v>124451</v>
      </c>
      <c r="G1453">
        <f>IFERROR(INDEX(population!F:F, MATCH(A1618&amp;B1618, population!A:A, 0)), 0)</f>
        <v>388634</v>
      </c>
      <c r="H1453" t="e">
        <f t="shared" si="44"/>
        <v>#VALUE!</v>
      </c>
      <c r="I1453">
        <f t="shared" si="45"/>
        <v>388634</v>
      </c>
      <c r="J1453">
        <v>388634</v>
      </c>
    </row>
    <row r="1454" spans="1:10" x14ac:dyDescent="0.2">
      <c r="A1454">
        <v>2011</v>
      </c>
      <c r="B1454" t="s">
        <v>396</v>
      </c>
      <c r="C1454" t="s">
        <v>13</v>
      </c>
      <c r="D1454">
        <v>8.31</v>
      </c>
      <c r="E1454">
        <v>7.41</v>
      </c>
      <c r="F1454">
        <v>124452</v>
      </c>
      <c r="G1454">
        <f>IFERROR(INDEX(population!F:F, MATCH(A1619&amp;B1619, population!A:A, 0)), 0)</f>
        <v>7425011</v>
      </c>
      <c r="H1454" t="e">
        <f t="shared" si="44"/>
        <v>#VALUE!</v>
      </c>
      <c r="I1454">
        <f t="shared" si="45"/>
        <v>7425011</v>
      </c>
      <c r="J1454">
        <v>7425011</v>
      </c>
    </row>
    <row r="1455" spans="1:10" x14ac:dyDescent="0.2">
      <c r="A1455">
        <v>2011</v>
      </c>
      <c r="B1455" t="s">
        <v>21</v>
      </c>
      <c r="C1455" t="s">
        <v>9</v>
      </c>
      <c r="D1455">
        <v>5.3</v>
      </c>
      <c r="E1455">
        <v>7.28</v>
      </c>
      <c r="F1455">
        <v>124453</v>
      </c>
      <c r="G1455">
        <f>IFERROR(INDEX(population!F:F, MATCH(A1620&amp;B1620, population!A:A, 0)), 0)</f>
        <v>15605211</v>
      </c>
      <c r="H1455" t="e">
        <f t="shared" si="44"/>
        <v>#VALUE!</v>
      </c>
      <c r="I1455">
        <f t="shared" si="45"/>
        <v>15605211</v>
      </c>
      <c r="J1455">
        <v>15605211</v>
      </c>
    </row>
    <row r="1456" spans="1:10" x14ac:dyDescent="0.2">
      <c r="A1456">
        <v>2011</v>
      </c>
      <c r="B1456" t="s">
        <v>22</v>
      </c>
      <c r="C1456" t="s">
        <v>23</v>
      </c>
      <c r="D1456">
        <v>6.25</v>
      </c>
      <c r="E1456">
        <v>6.14</v>
      </c>
      <c r="F1456">
        <v>124454</v>
      </c>
      <c r="G1456">
        <f>IFERROR(INDEX(population!F:F, MATCH(A1621&amp;B1621, population!A:A, 0)), 0)</f>
        <v>8675606</v>
      </c>
      <c r="H1456" t="e">
        <f t="shared" si="44"/>
        <v>#VALUE!</v>
      </c>
      <c r="I1456">
        <f t="shared" si="45"/>
        <v>8675606</v>
      </c>
      <c r="J1456">
        <v>8675606</v>
      </c>
    </row>
    <row r="1457" spans="1:10" x14ac:dyDescent="0.2">
      <c r="A1457">
        <v>2011</v>
      </c>
      <c r="B1457" t="s">
        <v>24</v>
      </c>
      <c r="C1457" t="s">
        <v>13</v>
      </c>
      <c r="D1457">
        <v>7.92</v>
      </c>
      <c r="E1457">
        <v>6.88</v>
      </c>
      <c r="F1457">
        <v>124455</v>
      </c>
      <c r="G1457">
        <f>IFERROR(INDEX(population!F:F, MATCH(A1622&amp;B1622, population!A:A, 0)), 0)</f>
        <v>492644</v>
      </c>
      <c r="H1457" t="e">
        <f t="shared" si="44"/>
        <v>#VALUE!</v>
      </c>
      <c r="I1457">
        <f t="shared" si="45"/>
        <v>492644</v>
      </c>
      <c r="J1457">
        <v>492644</v>
      </c>
    </row>
    <row r="1458" spans="1:10" x14ac:dyDescent="0.2">
      <c r="A1458">
        <v>2011</v>
      </c>
      <c r="B1458" t="s">
        <v>26</v>
      </c>
      <c r="C1458" t="s">
        <v>19</v>
      </c>
      <c r="D1458">
        <v>8.6</v>
      </c>
      <c r="E1458">
        <v>7.62</v>
      </c>
      <c r="F1458">
        <v>124456</v>
      </c>
      <c r="G1458">
        <f>IFERROR(INDEX(population!F:F, MATCH(A1623&amp;B1623, population!A:A, 0)), 0)</f>
        <v>14312205</v>
      </c>
      <c r="H1458" t="e">
        <f t="shared" si="44"/>
        <v>#VALUE!</v>
      </c>
      <c r="I1458">
        <f t="shared" si="45"/>
        <v>14312205</v>
      </c>
      <c r="J1458">
        <v>14312205</v>
      </c>
    </row>
    <row r="1459" spans="1:10" x14ac:dyDescent="0.2">
      <c r="A1459">
        <v>2011</v>
      </c>
      <c r="B1459" t="s">
        <v>27</v>
      </c>
      <c r="C1459" t="s">
        <v>13</v>
      </c>
      <c r="D1459">
        <v>7.59</v>
      </c>
      <c r="E1459">
        <v>6.53</v>
      </c>
      <c r="F1459">
        <v>124457</v>
      </c>
      <c r="G1459">
        <f>IFERROR(INDEX(population!F:F, MATCH(A1624&amp;B1624, population!A:A, 0)), 0)</f>
        <v>20341236</v>
      </c>
      <c r="H1459" t="e">
        <f t="shared" si="44"/>
        <v>#VALUE!</v>
      </c>
      <c r="I1459">
        <f t="shared" si="45"/>
        <v>20341236</v>
      </c>
      <c r="J1459">
        <v>20341236</v>
      </c>
    </row>
    <row r="1460" spans="1:10" x14ac:dyDescent="0.2">
      <c r="A1460">
        <v>2011</v>
      </c>
      <c r="B1460" t="s">
        <v>28</v>
      </c>
      <c r="C1460" t="s">
        <v>11</v>
      </c>
      <c r="D1460">
        <v>7.01</v>
      </c>
      <c r="E1460">
        <v>6.07</v>
      </c>
      <c r="F1460">
        <v>124458</v>
      </c>
      <c r="G1460">
        <f>IFERROR(INDEX(population!F:F, MATCH(A1625&amp;B1625, population!A:A, 0)), 0)</f>
        <v>34147566</v>
      </c>
      <c r="H1460" t="e">
        <f t="shared" si="44"/>
        <v>#VALUE!</v>
      </c>
      <c r="I1460">
        <f t="shared" si="45"/>
        <v>34147566</v>
      </c>
      <c r="J1460">
        <v>34147566</v>
      </c>
    </row>
    <row r="1461" spans="1:10" x14ac:dyDescent="0.2">
      <c r="A1461">
        <v>2011</v>
      </c>
      <c r="B1461" t="s">
        <v>30</v>
      </c>
      <c r="C1461" t="s">
        <v>13</v>
      </c>
      <c r="D1461">
        <v>7.3</v>
      </c>
      <c r="E1461">
        <v>6.31</v>
      </c>
      <c r="F1461">
        <v>124459</v>
      </c>
      <c r="G1461">
        <f>IFERROR(INDEX(population!F:F, MATCH(A1626&amp;B1626, population!A:A, 0)), 0)</f>
        <v>150337075</v>
      </c>
      <c r="H1461" t="e">
        <f t="shared" si="44"/>
        <v>#VALUE!</v>
      </c>
      <c r="I1461">
        <f t="shared" si="45"/>
        <v>150337075</v>
      </c>
      <c r="J1461">
        <v>150337075</v>
      </c>
    </row>
    <row r="1462" spans="1:10" x14ac:dyDescent="0.2">
      <c r="A1462">
        <v>2011</v>
      </c>
      <c r="B1462" t="s">
        <v>3056</v>
      </c>
      <c r="C1462" t="s">
        <v>7</v>
      </c>
      <c r="D1462">
        <v>7.55</v>
      </c>
      <c r="E1462">
        <v>6.95</v>
      </c>
      <c r="F1462">
        <v>124460</v>
      </c>
      <c r="G1462">
        <f>IFERROR(INDEX(population!F:F, MATCH(A1627&amp;B1627, population!A:A, 0)), 0)</f>
        <v>11952134</v>
      </c>
      <c r="H1462" t="e">
        <f t="shared" si="44"/>
        <v>#VALUE!</v>
      </c>
      <c r="I1462">
        <f t="shared" si="45"/>
        <v>11952134</v>
      </c>
      <c r="J1462">
        <v>11952134</v>
      </c>
    </row>
    <row r="1463" spans="1:10" x14ac:dyDescent="0.2">
      <c r="A1463">
        <v>2011</v>
      </c>
      <c r="B1463" t="s">
        <v>31</v>
      </c>
      <c r="C1463" t="s">
        <v>11</v>
      </c>
      <c r="D1463">
        <v>7.6</v>
      </c>
      <c r="E1463">
        <v>7.26</v>
      </c>
      <c r="F1463">
        <v>124461</v>
      </c>
      <c r="G1463">
        <f>IFERROR(INDEX(population!F:F, MATCH(A1628&amp;B1628, population!A:A, 0)), 0)</f>
        <v>17062531</v>
      </c>
      <c r="H1463" t="e">
        <f t="shared" si="44"/>
        <v>#VALUE!</v>
      </c>
      <c r="I1463">
        <f t="shared" si="45"/>
        <v>17062531</v>
      </c>
      <c r="J1463">
        <v>17062531</v>
      </c>
    </row>
    <row r="1464" spans="1:10" x14ac:dyDescent="0.2">
      <c r="A1464">
        <v>2011</v>
      </c>
      <c r="B1464" t="s">
        <v>32</v>
      </c>
      <c r="C1464" t="s">
        <v>13</v>
      </c>
      <c r="D1464">
        <v>7.62</v>
      </c>
      <c r="E1464">
        <v>6.66</v>
      </c>
      <c r="F1464">
        <v>124462</v>
      </c>
      <c r="G1464">
        <f>IFERROR(INDEX(population!F:F, MATCH(A1629&amp;B1629, population!A:A, 0)), 0)</f>
        <v>1368810604</v>
      </c>
      <c r="H1464" t="e">
        <f t="shared" si="44"/>
        <v>#VALUE!</v>
      </c>
      <c r="I1464">
        <f t="shared" si="45"/>
        <v>1368810604</v>
      </c>
      <c r="J1464">
        <v>1368810604</v>
      </c>
    </row>
    <row r="1465" spans="1:10" x14ac:dyDescent="0.2">
      <c r="A1465">
        <v>2011</v>
      </c>
      <c r="B1465" t="s">
        <v>33</v>
      </c>
      <c r="C1465" t="s">
        <v>23</v>
      </c>
      <c r="D1465">
        <v>5.74</v>
      </c>
      <c r="E1465">
        <v>6.8</v>
      </c>
      <c r="F1465">
        <v>124463</v>
      </c>
      <c r="G1465">
        <f>IFERROR(INDEX(population!F:F, MATCH(A1630&amp;B1630, population!A:A, 0)), 0)</f>
        <v>45222699</v>
      </c>
      <c r="H1465" t="e">
        <f t="shared" si="44"/>
        <v>#VALUE!</v>
      </c>
      <c r="I1465">
        <f t="shared" si="45"/>
        <v>45222699</v>
      </c>
      <c r="J1465">
        <v>45222699</v>
      </c>
    </row>
    <row r="1466" spans="1:10" x14ac:dyDescent="0.2">
      <c r="A1466">
        <v>2011</v>
      </c>
      <c r="B1466" t="s">
        <v>34</v>
      </c>
      <c r="C1466" t="s">
        <v>7</v>
      </c>
      <c r="D1466">
        <v>8.06</v>
      </c>
      <c r="E1466">
        <v>7.58</v>
      </c>
      <c r="F1466">
        <v>124464</v>
      </c>
      <c r="G1466">
        <f>IFERROR(INDEX(population!F:F, MATCH(A1631&amp;B1631, population!A:A, 0)), 0)</f>
        <v>64563853</v>
      </c>
      <c r="H1466" t="e">
        <f t="shared" si="44"/>
        <v>#VALUE!</v>
      </c>
      <c r="I1466">
        <f t="shared" si="45"/>
        <v>64563853</v>
      </c>
      <c r="J1466">
        <v>64563853</v>
      </c>
    </row>
    <row r="1467" spans="1:10" x14ac:dyDescent="0.2">
      <c r="A1467">
        <v>2011</v>
      </c>
      <c r="B1467" t="s">
        <v>35</v>
      </c>
      <c r="C1467" t="s">
        <v>11</v>
      </c>
      <c r="D1467">
        <v>6.95</v>
      </c>
      <c r="E1467">
        <v>5.87</v>
      </c>
      <c r="F1467">
        <v>124465</v>
      </c>
      <c r="G1467">
        <f>IFERROR(INDEX(population!F:F, MATCH(A1632&amp;B1632, population!A:A, 0)), 0)</f>
        <v>4273738</v>
      </c>
      <c r="H1467" t="e">
        <f t="shared" si="44"/>
        <v>#VALUE!</v>
      </c>
      <c r="I1467">
        <f t="shared" si="45"/>
        <v>4273738</v>
      </c>
      <c r="J1467">
        <v>4273738</v>
      </c>
    </row>
    <row r="1468" spans="1:10" x14ac:dyDescent="0.2">
      <c r="A1468">
        <v>2011</v>
      </c>
      <c r="B1468" t="s">
        <v>36</v>
      </c>
      <c r="C1468" t="s">
        <v>11</v>
      </c>
      <c r="D1468">
        <v>5.52</v>
      </c>
      <c r="E1468">
        <v>5.42</v>
      </c>
      <c r="F1468">
        <v>124466</v>
      </c>
      <c r="G1468">
        <f>IFERROR(INDEX(population!F:F, MATCH(A1633&amp;B1633, population!A:A, 0)), 0)</f>
        <v>4577371</v>
      </c>
      <c r="H1468" t="e">
        <f t="shared" si="44"/>
        <v>#VALUE!</v>
      </c>
      <c r="I1468">
        <f t="shared" si="45"/>
        <v>4577371</v>
      </c>
      <c r="J1468">
        <v>4577371</v>
      </c>
    </row>
    <row r="1469" spans="1:10" x14ac:dyDescent="0.2">
      <c r="A1469">
        <v>2011</v>
      </c>
      <c r="B1469" t="s">
        <v>37</v>
      </c>
      <c r="C1469" t="s">
        <v>11</v>
      </c>
      <c r="D1469">
        <v>7.88</v>
      </c>
      <c r="E1469">
        <v>6.67</v>
      </c>
      <c r="F1469">
        <v>124467</v>
      </c>
      <c r="G1469">
        <f>IFERROR(INDEX(population!F:F, MATCH(A1634&amp;B1634, population!A:A, 0)), 0)</f>
        <v>20532944</v>
      </c>
      <c r="H1469" t="e">
        <f t="shared" si="44"/>
        <v>#VALUE!</v>
      </c>
      <c r="I1469">
        <f t="shared" si="45"/>
        <v>20532944</v>
      </c>
      <c r="J1469">
        <v>20532944</v>
      </c>
    </row>
    <row r="1470" spans="1:10" x14ac:dyDescent="0.2">
      <c r="A1470">
        <v>2011</v>
      </c>
      <c r="B1470" t="s">
        <v>38</v>
      </c>
      <c r="C1470" t="s">
        <v>23</v>
      </c>
      <c r="D1470">
        <v>6.88</v>
      </c>
      <c r="E1470">
        <v>6.82</v>
      </c>
      <c r="F1470">
        <v>124468</v>
      </c>
      <c r="G1470">
        <f>IFERROR(INDEX(population!F:F, MATCH(A1635&amp;B1635, population!A:A, 0)), 0)</f>
        <v>4328163</v>
      </c>
      <c r="H1470" t="e">
        <f t="shared" si="44"/>
        <v>#VALUE!</v>
      </c>
      <c r="I1470">
        <f t="shared" si="45"/>
        <v>4328163</v>
      </c>
      <c r="J1470">
        <v>4328163</v>
      </c>
    </row>
    <row r="1471" spans="1:10" x14ac:dyDescent="0.2">
      <c r="A1471">
        <v>2011</v>
      </c>
      <c r="B1471" t="s">
        <v>39</v>
      </c>
      <c r="C1471" t="s">
        <v>11</v>
      </c>
      <c r="D1471">
        <v>6.07</v>
      </c>
      <c r="E1471">
        <v>5.88</v>
      </c>
      <c r="F1471">
        <v>124469</v>
      </c>
      <c r="G1471">
        <f>IFERROR(INDEX(population!F:F, MATCH(A1636&amp;B1636, population!A:A, 0)), 0)</f>
        <v>1112617</v>
      </c>
      <c r="H1471" t="e">
        <f t="shared" si="44"/>
        <v>#VALUE!</v>
      </c>
      <c r="I1471">
        <f t="shared" si="45"/>
        <v>1112617</v>
      </c>
      <c r="J1471">
        <v>1112617</v>
      </c>
    </row>
    <row r="1472" spans="1:10" x14ac:dyDescent="0.2">
      <c r="A1472">
        <v>2011</v>
      </c>
      <c r="B1472" t="s">
        <v>40</v>
      </c>
      <c r="C1472" t="s">
        <v>41</v>
      </c>
      <c r="D1472">
        <v>8.77</v>
      </c>
      <c r="E1472">
        <v>7.94</v>
      </c>
      <c r="F1472">
        <v>124470</v>
      </c>
      <c r="G1472">
        <f>IFERROR(INDEX(population!F:F, MATCH(A1637&amp;B1637, population!A:A, 0)), 0)</f>
        <v>10536514</v>
      </c>
      <c r="H1472" t="e">
        <f t="shared" si="44"/>
        <v>#VALUE!</v>
      </c>
      <c r="I1472">
        <f t="shared" si="45"/>
        <v>10536514</v>
      </c>
      <c r="J1472">
        <v>10536514</v>
      </c>
    </row>
    <row r="1473" spans="1:10" x14ac:dyDescent="0.2">
      <c r="A1473">
        <v>2011</v>
      </c>
      <c r="B1473" t="s">
        <v>171</v>
      </c>
      <c r="C1473" t="s">
        <v>11</v>
      </c>
      <c r="D1473">
        <v>5.61</v>
      </c>
      <c r="E1473">
        <v>5.39</v>
      </c>
      <c r="F1473">
        <v>124471</v>
      </c>
      <c r="G1473">
        <f>IFERROR(INDEX(population!F:F, MATCH(A1638&amp;B1638, population!A:A, 0)), 0)</f>
        <v>5554849</v>
      </c>
      <c r="H1473" t="e">
        <f t="shared" si="44"/>
        <v>#VALUE!</v>
      </c>
      <c r="I1473">
        <f t="shared" si="45"/>
        <v>5554849</v>
      </c>
      <c r="J1473">
        <v>5554849</v>
      </c>
    </row>
    <row r="1474" spans="1:10" x14ac:dyDescent="0.2">
      <c r="A1474">
        <v>2011</v>
      </c>
      <c r="B1474" t="s">
        <v>43</v>
      </c>
      <c r="C1474" t="s">
        <v>11</v>
      </c>
      <c r="D1474">
        <v>5.58</v>
      </c>
      <c r="E1474">
        <v>5.13</v>
      </c>
      <c r="F1474">
        <v>124472</v>
      </c>
      <c r="G1474">
        <f>IFERROR(INDEX(population!F:F, MATCH(A1639&amp;B1639, population!A:A, 0)), 0)</f>
        <v>9695117</v>
      </c>
      <c r="H1474" t="e">
        <f t="shared" si="44"/>
        <v>#VALUE!</v>
      </c>
      <c r="I1474">
        <f t="shared" si="45"/>
        <v>9695117</v>
      </c>
      <c r="J1474">
        <v>9695117</v>
      </c>
    </row>
    <row r="1475" spans="1:10" x14ac:dyDescent="0.2">
      <c r="A1475">
        <v>2011</v>
      </c>
      <c r="B1475" t="s">
        <v>44</v>
      </c>
      <c r="C1475" t="s">
        <v>13</v>
      </c>
      <c r="D1475">
        <v>8.6999999999999993</v>
      </c>
      <c r="E1475">
        <v>8.02</v>
      </c>
      <c r="F1475">
        <v>124473</v>
      </c>
      <c r="G1475">
        <f>IFERROR(INDEX(population!F:F, MATCH(A1640&amp;B1640, population!A:A, 0)), 0)</f>
        <v>15011114</v>
      </c>
      <c r="H1475" t="e">
        <f t="shared" ref="H1475:H1538" si="46">LEFT(G1475, FIND(",", G1475) - 1) &amp; ", " &amp; VALUE(RIGHT(G1475, LEN(G1475) - FIND(",", G1475))) * 1000</f>
        <v>#VALUE!</v>
      </c>
      <c r="I1475">
        <f t="shared" ref="I1475:I1538" si="47">IF(ISNUMBER(FIND(",", G1475)), INT(LEFT(G1475, FIND(",", G1475) - 1) &amp; "000"), G1475)</f>
        <v>15011114</v>
      </c>
      <c r="J1475">
        <v>15011114</v>
      </c>
    </row>
    <row r="1476" spans="1:10" x14ac:dyDescent="0.2">
      <c r="A1476">
        <v>2011</v>
      </c>
      <c r="B1476" t="s">
        <v>45</v>
      </c>
      <c r="C1476" t="s">
        <v>46</v>
      </c>
      <c r="D1476">
        <v>5.3</v>
      </c>
      <c r="E1476">
        <v>6.04</v>
      </c>
      <c r="F1476">
        <v>124474</v>
      </c>
      <c r="G1476">
        <f>IFERROR(INDEX(population!F:F, MATCH(A1641&amp;B1641, population!A:A, 0)), 0)</f>
        <v>82761244</v>
      </c>
      <c r="H1476" t="e">
        <f t="shared" si="46"/>
        <v>#VALUE!</v>
      </c>
      <c r="I1476">
        <f t="shared" si="47"/>
        <v>82761244</v>
      </c>
      <c r="J1476">
        <v>82761244</v>
      </c>
    </row>
    <row r="1477" spans="1:10" x14ac:dyDescent="0.2">
      <c r="A1477">
        <v>2011</v>
      </c>
      <c r="B1477" t="s">
        <v>47</v>
      </c>
      <c r="C1477" t="s">
        <v>13</v>
      </c>
      <c r="D1477">
        <v>6.89</v>
      </c>
      <c r="E1477">
        <v>6.74</v>
      </c>
      <c r="F1477">
        <v>124475</v>
      </c>
      <c r="G1477">
        <f>IFERROR(INDEX(population!F:F, MATCH(A1642&amp;B1642, population!A:A, 0)), 0)</f>
        <v>6183877</v>
      </c>
      <c r="H1477" t="e">
        <f t="shared" si="46"/>
        <v>#VALUE!</v>
      </c>
      <c r="I1477">
        <f t="shared" si="47"/>
        <v>6183877</v>
      </c>
      <c r="J1477">
        <v>6183877</v>
      </c>
    </row>
    <row r="1478" spans="1:10" x14ac:dyDescent="0.2">
      <c r="A1478">
        <v>2011</v>
      </c>
      <c r="B1478" t="s">
        <v>169</v>
      </c>
      <c r="C1478" t="s">
        <v>11</v>
      </c>
      <c r="D1478">
        <v>5.41</v>
      </c>
      <c r="E1478">
        <v>5.45</v>
      </c>
      <c r="F1478">
        <v>124476</v>
      </c>
      <c r="G1478">
        <f>IFERROR(INDEX(population!F:F, MATCH(A1643&amp;B1643, population!A:A, 0)), 0)</f>
        <v>1332103</v>
      </c>
      <c r="H1478" t="e">
        <f t="shared" si="46"/>
        <v>#VALUE!</v>
      </c>
      <c r="I1478">
        <f t="shared" si="47"/>
        <v>1332103</v>
      </c>
      <c r="J1478">
        <v>1332103</v>
      </c>
    </row>
    <row r="1479" spans="1:10" x14ac:dyDescent="0.2">
      <c r="A1479">
        <v>2011</v>
      </c>
      <c r="B1479" t="s">
        <v>174</v>
      </c>
      <c r="C1479" t="s">
        <v>11</v>
      </c>
      <c r="D1479">
        <v>5.39</v>
      </c>
      <c r="E1479">
        <v>4.5</v>
      </c>
      <c r="F1479">
        <v>124477</v>
      </c>
      <c r="G1479">
        <f>IFERROR(INDEX(population!F:F, MATCH(A1644&amp;B1644, population!A:A, 0)), 0)</f>
        <v>1064841</v>
      </c>
      <c r="H1479" t="e">
        <f t="shared" si="46"/>
        <v>#VALUE!</v>
      </c>
      <c r="I1479">
        <f t="shared" si="47"/>
        <v>1064841</v>
      </c>
      <c r="J1479">
        <v>1064841</v>
      </c>
    </row>
    <row r="1480" spans="1:10" x14ac:dyDescent="0.2">
      <c r="A1480">
        <v>2011</v>
      </c>
      <c r="B1480" t="s">
        <v>49</v>
      </c>
      <c r="C1480" t="s">
        <v>13</v>
      </c>
      <c r="D1480">
        <v>8.4700000000000006</v>
      </c>
      <c r="E1480">
        <v>7.73</v>
      </c>
      <c r="F1480">
        <v>124478</v>
      </c>
      <c r="G1480">
        <f>IFERROR(INDEX(population!F:F, MATCH(A1645&amp;B1645, population!A:A, 0)), 0)</f>
        <v>87639962</v>
      </c>
      <c r="H1480" t="e">
        <f t="shared" si="46"/>
        <v>#VALUE!</v>
      </c>
      <c r="I1480">
        <f t="shared" si="47"/>
        <v>87639962</v>
      </c>
      <c r="J1480">
        <v>87639962</v>
      </c>
    </row>
    <row r="1481" spans="1:10" x14ac:dyDescent="0.2">
      <c r="A1481">
        <v>2011</v>
      </c>
      <c r="B1481" t="s">
        <v>3055</v>
      </c>
      <c r="C1481" t="s">
        <v>11</v>
      </c>
      <c r="D1481">
        <v>6.02</v>
      </c>
      <c r="E1481">
        <v>5.55</v>
      </c>
      <c r="F1481">
        <v>124479</v>
      </c>
      <c r="G1481">
        <f>IFERROR(INDEX(population!F:F, MATCH(A1646&amp;B1646, population!A:A, 0)), 0)</f>
        <v>859816</v>
      </c>
      <c r="H1481" t="e">
        <f t="shared" si="46"/>
        <v>#VALUE!</v>
      </c>
      <c r="I1481">
        <f t="shared" si="47"/>
        <v>859816</v>
      </c>
      <c r="J1481">
        <v>859816</v>
      </c>
    </row>
    <row r="1482" spans="1:10" x14ac:dyDescent="0.2">
      <c r="A1482">
        <v>2011</v>
      </c>
      <c r="B1482" t="s">
        <v>50</v>
      </c>
      <c r="C1482" t="s">
        <v>7</v>
      </c>
      <c r="D1482">
        <v>7.97</v>
      </c>
      <c r="E1482">
        <v>7.28</v>
      </c>
      <c r="F1482">
        <v>124480</v>
      </c>
      <c r="G1482">
        <f>IFERROR(INDEX(population!F:F, MATCH(A1647&amp;B1647, population!A:A, 0)), 0)</f>
        <v>5365784</v>
      </c>
      <c r="H1482" t="e">
        <f t="shared" si="46"/>
        <v>#VALUE!</v>
      </c>
      <c r="I1482">
        <f t="shared" si="47"/>
        <v>5365784</v>
      </c>
      <c r="J1482">
        <v>5365784</v>
      </c>
    </row>
    <row r="1483" spans="1:10" x14ac:dyDescent="0.2">
      <c r="A1483">
        <v>2011</v>
      </c>
      <c r="B1483" t="s">
        <v>51</v>
      </c>
      <c r="C1483" t="s">
        <v>7</v>
      </c>
      <c r="D1483">
        <v>8.15</v>
      </c>
      <c r="E1483">
        <v>7.76</v>
      </c>
      <c r="F1483">
        <v>124481</v>
      </c>
      <c r="G1483">
        <f>IFERROR(INDEX(population!F:F, MATCH(A1648&amp;B1648, population!A:A, 0)), 0)</f>
        <v>62879535</v>
      </c>
      <c r="H1483" t="e">
        <f t="shared" si="46"/>
        <v>#VALUE!</v>
      </c>
      <c r="I1483">
        <f t="shared" si="47"/>
        <v>62879535</v>
      </c>
      <c r="J1483">
        <v>62879535</v>
      </c>
    </row>
    <row r="1484" spans="1:10" x14ac:dyDescent="0.2">
      <c r="A1484">
        <v>2011</v>
      </c>
      <c r="B1484" t="s">
        <v>180</v>
      </c>
      <c r="C1484" t="s">
        <v>7</v>
      </c>
      <c r="D1484">
        <v>8.59</v>
      </c>
      <c r="E1484">
        <v>7.73</v>
      </c>
      <c r="F1484">
        <v>124482</v>
      </c>
      <c r="G1484">
        <f>IFERROR(INDEX(population!F:F, MATCH(A1649&amp;B1649, population!A:A, 0)), 0)</f>
        <v>1624146</v>
      </c>
      <c r="H1484" t="e">
        <f t="shared" si="46"/>
        <v>#VALUE!</v>
      </c>
      <c r="I1484">
        <f t="shared" si="47"/>
        <v>1624146</v>
      </c>
      <c r="J1484">
        <v>1624146</v>
      </c>
    </row>
    <row r="1485" spans="1:10" x14ac:dyDescent="0.2">
      <c r="A1485">
        <v>2011</v>
      </c>
      <c r="B1485" t="s">
        <v>52</v>
      </c>
      <c r="C1485" t="s">
        <v>19</v>
      </c>
      <c r="D1485">
        <v>8.9700000000000006</v>
      </c>
      <c r="E1485">
        <v>8</v>
      </c>
      <c r="F1485">
        <v>124483</v>
      </c>
      <c r="G1485">
        <f>IFERROR(INDEX(population!F:F, MATCH(A1650&amp;B1650, population!A:A, 0)), 0)</f>
        <v>0</v>
      </c>
      <c r="H1485" t="e">
        <f t="shared" si="46"/>
        <v>#VALUE!</v>
      </c>
      <c r="I1485">
        <f t="shared" si="47"/>
        <v>0</v>
      </c>
      <c r="J1485">
        <v>0</v>
      </c>
    </row>
    <row r="1486" spans="1:10" x14ac:dyDescent="0.2">
      <c r="A1486">
        <v>2011</v>
      </c>
      <c r="B1486" t="s">
        <v>54</v>
      </c>
      <c r="C1486" t="s">
        <v>13</v>
      </c>
      <c r="D1486">
        <v>7.51</v>
      </c>
      <c r="E1486">
        <v>7.43</v>
      </c>
      <c r="F1486">
        <v>124484</v>
      </c>
      <c r="G1486">
        <f>IFERROR(INDEX(population!F:F, MATCH(A1651&amp;B1651, population!A:A, 0)), 0)</f>
        <v>4099096</v>
      </c>
      <c r="H1486" t="e">
        <f t="shared" si="46"/>
        <v>#VALUE!</v>
      </c>
      <c r="I1486">
        <f t="shared" si="47"/>
        <v>4099096</v>
      </c>
      <c r="J1486">
        <v>4099096</v>
      </c>
    </row>
    <row r="1487" spans="1:10" x14ac:dyDescent="0.2">
      <c r="A1487">
        <v>2011</v>
      </c>
      <c r="B1487" t="s">
        <v>55</v>
      </c>
      <c r="C1487" t="s">
        <v>13</v>
      </c>
      <c r="D1487">
        <v>6.89</v>
      </c>
      <c r="E1487">
        <v>6.16</v>
      </c>
      <c r="F1487">
        <v>124485</v>
      </c>
      <c r="G1487">
        <f>IFERROR(INDEX(population!F:F, MATCH(A1652&amp;B1652, population!A:A, 0)), 0)</f>
        <v>80827001</v>
      </c>
      <c r="H1487" t="e">
        <f t="shared" si="46"/>
        <v>#VALUE!</v>
      </c>
      <c r="I1487">
        <f t="shared" si="47"/>
        <v>80827001</v>
      </c>
      <c r="J1487">
        <v>80827001</v>
      </c>
    </row>
    <row r="1488" spans="1:10" x14ac:dyDescent="0.2">
      <c r="A1488">
        <v>2011</v>
      </c>
      <c r="B1488" t="s">
        <v>173</v>
      </c>
      <c r="C1488" t="s">
        <v>9</v>
      </c>
      <c r="D1488">
        <v>5.17</v>
      </c>
      <c r="E1488">
        <v>6.07</v>
      </c>
      <c r="F1488">
        <v>124486</v>
      </c>
      <c r="G1488">
        <f>IFERROR(INDEX(population!F:F, MATCH(A1653&amp;B1653, population!A:A, 0)), 0)</f>
        <v>24779614</v>
      </c>
      <c r="H1488" t="e">
        <f t="shared" si="46"/>
        <v>#VALUE!</v>
      </c>
      <c r="I1488">
        <f t="shared" si="47"/>
        <v>24779614</v>
      </c>
      <c r="J1488">
        <v>24779614</v>
      </c>
    </row>
    <row r="1489" spans="1:10" x14ac:dyDescent="0.2">
      <c r="A1489">
        <v>2011</v>
      </c>
      <c r="B1489" t="s">
        <v>56</v>
      </c>
      <c r="C1489" t="s">
        <v>13</v>
      </c>
      <c r="D1489">
        <v>7.5</v>
      </c>
      <c r="E1489">
        <v>7.41</v>
      </c>
      <c r="F1489">
        <v>124487</v>
      </c>
      <c r="G1489" t="str">
        <f>IFERROR(INDEX(population!F:F, MATCH(A1654&amp;B1654, population!A:A, 0)), 0)</f>
        <v>10887,64</v>
      </c>
      <c r="H1489" t="str">
        <f t="shared" si="46"/>
        <v>10887, 64000</v>
      </c>
      <c r="I1489">
        <f t="shared" si="47"/>
        <v>10887000</v>
      </c>
      <c r="J1489">
        <v>10887000</v>
      </c>
    </row>
    <row r="1490" spans="1:10" x14ac:dyDescent="0.2">
      <c r="A1490">
        <v>2011</v>
      </c>
      <c r="B1490" t="s">
        <v>57</v>
      </c>
      <c r="C1490" t="s">
        <v>7</v>
      </c>
      <c r="D1490">
        <v>8.7899999999999991</v>
      </c>
      <c r="E1490">
        <v>7.97</v>
      </c>
      <c r="F1490">
        <v>124488</v>
      </c>
      <c r="G1490" t="str">
        <f>IFERROR(INDEX(population!F:F, MATCH(A1655&amp;B1655, population!A:A, 0)), 0)</f>
        <v>14630,42</v>
      </c>
      <c r="H1490" t="str">
        <f t="shared" si="46"/>
        <v>14630, 42000</v>
      </c>
      <c r="I1490">
        <f t="shared" si="47"/>
        <v>14630000</v>
      </c>
      <c r="J1490">
        <v>14630000</v>
      </c>
    </row>
    <row r="1491" spans="1:10" x14ac:dyDescent="0.2">
      <c r="A1491">
        <v>2011</v>
      </c>
      <c r="B1491" t="s">
        <v>58</v>
      </c>
      <c r="C1491" t="s">
        <v>11</v>
      </c>
      <c r="D1491">
        <v>5.66</v>
      </c>
      <c r="E1491">
        <v>6.14</v>
      </c>
      <c r="F1491">
        <v>124489</v>
      </c>
      <c r="G1491">
        <f>IFERROR(INDEX(population!F:F, MATCH(A1656&amp;B1656, population!A:A, 0)), 0)</f>
        <v>1522603</v>
      </c>
      <c r="H1491" t="e">
        <f t="shared" si="46"/>
        <v>#VALUE!</v>
      </c>
      <c r="I1491">
        <f t="shared" si="47"/>
        <v>1522603</v>
      </c>
      <c r="J1491">
        <v>1522603</v>
      </c>
    </row>
    <row r="1492" spans="1:10" x14ac:dyDescent="0.2">
      <c r="A1492">
        <v>2011</v>
      </c>
      <c r="B1492" t="s">
        <v>59</v>
      </c>
      <c r="C1492" t="s">
        <v>11</v>
      </c>
      <c r="D1492">
        <v>5.16</v>
      </c>
      <c r="E1492">
        <v>5.21</v>
      </c>
      <c r="F1492">
        <v>124490</v>
      </c>
      <c r="G1492" t="str">
        <f>IFERROR(INDEX(population!F:F, MATCH(A1657&amp;B1657, population!A:A, 0)), 0)</f>
        <v>749,43</v>
      </c>
      <c r="H1492" t="str">
        <f t="shared" si="46"/>
        <v>749, 43000</v>
      </c>
      <c r="I1492">
        <f t="shared" si="47"/>
        <v>749000</v>
      </c>
      <c r="J1492">
        <v>749000</v>
      </c>
    </row>
    <row r="1493" spans="1:10" x14ac:dyDescent="0.2">
      <c r="A1493">
        <v>2011</v>
      </c>
      <c r="B1493" t="s">
        <v>60</v>
      </c>
      <c r="C1493" t="s">
        <v>17</v>
      </c>
      <c r="D1493">
        <v>6.85</v>
      </c>
      <c r="E1493">
        <v>6.96</v>
      </c>
      <c r="F1493">
        <v>124491</v>
      </c>
      <c r="G1493">
        <f>IFERROR(INDEX(population!F:F, MATCH(A1658&amp;B1658, population!A:A, 0)), 0)</f>
        <v>9949318</v>
      </c>
      <c r="H1493" t="e">
        <f t="shared" si="46"/>
        <v>#VALUE!</v>
      </c>
      <c r="I1493">
        <f t="shared" si="47"/>
        <v>9949318</v>
      </c>
      <c r="J1493">
        <v>9949318</v>
      </c>
    </row>
    <row r="1494" spans="1:10" x14ac:dyDescent="0.2">
      <c r="A1494">
        <v>2011</v>
      </c>
      <c r="B1494" t="s">
        <v>61</v>
      </c>
      <c r="C1494" t="s">
        <v>19</v>
      </c>
      <c r="D1494">
        <v>8.98</v>
      </c>
      <c r="E1494">
        <v>8.0500000000000007</v>
      </c>
      <c r="F1494">
        <v>124492</v>
      </c>
      <c r="G1494">
        <f>IFERROR(INDEX(population!F:F, MATCH(A1659&amp;B1659, population!A:A, 0)), 0)</f>
        <v>8317467</v>
      </c>
      <c r="H1494" t="e">
        <f t="shared" si="46"/>
        <v>#VALUE!</v>
      </c>
      <c r="I1494">
        <f t="shared" si="47"/>
        <v>8317467</v>
      </c>
      <c r="J1494">
        <v>8317467</v>
      </c>
    </row>
    <row r="1495" spans="1:10" x14ac:dyDescent="0.2">
      <c r="A1495">
        <v>2011</v>
      </c>
      <c r="B1495" t="s">
        <v>62</v>
      </c>
      <c r="C1495" t="s">
        <v>19</v>
      </c>
      <c r="D1495">
        <v>8.5</v>
      </c>
      <c r="E1495">
        <v>7.64</v>
      </c>
      <c r="F1495">
        <v>124493</v>
      </c>
      <c r="G1495">
        <f>IFERROR(INDEX(population!F:F, MATCH(A1660&amp;B1660, population!A:A, 0)), 0)</f>
        <v>0</v>
      </c>
      <c r="H1495" t="e">
        <f t="shared" si="46"/>
        <v>#VALUE!</v>
      </c>
      <c r="I1495">
        <f t="shared" si="47"/>
        <v>0</v>
      </c>
      <c r="J1495">
        <v>0</v>
      </c>
    </row>
    <row r="1496" spans="1:10" x14ac:dyDescent="0.2">
      <c r="A1496">
        <v>2011</v>
      </c>
      <c r="B1496" t="s">
        <v>63</v>
      </c>
      <c r="C1496" t="s">
        <v>11</v>
      </c>
      <c r="D1496">
        <v>6.39</v>
      </c>
      <c r="E1496">
        <v>5.19</v>
      </c>
      <c r="F1496">
        <v>124494</v>
      </c>
      <c r="G1496" t="str">
        <f>IFERROR(INDEX(population!F:F, MATCH(A1661&amp;B1661, population!A:A, 0)), 0)</f>
        <v>9927,38</v>
      </c>
      <c r="H1496" t="str">
        <f t="shared" si="46"/>
        <v>9927, 38000</v>
      </c>
      <c r="I1496">
        <f t="shared" si="47"/>
        <v>9927000</v>
      </c>
      <c r="J1496">
        <v>9927000</v>
      </c>
    </row>
    <row r="1497" spans="1:10" x14ac:dyDescent="0.2">
      <c r="A1497">
        <v>2011</v>
      </c>
      <c r="B1497" t="s">
        <v>64</v>
      </c>
      <c r="C1497" t="s">
        <v>11</v>
      </c>
      <c r="D1497">
        <v>5.67</v>
      </c>
      <c r="E1497">
        <v>7</v>
      </c>
      <c r="F1497">
        <v>124495</v>
      </c>
      <c r="G1497">
        <f>IFERROR(INDEX(population!F:F, MATCH(A1662&amp;B1662, population!A:A, 0)), 0)</f>
        <v>320342</v>
      </c>
      <c r="H1497" t="e">
        <f t="shared" si="46"/>
        <v>#VALUE!</v>
      </c>
      <c r="I1497">
        <f t="shared" si="47"/>
        <v>320342</v>
      </c>
      <c r="J1497">
        <v>320342</v>
      </c>
    </row>
    <row r="1498" spans="1:10" x14ac:dyDescent="0.2">
      <c r="A1498">
        <v>2011</v>
      </c>
      <c r="B1498" t="s">
        <v>65</v>
      </c>
      <c r="C1498" t="s">
        <v>15</v>
      </c>
      <c r="D1498">
        <v>7.47</v>
      </c>
      <c r="E1498">
        <v>7.83</v>
      </c>
      <c r="F1498">
        <v>124496</v>
      </c>
      <c r="G1498">
        <f>IFERROR(INDEX(population!F:F, MATCH(A1663&amp;B1663, population!A:A, 0)), 0)</f>
        <v>1234281163</v>
      </c>
      <c r="H1498" t="e">
        <f t="shared" si="46"/>
        <v>#VALUE!</v>
      </c>
      <c r="I1498">
        <f t="shared" si="47"/>
        <v>1234281163</v>
      </c>
      <c r="J1498">
        <v>1234281163</v>
      </c>
    </row>
    <row r="1499" spans="1:10" x14ac:dyDescent="0.2">
      <c r="A1499">
        <v>2011</v>
      </c>
      <c r="B1499" t="s">
        <v>66</v>
      </c>
      <c r="C1499" t="s">
        <v>19</v>
      </c>
      <c r="D1499">
        <v>8.6999999999999993</v>
      </c>
      <c r="E1499">
        <v>7.92</v>
      </c>
      <c r="F1499">
        <v>124497</v>
      </c>
      <c r="G1499">
        <f>IFERROR(INDEX(population!F:F, MATCH(A1664&amp;B1664, population!A:A, 0)), 0)</f>
        <v>241834226</v>
      </c>
      <c r="H1499" t="e">
        <f t="shared" si="46"/>
        <v>#VALUE!</v>
      </c>
      <c r="I1499">
        <f t="shared" si="47"/>
        <v>241834226</v>
      </c>
      <c r="J1499">
        <v>241834226</v>
      </c>
    </row>
    <row r="1500" spans="1:10" x14ac:dyDescent="0.2">
      <c r="A1500">
        <v>2011</v>
      </c>
      <c r="B1500" t="s">
        <v>67</v>
      </c>
      <c r="C1500" t="s">
        <v>11</v>
      </c>
      <c r="D1500">
        <v>7.7</v>
      </c>
      <c r="E1500">
        <v>6.86</v>
      </c>
      <c r="F1500">
        <v>124498</v>
      </c>
      <c r="G1500">
        <f>IFERROR(INDEX(population!F:F, MATCH(A1665&amp;B1665, population!A:A, 0)), 0)</f>
        <v>0</v>
      </c>
      <c r="H1500" t="e">
        <f t="shared" si="46"/>
        <v>#VALUE!</v>
      </c>
      <c r="I1500">
        <f t="shared" si="47"/>
        <v>0</v>
      </c>
      <c r="J1500">
        <v>0</v>
      </c>
    </row>
    <row r="1501" spans="1:10" x14ac:dyDescent="0.2">
      <c r="A1501">
        <v>2011</v>
      </c>
      <c r="B1501" t="s">
        <v>68</v>
      </c>
      <c r="C1501" t="s">
        <v>7</v>
      </c>
      <c r="D1501">
        <v>7.97</v>
      </c>
      <c r="E1501">
        <v>7.12</v>
      </c>
      <c r="F1501">
        <v>124499</v>
      </c>
      <c r="G1501" t="str">
        <f>IFERROR(INDEX(population!F:F, MATCH(A1666&amp;B1666, population!A:A, 0)), 0)</f>
        <v>4554,33</v>
      </c>
      <c r="H1501" t="str">
        <f t="shared" si="46"/>
        <v>4554, 33000</v>
      </c>
      <c r="I1501">
        <f t="shared" si="47"/>
        <v>4554000</v>
      </c>
      <c r="J1501">
        <v>4554000</v>
      </c>
    </row>
    <row r="1502" spans="1:10" x14ac:dyDescent="0.2">
      <c r="A1502">
        <v>2011</v>
      </c>
      <c r="B1502" t="s">
        <v>69</v>
      </c>
      <c r="C1502" t="s">
        <v>13</v>
      </c>
      <c r="D1502">
        <v>7.4</v>
      </c>
      <c r="E1502">
        <v>7.47</v>
      </c>
      <c r="F1502">
        <v>124500</v>
      </c>
      <c r="G1502">
        <f>IFERROR(INDEX(population!F:F, MATCH(A1667&amp;B1667, population!A:A, 0)), 0)</f>
        <v>7346446</v>
      </c>
      <c r="H1502" t="e">
        <f t="shared" si="46"/>
        <v>#VALUE!</v>
      </c>
      <c r="I1502">
        <f t="shared" si="47"/>
        <v>7346446</v>
      </c>
      <c r="J1502">
        <v>7346446</v>
      </c>
    </row>
    <row r="1503" spans="1:10" x14ac:dyDescent="0.2">
      <c r="A1503">
        <v>2011</v>
      </c>
      <c r="B1503" t="s">
        <v>71</v>
      </c>
      <c r="C1503" t="s">
        <v>11</v>
      </c>
      <c r="D1503">
        <v>6.15</v>
      </c>
      <c r="E1503">
        <v>5.25</v>
      </c>
      <c r="F1503">
        <v>124501</v>
      </c>
      <c r="G1503">
        <f>IFERROR(INDEX(population!F:F, MATCH(A1668&amp;B1668, population!A:A, 0)), 0)</f>
        <v>59325232</v>
      </c>
      <c r="H1503" t="e">
        <f t="shared" si="46"/>
        <v>#VALUE!</v>
      </c>
      <c r="I1503">
        <f t="shared" si="47"/>
        <v>59325232</v>
      </c>
      <c r="J1503">
        <v>59325232</v>
      </c>
    </row>
    <row r="1504" spans="1:10" x14ac:dyDescent="0.2">
      <c r="A1504">
        <v>2011</v>
      </c>
      <c r="B1504" t="s">
        <v>72</v>
      </c>
      <c r="C1504" t="s">
        <v>13</v>
      </c>
      <c r="D1504">
        <v>7.4</v>
      </c>
      <c r="E1504">
        <v>6.5</v>
      </c>
      <c r="F1504">
        <v>124502</v>
      </c>
      <c r="G1504">
        <f>IFERROR(INDEX(population!F:F, MATCH(A1669&amp;B1669, population!A:A, 0)), 0)</f>
        <v>2810464</v>
      </c>
      <c r="H1504" t="e">
        <f t="shared" si="46"/>
        <v>#VALUE!</v>
      </c>
      <c r="I1504">
        <f t="shared" si="47"/>
        <v>2810464</v>
      </c>
      <c r="J1504">
        <v>2810464</v>
      </c>
    </row>
    <row r="1505" spans="1:10" x14ac:dyDescent="0.2">
      <c r="A1505">
        <v>2011</v>
      </c>
      <c r="B1505" t="s">
        <v>73</v>
      </c>
      <c r="C1505" t="s">
        <v>13</v>
      </c>
      <c r="D1505">
        <v>6.81</v>
      </c>
      <c r="E1505">
        <v>6.44</v>
      </c>
      <c r="F1505">
        <v>124503</v>
      </c>
      <c r="G1505">
        <f>IFERROR(INDEX(population!F:F, MATCH(A1670&amp;B1670, population!A:A, 0)), 0)</f>
        <v>128542349</v>
      </c>
      <c r="H1505" t="e">
        <f t="shared" si="46"/>
        <v>#VALUE!</v>
      </c>
      <c r="I1505">
        <f t="shared" si="47"/>
        <v>128542349</v>
      </c>
      <c r="J1505">
        <v>128542349</v>
      </c>
    </row>
    <row r="1506" spans="1:10" x14ac:dyDescent="0.2">
      <c r="A1506">
        <v>2011</v>
      </c>
      <c r="B1506" t="s">
        <v>74</v>
      </c>
      <c r="C1506" t="s">
        <v>13</v>
      </c>
      <c r="D1506">
        <v>7.03</v>
      </c>
      <c r="E1506">
        <v>7.25</v>
      </c>
      <c r="F1506">
        <v>124504</v>
      </c>
      <c r="G1506">
        <f>IFERROR(INDEX(population!F:F, MATCH(A1671&amp;B1671, population!A:A, 0)), 0)</f>
        <v>7261541</v>
      </c>
      <c r="H1506" t="e">
        <f t="shared" si="46"/>
        <v>#VALUE!</v>
      </c>
      <c r="I1506">
        <f t="shared" si="47"/>
        <v>7261541</v>
      </c>
      <c r="J1506">
        <v>7261541</v>
      </c>
    </row>
    <row r="1507" spans="1:10" x14ac:dyDescent="0.2">
      <c r="A1507">
        <v>2011</v>
      </c>
      <c r="B1507" t="s">
        <v>75</v>
      </c>
      <c r="C1507" t="s">
        <v>46</v>
      </c>
      <c r="D1507">
        <v>8.9499999999999993</v>
      </c>
      <c r="E1507">
        <v>9.06</v>
      </c>
      <c r="F1507">
        <v>124505</v>
      </c>
      <c r="G1507">
        <f>IFERROR(INDEX(population!F:F, MATCH(A1672&amp;B1672, population!A:A, 0)), 0)</f>
        <v>16252273</v>
      </c>
      <c r="H1507" t="e">
        <f t="shared" si="46"/>
        <v>#VALUE!</v>
      </c>
      <c r="I1507">
        <f t="shared" si="47"/>
        <v>16252273</v>
      </c>
      <c r="J1507">
        <v>16252273</v>
      </c>
    </row>
    <row r="1508" spans="1:10" x14ac:dyDescent="0.2">
      <c r="A1508">
        <v>2011</v>
      </c>
      <c r="B1508" t="s">
        <v>76</v>
      </c>
      <c r="C1508" t="s">
        <v>7</v>
      </c>
      <c r="D1508">
        <v>8.25</v>
      </c>
      <c r="E1508">
        <v>7.61</v>
      </c>
      <c r="F1508">
        <v>124506</v>
      </c>
      <c r="G1508">
        <f>IFERROR(INDEX(population!F:F, MATCH(A1673&amp;B1673, population!A:A, 0)), 0)</f>
        <v>42030684</v>
      </c>
      <c r="H1508" t="e">
        <f t="shared" si="46"/>
        <v>#VALUE!</v>
      </c>
      <c r="I1508">
        <f t="shared" si="47"/>
        <v>42030684</v>
      </c>
      <c r="J1508">
        <v>42030684</v>
      </c>
    </row>
    <row r="1509" spans="1:10" x14ac:dyDescent="0.2">
      <c r="A1509">
        <v>2011</v>
      </c>
      <c r="B1509" t="s">
        <v>77</v>
      </c>
      <c r="C1509" t="s">
        <v>19</v>
      </c>
      <c r="D1509">
        <v>8.52</v>
      </c>
      <c r="E1509">
        <v>6.97</v>
      </c>
      <c r="F1509">
        <v>124507</v>
      </c>
      <c r="G1509">
        <f>IFERROR(INDEX(population!F:F, MATCH(A1674&amp;B1674, population!A:A, 0)), 0)</f>
        <v>0</v>
      </c>
      <c r="H1509" t="e">
        <f t="shared" si="46"/>
        <v>#VALUE!</v>
      </c>
      <c r="I1509">
        <f t="shared" si="47"/>
        <v>0</v>
      </c>
      <c r="J1509">
        <v>0</v>
      </c>
    </row>
    <row r="1510" spans="1:10" x14ac:dyDescent="0.2">
      <c r="A1510">
        <v>2011</v>
      </c>
      <c r="B1510" t="s">
        <v>78</v>
      </c>
      <c r="C1510" t="s">
        <v>23</v>
      </c>
      <c r="D1510">
        <v>6.92</v>
      </c>
      <c r="E1510">
        <v>6.47</v>
      </c>
      <c r="F1510">
        <v>124508</v>
      </c>
      <c r="G1510">
        <f>IFERROR(INDEX(population!F:F, MATCH(A1675&amp;B1675, population!A:A, 0)), 0)</f>
        <v>2991884</v>
      </c>
      <c r="H1510" t="e">
        <f t="shared" si="46"/>
        <v>#VALUE!</v>
      </c>
      <c r="I1510">
        <f t="shared" si="47"/>
        <v>2991884</v>
      </c>
      <c r="J1510">
        <v>2991884</v>
      </c>
    </row>
    <row r="1511" spans="1:10" x14ac:dyDescent="0.2">
      <c r="A1511">
        <v>2011</v>
      </c>
      <c r="B1511" t="s">
        <v>79</v>
      </c>
      <c r="C1511" t="s">
        <v>23</v>
      </c>
      <c r="D1511">
        <v>7.16</v>
      </c>
      <c r="E1511">
        <v>6.94</v>
      </c>
      <c r="F1511">
        <v>124509</v>
      </c>
      <c r="G1511">
        <f>IFERROR(INDEX(population!F:F, MATCH(A1676&amp;B1676, population!A:A, 0)), 0)</f>
        <v>5422298</v>
      </c>
      <c r="H1511" t="e">
        <f t="shared" si="46"/>
        <v>#VALUE!</v>
      </c>
      <c r="I1511">
        <f t="shared" si="47"/>
        <v>5422298</v>
      </c>
      <c r="J1511">
        <v>5422298</v>
      </c>
    </row>
    <row r="1512" spans="1:10" x14ac:dyDescent="0.2">
      <c r="A1512">
        <v>2011</v>
      </c>
      <c r="B1512" t="s">
        <v>178</v>
      </c>
      <c r="C1512" t="s">
        <v>9</v>
      </c>
      <c r="D1512">
        <v>4.54</v>
      </c>
      <c r="E1512">
        <v>5.48</v>
      </c>
      <c r="F1512">
        <v>124510</v>
      </c>
      <c r="G1512">
        <f>IFERROR(INDEX(population!F:F, MATCH(A1677&amp;B1677, population!A:A, 0)), 0)</f>
        <v>2118855</v>
      </c>
      <c r="H1512" t="e">
        <f t="shared" si="46"/>
        <v>#VALUE!</v>
      </c>
      <c r="I1512">
        <f t="shared" si="47"/>
        <v>2118855</v>
      </c>
      <c r="J1512">
        <v>2118855</v>
      </c>
    </row>
    <row r="1513" spans="1:10" x14ac:dyDescent="0.2">
      <c r="A1513">
        <v>2011</v>
      </c>
      <c r="B1513" t="s">
        <v>81</v>
      </c>
      <c r="C1513" t="s">
        <v>19</v>
      </c>
      <c r="D1513">
        <v>8.8800000000000008</v>
      </c>
      <c r="E1513">
        <v>8.07</v>
      </c>
      <c r="F1513">
        <v>124511</v>
      </c>
      <c r="G1513">
        <f>IFERROR(INDEX(population!F:F, MATCH(A1678&amp;B1678, population!A:A, 0)), 0)</f>
        <v>4953064</v>
      </c>
      <c r="H1513" t="e">
        <f t="shared" si="46"/>
        <v>#VALUE!</v>
      </c>
      <c r="I1513">
        <f t="shared" si="47"/>
        <v>4953064</v>
      </c>
      <c r="J1513">
        <v>4953064</v>
      </c>
    </row>
    <row r="1514" spans="1:10" x14ac:dyDescent="0.2">
      <c r="A1514">
        <v>2011</v>
      </c>
      <c r="B1514" t="s">
        <v>82</v>
      </c>
      <c r="C1514" t="s">
        <v>9</v>
      </c>
      <c r="D1514">
        <v>7.58</v>
      </c>
      <c r="E1514">
        <v>7.49</v>
      </c>
      <c r="F1514">
        <v>124512</v>
      </c>
      <c r="G1514">
        <f>IFERROR(INDEX(population!F:F, MATCH(A1679&amp;B1679, population!A:A, 0)), 0)</f>
        <v>1995575</v>
      </c>
      <c r="H1514" t="e">
        <f t="shared" si="46"/>
        <v>#VALUE!</v>
      </c>
      <c r="I1514">
        <f t="shared" si="47"/>
        <v>1995575</v>
      </c>
      <c r="J1514">
        <v>1995575</v>
      </c>
    </row>
    <row r="1515" spans="1:10" x14ac:dyDescent="0.2">
      <c r="A1515">
        <v>2011</v>
      </c>
      <c r="B1515" t="s">
        <v>83</v>
      </c>
      <c r="C1515" t="s">
        <v>19</v>
      </c>
      <c r="D1515">
        <v>8.48</v>
      </c>
      <c r="E1515">
        <v>7.6</v>
      </c>
      <c r="F1515">
        <v>124513</v>
      </c>
      <c r="G1515">
        <f>IFERROR(INDEX(population!F:F, MATCH(A1680&amp;B1680, population!A:A, 0)), 0)</f>
        <v>3123825</v>
      </c>
      <c r="H1515" t="e">
        <f t="shared" si="46"/>
        <v>#VALUE!</v>
      </c>
      <c r="I1515">
        <f t="shared" si="47"/>
        <v>3123825</v>
      </c>
      <c r="J1515">
        <v>3123825</v>
      </c>
    </row>
    <row r="1516" spans="1:10" x14ac:dyDescent="0.2">
      <c r="A1516">
        <v>2011</v>
      </c>
      <c r="B1516" t="s">
        <v>84</v>
      </c>
      <c r="C1516" t="s">
        <v>13</v>
      </c>
      <c r="D1516">
        <v>7.63</v>
      </c>
      <c r="E1516">
        <v>7.3</v>
      </c>
      <c r="F1516">
        <v>124514</v>
      </c>
      <c r="G1516" t="str">
        <f>IFERROR(INDEX(population!F:F, MATCH(A1681&amp;B1681, population!A:A, 0)), 0)</f>
        <v>507,89</v>
      </c>
      <c r="H1516" t="str">
        <f t="shared" si="46"/>
        <v>507, 89000</v>
      </c>
      <c r="I1516">
        <f t="shared" si="47"/>
        <v>507000</v>
      </c>
      <c r="J1516">
        <v>507000</v>
      </c>
    </row>
    <row r="1517" spans="1:10" x14ac:dyDescent="0.2">
      <c r="A1517">
        <v>2011</v>
      </c>
      <c r="B1517" t="s">
        <v>85</v>
      </c>
      <c r="C1517" t="s">
        <v>46</v>
      </c>
      <c r="D1517">
        <v>8.6199999999999992</v>
      </c>
      <c r="E1517">
        <v>7.77</v>
      </c>
      <c r="F1517">
        <v>124515</v>
      </c>
      <c r="G1517" t="str">
        <f>IFERROR(INDEX(population!F:F, MATCH(A1682&amp;B1682, population!A:A, 0)), 0)</f>
        <v>21151,64</v>
      </c>
      <c r="H1517" t="str">
        <f t="shared" si="46"/>
        <v>21151, 64000</v>
      </c>
      <c r="I1517">
        <f t="shared" si="47"/>
        <v>21151000</v>
      </c>
      <c r="J1517">
        <v>21151000</v>
      </c>
    </row>
    <row r="1518" spans="1:10" x14ac:dyDescent="0.2">
      <c r="A1518">
        <v>2011</v>
      </c>
      <c r="B1518" t="s">
        <v>86</v>
      </c>
      <c r="C1518" t="s">
        <v>9</v>
      </c>
      <c r="D1518">
        <v>6.73</v>
      </c>
      <c r="E1518">
        <v>7.5</v>
      </c>
      <c r="F1518">
        <v>124516</v>
      </c>
      <c r="G1518">
        <f>IFERROR(INDEX(population!F:F, MATCH(A1683&amp;B1683, population!A:A, 0)), 0)</f>
        <v>14539609</v>
      </c>
      <c r="H1518" t="e">
        <f t="shared" si="46"/>
        <v>#VALUE!</v>
      </c>
      <c r="I1518">
        <f t="shared" si="47"/>
        <v>14539609</v>
      </c>
      <c r="J1518">
        <v>14539609</v>
      </c>
    </row>
    <row r="1519" spans="1:10" x14ac:dyDescent="0.2">
      <c r="A1519">
        <v>2011</v>
      </c>
      <c r="B1519" t="s">
        <v>87</v>
      </c>
      <c r="C1519" t="s">
        <v>15</v>
      </c>
      <c r="D1519">
        <v>6.3</v>
      </c>
      <c r="E1519">
        <v>6.8</v>
      </c>
      <c r="F1519">
        <v>124517</v>
      </c>
      <c r="G1519">
        <f>IFERROR(INDEX(population!F:F, MATCH(A1684&amp;B1684, population!A:A, 0)), 0)</f>
        <v>28208028</v>
      </c>
      <c r="H1519" t="e">
        <f t="shared" si="46"/>
        <v>#VALUE!</v>
      </c>
      <c r="I1519">
        <f t="shared" si="47"/>
        <v>28208028</v>
      </c>
      <c r="J1519">
        <v>28208028</v>
      </c>
    </row>
    <row r="1520" spans="1:10" x14ac:dyDescent="0.2">
      <c r="A1520">
        <v>2011</v>
      </c>
      <c r="B1520" t="s">
        <v>88</v>
      </c>
      <c r="C1520" t="s">
        <v>11</v>
      </c>
      <c r="D1520">
        <v>7.01</v>
      </c>
      <c r="E1520">
        <v>7.06</v>
      </c>
      <c r="F1520">
        <v>124518</v>
      </c>
      <c r="G1520">
        <f>IFERROR(INDEX(population!F:F, MATCH(A1685&amp;B1685, population!A:A, 0)), 0)</f>
        <v>15049352</v>
      </c>
      <c r="H1520" t="e">
        <f t="shared" si="46"/>
        <v>#VALUE!</v>
      </c>
      <c r="I1520">
        <f t="shared" si="47"/>
        <v>15049352</v>
      </c>
      <c r="J1520">
        <v>15049352</v>
      </c>
    </row>
    <row r="1521" spans="1:10" x14ac:dyDescent="0.2">
      <c r="A1521">
        <v>2011</v>
      </c>
      <c r="B1521" t="s">
        <v>177</v>
      </c>
      <c r="C1521" t="s">
        <v>46</v>
      </c>
      <c r="D1521">
        <v>8.24</v>
      </c>
      <c r="E1521">
        <v>7.64</v>
      </c>
      <c r="F1521">
        <v>124519</v>
      </c>
      <c r="G1521">
        <f>IFERROR(INDEX(population!F:F, MATCH(A1686&amp;B1686, population!A:A, 0)), 0)</f>
        <v>414257</v>
      </c>
      <c r="H1521" t="e">
        <f t="shared" si="46"/>
        <v>#VALUE!</v>
      </c>
      <c r="I1521">
        <f t="shared" si="47"/>
        <v>414257</v>
      </c>
      <c r="J1521">
        <v>414257</v>
      </c>
    </row>
    <row r="1522" spans="1:10" x14ac:dyDescent="0.2">
      <c r="A1522">
        <v>2011</v>
      </c>
      <c r="B1522" t="s">
        <v>89</v>
      </c>
      <c r="C1522" t="s">
        <v>9</v>
      </c>
      <c r="D1522">
        <v>6.22</v>
      </c>
      <c r="E1522">
        <v>6.68</v>
      </c>
      <c r="F1522">
        <v>124520</v>
      </c>
      <c r="G1522" t="str">
        <f>IFERROR(INDEX(population!F:F, MATCH(A1687&amp;B1687, population!A:A, 0)), 0)</f>
        <v>3494,2</v>
      </c>
      <c r="H1522" t="str">
        <f t="shared" si="46"/>
        <v>3494, 2000</v>
      </c>
      <c r="I1522">
        <f t="shared" si="47"/>
        <v>3494000</v>
      </c>
      <c r="J1522">
        <v>3494000</v>
      </c>
    </row>
    <row r="1523" spans="1:10" x14ac:dyDescent="0.2">
      <c r="A1523">
        <v>2011</v>
      </c>
      <c r="B1523" t="s">
        <v>176</v>
      </c>
      <c r="C1523" t="s">
        <v>15</v>
      </c>
      <c r="D1523">
        <v>6.61</v>
      </c>
      <c r="E1523">
        <v>6.76</v>
      </c>
      <c r="F1523">
        <v>124521</v>
      </c>
      <c r="G1523">
        <f>IFERROR(INDEX(population!F:F, MATCH(A1688&amp;B1688, population!A:A, 0)), 0)</f>
        <v>1247953</v>
      </c>
      <c r="H1523" t="e">
        <f t="shared" si="46"/>
        <v>#VALUE!</v>
      </c>
      <c r="I1523">
        <f t="shared" si="47"/>
        <v>1247953</v>
      </c>
      <c r="J1523">
        <v>1247953</v>
      </c>
    </row>
    <row r="1524" spans="1:10" x14ac:dyDescent="0.2">
      <c r="A1524">
        <v>2011</v>
      </c>
      <c r="B1524" t="s">
        <v>91</v>
      </c>
      <c r="C1524" t="s">
        <v>7</v>
      </c>
      <c r="D1524">
        <v>8.5500000000000007</v>
      </c>
      <c r="E1524">
        <v>7.75</v>
      </c>
      <c r="F1524">
        <v>124522</v>
      </c>
      <c r="G1524">
        <f>IFERROR(INDEX(population!F:F, MATCH(A1689&amp;B1689, population!A:A, 0)), 0)</f>
        <v>114092961</v>
      </c>
      <c r="H1524" t="e">
        <f t="shared" si="46"/>
        <v>#VALUE!</v>
      </c>
      <c r="I1524">
        <f t="shared" si="47"/>
        <v>114092961</v>
      </c>
      <c r="J1524">
        <v>114092961</v>
      </c>
    </row>
    <row r="1525" spans="1:10" x14ac:dyDescent="0.2">
      <c r="A1525">
        <v>2011</v>
      </c>
      <c r="B1525" t="s">
        <v>92</v>
      </c>
      <c r="C1525" t="s">
        <v>9</v>
      </c>
      <c r="D1525">
        <v>7</v>
      </c>
      <c r="E1525">
        <v>7.28</v>
      </c>
      <c r="F1525">
        <v>124523</v>
      </c>
      <c r="G1525">
        <f>IFERROR(INDEX(population!F:F, MATCH(A1690&amp;B1690, population!A:A, 0)), 0)</f>
        <v>0</v>
      </c>
      <c r="H1525" t="e">
        <f t="shared" si="46"/>
        <v>#VALUE!</v>
      </c>
      <c r="I1525">
        <f t="shared" si="47"/>
        <v>0</v>
      </c>
      <c r="J1525">
        <v>0</v>
      </c>
    </row>
    <row r="1526" spans="1:10" x14ac:dyDescent="0.2">
      <c r="A1526">
        <v>2011</v>
      </c>
      <c r="B1526" t="s">
        <v>93</v>
      </c>
      <c r="C1526" t="s">
        <v>11</v>
      </c>
      <c r="D1526">
        <v>6.68</v>
      </c>
      <c r="E1526">
        <v>6.33</v>
      </c>
      <c r="F1526">
        <v>124524</v>
      </c>
      <c r="G1526">
        <f>IFERROR(INDEX(population!F:F, MATCH(A1691&amp;B1691, population!A:A, 0)), 0)</f>
        <v>2719902</v>
      </c>
      <c r="H1526" t="e">
        <f t="shared" si="46"/>
        <v>#VALUE!</v>
      </c>
      <c r="I1526">
        <f t="shared" si="47"/>
        <v>2719902</v>
      </c>
      <c r="J1526">
        <v>2719902</v>
      </c>
    </row>
    <row r="1527" spans="1:10" x14ac:dyDescent="0.2">
      <c r="A1527">
        <v>2011</v>
      </c>
      <c r="B1527" t="s">
        <v>96</v>
      </c>
      <c r="C1527" t="s">
        <v>7</v>
      </c>
      <c r="D1527">
        <v>8.4700000000000006</v>
      </c>
      <c r="E1527">
        <v>7.61</v>
      </c>
      <c r="F1527">
        <v>124525</v>
      </c>
      <c r="G1527">
        <f>IFERROR(INDEX(population!F:F, MATCH(A1692&amp;B1692, population!A:A, 0)), 0)</f>
        <v>624279</v>
      </c>
      <c r="H1527" t="e">
        <f t="shared" si="46"/>
        <v>#VALUE!</v>
      </c>
      <c r="I1527">
        <f t="shared" si="47"/>
        <v>624279</v>
      </c>
      <c r="J1527">
        <v>624279</v>
      </c>
    </row>
    <row r="1528" spans="1:10" x14ac:dyDescent="0.2">
      <c r="A1528">
        <v>2011</v>
      </c>
      <c r="B1528" t="s">
        <v>97</v>
      </c>
      <c r="C1528" t="s">
        <v>19</v>
      </c>
      <c r="D1528">
        <v>8.73</v>
      </c>
      <c r="E1528">
        <v>7.57</v>
      </c>
      <c r="F1528">
        <v>124526</v>
      </c>
      <c r="G1528">
        <f>IFERROR(INDEX(population!F:F, MATCH(A1693&amp;B1693, population!A:A, 0)), 0)</f>
        <v>32343384</v>
      </c>
      <c r="H1528" t="e">
        <f t="shared" si="46"/>
        <v>#VALUE!</v>
      </c>
      <c r="I1528">
        <f t="shared" si="47"/>
        <v>32343384</v>
      </c>
      <c r="J1528">
        <v>32343384</v>
      </c>
    </row>
    <row r="1529" spans="1:10" x14ac:dyDescent="0.2">
      <c r="A1529">
        <v>2011</v>
      </c>
      <c r="B1529" t="s">
        <v>98</v>
      </c>
      <c r="C1529" t="s">
        <v>11</v>
      </c>
      <c r="D1529">
        <v>6.26</v>
      </c>
      <c r="E1529">
        <v>6.12</v>
      </c>
      <c r="F1529">
        <v>124527</v>
      </c>
      <c r="G1529">
        <f>IFERROR(INDEX(population!F:F, MATCH(A1694&amp;B1694, population!A:A, 0)), 0)</f>
        <v>23531567</v>
      </c>
      <c r="H1529" t="e">
        <f t="shared" si="46"/>
        <v>#VALUE!</v>
      </c>
      <c r="I1529">
        <f t="shared" si="47"/>
        <v>23531567</v>
      </c>
      <c r="J1529">
        <v>23531567</v>
      </c>
    </row>
    <row r="1530" spans="1:10" x14ac:dyDescent="0.2">
      <c r="A1530">
        <v>2011</v>
      </c>
      <c r="B1530" t="s">
        <v>99</v>
      </c>
      <c r="C1530" t="s">
        <v>11</v>
      </c>
      <c r="D1530">
        <v>7.07</v>
      </c>
      <c r="E1530">
        <v>6.39</v>
      </c>
      <c r="F1530">
        <v>124528</v>
      </c>
      <c r="G1530">
        <f>IFERROR(INDEX(population!F:F, MATCH(A1695&amp;B1695, population!A:A, 0)), 0)</f>
        <v>50600827</v>
      </c>
      <c r="H1530" t="e">
        <f t="shared" si="46"/>
        <v>#VALUE!</v>
      </c>
      <c r="I1530">
        <f t="shared" si="47"/>
        <v>50600827</v>
      </c>
      <c r="J1530">
        <v>50600827</v>
      </c>
    </row>
    <row r="1531" spans="1:10" x14ac:dyDescent="0.2">
      <c r="A1531">
        <v>2011</v>
      </c>
      <c r="B1531" t="s">
        <v>100</v>
      </c>
      <c r="C1531" t="s">
        <v>23</v>
      </c>
      <c r="D1531">
        <v>6.41</v>
      </c>
      <c r="E1531">
        <v>6.65</v>
      </c>
      <c r="F1531">
        <v>124529</v>
      </c>
      <c r="G1531">
        <f>IFERROR(INDEX(population!F:F, MATCH(A1696&amp;B1696, population!A:A, 0)), 0)</f>
        <v>2118877</v>
      </c>
      <c r="H1531" t="e">
        <f t="shared" si="46"/>
        <v>#VALUE!</v>
      </c>
      <c r="I1531">
        <f t="shared" si="47"/>
        <v>2118877</v>
      </c>
      <c r="J1531">
        <v>2118877</v>
      </c>
    </row>
    <row r="1532" spans="1:10" x14ac:dyDescent="0.2">
      <c r="A1532">
        <v>2011</v>
      </c>
      <c r="B1532" t="s">
        <v>101</v>
      </c>
      <c r="C1532" t="s">
        <v>11</v>
      </c>
      <c r="D1532">
        <v>6.51</v>
      </c>
      <c r="E1532">
        <v>5.81</v>
      </c>
      <c r="F1532">
        <v>124530</v>
      </c>
      <c r="G1532">
        <f>IFERROR(INDEX(population!F:F, MATCH(A1697&amp;B1697, population!A:A, 0)), 0)</f>
        <v>27013207</v>
      </c>
      <c r="H1532" t="e">
        <f t="shared" si="46"/>
        <v>#VALUE!</v>
      </c>
      <c r="I1532">
        <f t="shared" si="47"/>
        <v>27013207</v>
      </c>
      <c r="J1532">
        <v>27013207</v>
      </c>
    </row>
    <row r="1533" spans="1:10" x14ac:dyDescent="0.2">
      <c r="A1533">
        <v>2011</v>
      </c>
      <c r="B1533" t="s">
        <v>102</v>
      </c>
      <c r="C1533" t="s">
        <v>19</v>
      </c>
      <c r="D1533">
        <v>8.64</v>
      </c>
      <c r="E1533">
        <v>7.88</v>
      </c>
      <c r="F1533">
        <v>124531</v>
      </c>
      <c r="G1533">
        <f>IFERROR(INDEX(population!F:F, MATCH(A1698&amp;B1698, population!A:A, 0)), 0)</f>
        <v>16682927</v>
      </c>
      <c r="H1533" t="e">
        <f t="shared" si="46"/>
        <v>#VALUE!</v>
      </c>
      <c r="I1533">
        <f t="shared" si="47"/>
        <v>16682927</v>
      </c>
      <c r="J1533">
        <v>16682927</v>
      </c>
    </row>
    <row r="1534" spans="1:10" x14ac:dyDescent="0.2">
      <c r="A1534">
        <v>2011</v>
      </c>
      <c r="B1534" t="s">
        <v>103</v>
      </c>
      <c r="C1534" t="s">
        <v>11</v>
      </c>
      <c r="D1534">
        <v>5.86</v>
      </c>
      <c r="E1534">
        <v>6.13</v>
      </c>
      <c r="F1534">
        <v>124532</v>
      </c>
      <c r="G1534" t="str">
        <f>IFERROR(INDEX(population!F:F, MATCH(A1699&amp;B1699, population!A:A, 0)), 0)</f>
        <v>4370,06</v>
      </c>
      <c r="H1534" t="str">
        <f t="shared" si="46"/>
        <v>4370, 6000</v>
      </c>
      <c r="I1534">
        <f t="shared" si="47"/>
        <v>4370000</v>
      </c>
      <c r="J1534">
        <v>4370000</v>
      </c>
    </row>
    <row r="1535" spans="1:10" x14ac:dyDescent="0.2">
      <c r="A1535">
        <v>2011</v>
      </c>
      <c r="B1535" t="s">
        <v>104</v>
      </c>
      <c r="C1535" t="s">
        <v>11</v>
      </c>
      <c r="D1535">
        <v>8.27</v>
      </c>
      <c r="E1535">
        <v>7.98</v>
      </c>
      <c r="F1535">
        <v>124533</v>
      </c>
      <c r="G1535">
        <f>IFERROR(INDEX(population!F:F, MATCH(A1700&amp;B1700, population!A:A, 0)), 0)</f>
        <v>5824058</v>
      </c>
      <c r="H1535" t="e">
        <f t="shared" si="46"/>
        <v>#VALUE!</v>
      </c>
      <c r="I1535">
        <f t="shared" si="47"/>
        <v>5824058</v>
      </c>
      <c r="J1535">
        <v>5824058</v>
      </c>
    </row>
    <row r="1536" spans="1:10" x14ac:dyDescent="0.2">
      <c r="A1536">
        <v>2011</v>
      </c>
      <c r="B1536" t="s">
        <v>105</v>
      </c>
      <c r="C1536" t="s">
        <v>13</v>
      </c>
      <c r="D1536">
        <v>6.83</v>
      </c>
      <c r="E1536">
        <v>6.89</v>
      </c>
      <c r="F1536">
        <v>124534</v>
      </c>
      <c r="G1536">
        <f>IFERROR(INDEX(population!F:F, MATCH(A1701&amp;B1701, population!A:A, 0)), 0)</f>
        <v>16464025</v>
      </c>
      <c r="H1536" t="e">
        <f t="shared" si="46"/>
        <v>#VALUE!</v>
      </c>
      <c r="I1536">
        <f t="shared" si="47"/>
        <v>16464025</v>
      </c>
      <c r="J1536">
        <v>16464025</v>
      </c>
    </row>
    <row r="1537" spans="1:10" x14ac:dyDescent="0.2">
      <c r="A1537">
        <v>2011</v>
      </c>
      <c r="B1537" t="s">
        <v>106</v>
      </c>
      <c r="C1537" t="s">
        <v>7</v>
      </c>
      <c r="D1537">
        <v>7.21</v>
      </c>
      <c r="E1537">
        <v>6.84</v>
      </c>
      <c r="F1537">
        <v>124535</v>
      </c>
      <c r="G1537">
        <f>IFERROR(INDEX(population!F:F, MATCH(A1702&amp;B1702, population!A:A, 0)), 0)</f>
        <v>158503203</v>
      </c>
      <c r="H1537" t="e">
        <f t="shared" si="46"/>
        <v>#VALUE!</v>
      </c>
      <c r="I1537">
        <f t="shared" si="47"/>
        <v>158503203</v>
      </c>
      <c r="J1537">
        <v>158503203</v>
      </c>
    </row>
    <row r="1538" spans="1:10" x14ac:dyDescent="0.2">
      <c r="A1538">
        <v>2011</v>
      </c>
      <c r="B1538" t="s">
        <v>107</v>
      </c>
      <c r="C1538" t="s">
        <v>46</v>
      </c>
      <c r="D1538">
        <v>7.87</v>
      </c>
      <c r="E1538">
        <v>7.25</v>
      </c>
      <c r="F1538">
        <v>124536</v>
      </c>
      <c r="G1538">
        <f>IFERROR(INDEX(population!F:F, MATCH(A1703&amp;B1703, population!A:A, 0)), 0)</f>
        <v>2070737</v>
      </c>
      <c r="H1538" t="e">
        <f t="shared" si="46"/>
        <v>#VALUE!</v>
      </c>
      <c r="I1538">
        <f t="shared" si="47"/>
        <v>2070737</v>
      </c>
      <c r="J1538">
        <v>2070737</v>
      </c>
    </row>
    <row r="1539" spans="1:10" x14ac:dyDescent="0.2">
      <c r="A1539">
        <v>2011</v>
      </c>
      <c r="B1539" t="s">
        <v>108</v>
      </c>
      <c r="C1539" t="s">
        <v>7</v>
      </c>
      <c r="D1539">
        <v>8</v>
      </c>
      <c r="E1539">
        <v>7.26</v>
      </c>
      <c r="F1539">
        <v>124537</v>
      </c>
      <c r="G1539">
        <f>IFERROR(INDEX(population!F:F, MATCH(A1704&amp;B1704, population!A:A, 0)), 0)</f>
        <v>4885878</v>
      </c>
      <c r="H1539" t="e">
        <f t="shared" ref="H1539:H1602" si="48">LEFT(G1539, FIND(",", G1539) - 1) &amp; ", " &amp; VALUE(RIGHT(G1539, LEN(G1539) - FIND(",", G1539))) * 1000</f>
        <v>#VALUE!</v>
      </c>
      <c r="I1539">
        <f t="shared" ref="I1539:I1602" si="49">IF(ISNUMBER(FIND(",", G1539)), INT(LEFT(G1539, FIND(",", G1539) - 1) &amp; "000"), G1539)</f>
        <v>4885878</v>
      </c>
      <c r="J1539">
        <v>4885878</v>
      </c>
    </row>
    <row r="1540" spans="1:10" x14ac:dyDescent="0.2">
      <c r="A1540">
        <v>2011</v>
      </c>
      <c r="B1540" t="s">
        <v>109</v>
      </c>
      <c r="C1540" t="s">
        <v>9</v>
      </c>
      <c r="D1540">
        <v>5.96</v>
      </c>
      <c r="E1540">
        <v>6.53</v>
      </c>
      <c r="F1540">
        <v>124538</v>
      </c>
      <c r="G1540">
        <f>IFERROR(INDEX(population!F:F, MATCH(A1705&amp;B1705, population!A:A, 0)), 0)</f>
        <v>3041435</v>
      </c>
      <c r="H1540" t="e">
        <f t="shared" si="48"/>
        <v>#VALUE!</v>
      </c>
      <c r="I1540">
        <f t="shared" si="49"/>
        <v>3041435</v>
      </c>
      <c r="J1540">
        <v>3041435</v>
      </c>
    </row>
    <row r="1541" spans="1:10" x14ac:dyDescent="0.2">
      <c r="A1541">
        <v>2011</v>
      </c>
      <c r="B1541" t="s">
        <v>110</v>
      </c>
      <c r="C1541" t="s">
        <v>11</v>
      </c>
      <c r="D1541">
        <v>6.41</v>
      </c>
      <c r="E1541">
        <v>5.6</v>
      </c>
      <c r="F1541">
        <v>124539</v>
      </c>
      <c r="G1541">
        <f>IFERROR(INDEX(population!F:F, MATCH(A1706&amp;B1706, population!A:A, 0)), 0)</f>
        <v>179424643</v>
      </c>
      <c r="H1541" t="e">
        <f t="shared" si="48"/>
        <v>#VALUE!</v>
      </c>
      <c r="I1541">
        <f t="shared" si="49"/>
        <v>179424643</v>
      </c>
      <c r="J1541">
        <v>179424643</v>
      </c>
    </row>
    <row r="1542" spans="1:10" x14ac:dyDescent="0.2">
      <c r="A1542">
        <v>2011</v>
      </c>
      <c r="B1542" t="s">
        <v>111</v>
      </c>
      <c r="C1542" t="s">
        <v>23</v>
      </c>
      <c r="D1542">
        <v>4.4000000000000004</v>
      </c>
      <c r="E1542">
        <v>4.1500000000000004</v>
      </c>
      <c r="F1542">
        <v>124540</v>
      </c>
      <c r="G1542">
        <f>IFERROR(INDEX(population!F:F, MATCH(A1707&amp;B1707, population!A:A, 0)), 0)</f>
        <v>3642691</v>
      </c>
      <c r="H1542" t="e">
        <f t="shared" si="48"/>
        <v>#VALUE!</v>
      </c>
      <c r="I1542">
        <f t="shared" si="49"/>
        <v>3642691</v>
      </c>
      <c r="J1542">
        <v>3642691</v>
      </c>
    </row>
    <row r="1543" spans="1:10" x14ac:dyDescent="0.2">
      <c r="A1543">
        <v>2011</v>
      </c>
      <c r="B1543" t="s">
        <v>112</v>
      </c>
      <c r="C1543" t="s">
        <v>11</v>
      </c>
      <c r="D1543">
        <v>7.54</v>
      </c>
      <c r="E1543">
        <v>6.57</v>
      </c>
      <c r="F1543">
        <v>124541</v>
      </c>
      <c r="G1543">
        <f>IFERROR(INDEX(population!F:F, MATCH(A1708&amp;B1708, population!A:A, 0)), 0)</f>
        <v>7310512</v>
      </c>
      <c r="H1543" t="e">
        <f t="shared" si="48"/>
        <v>#VALUE!</v>
      </c>
      <c r="I1543">
        <f t="shared" si="49"/>
        <v>7310512</v>
      </c>
      <c r="J1543">
        <v>7310512</v>
      </c>
    </row>
    <row r="1544" spans="1:10" x14ac:dyDescent="0.2">
      <c r="A1544">
        <v>2011</v>
      </c>
      <c r="B1544" t="s">
        <v>113</v>
      </c>
      <c r="C1544" t="s">
        <v>23</v>
      </c>
      <c r="D1544">
        <v>7.03</v>
      </c>
      <c r="E1544">
        <v>6.47</v>
      </c>
      <c r="F1544">
        <v>124542</v>
      </c>
      <c r="G1544">
        <f>IFERROR(INDEX(population!F:F, MATCH(A1709&amp;B1709, population!A:A, 0)), 0)</f>
        <v>6248017</v>
      </c>
      <c r="H1544" t="e">
        <f t="shared" si="48"/>
        <v>#VALUE!</v>
      </c>
      <c r="I1544">
        <f t="shared" si="49"/>
        <v>6248017</v>
      </c>
      <c r="J1544">
        <v>6248017</v>
      </c>
    </row>
    <row r="1545" spans="1:10" x14ac:dyDescent="0.2">
      <c r="A1545">
        <v>2011</v>
      </c>
      <c r="B1545" t="s">
        <v>114</v>
      </c>
      <c r="C1545" t="s">
        <v>19</v>
      </c>
      <c r="D1545">
        <v>8.7200000000000006</v>
      </c>
      <c r="E1545">
        <v>7.84</v>
      </c>
      <c r="F1545">
        <v>124543</v>
      </c>
      <c r="G1545" t="str">
        <f>IFERROR(INDEX(population!F:F, MATCH(A1710&amp;B1710, population!A:A, 0)), 0)</f>
        <v>29027,68</v>
      </c>
      <c r="H1545" t="str">
        <f t="shared" si="48"/>
        <v>29027, 68000</v>
      </c>
      <c r="I1545">
        <f t="shared" si="49"/>
        <v>29027000</v>
      </c>
      <c r="J1545">
        <v>29027000</v>
      </c>
    </row>
    <row r="1546" spans="1:10" x14ac:dyDescent="0.2">
      <c r="A1546">
        <v>2011</v>
      </c>
      <c r="B1546" t="s">
        <v>115</v>
      </c>
      <c r="C1546" t="s">
        <v>17</v>
      </c>
      <c r="D1546">
        <v>9.07</v>
      </c>
      <c r="E1546">
        <v>8.33</v>
      </c>
      <c r="F1546">
        <v>124544</v>
      </c>
      <c r="G1546">
        <f>IFERROR(INDEX(population!F:F, MATCH(A1711&amp;B1711, population!A:A, 0)), 0)</f>
        <v>93966784</v>
      </c>
      <c r="H1546" t="e">
        <f t="shared" si="48"/>
        <v>#VALUE!</v>
      </c>
      <c r="I1546">
        <f t="shared" si="49"/>
        <v>93966784</v>
      </c>
      <c r="J1546">
        <v>93966784</v>
      </c>
    </row>
    <row r="1547" spans="1:10" x14ac:dyDescent="0.2">
      <c r="A1547">
        <v>2011</v>
      </c>
      <c r="B1547" t="s">
        <v>116</v>
      </c>
      <c r="C1547" t="s">
        <v>13</v>
      </c>
      <c r="D1547">
        <v>7.3</v>
      </c>
      <c r="E1547">
        <v>7.31</v>
      </c>
      <c r="F1547">
        <v>124545</v>
      </c>
      <c r="G1547">
        <f>IFERROR(INDEX(population!F:F, MATCH(A1712&amp;B1712, population!A:A, 0)), 0)</f>
        <v>38329784</v>
      </c>
      <c r="H1547" t="e">
        <f t="shared" si="48"/>
        <v>#VALUE!</v>
      </c>
      <c r="I1547">
        <f t="shared" si="49"/>
        <v>38329784</v>
      </c>
      <c r="J1547">
        <v>38329784</v>
      </c>
    </row>
    <row r="1548" spans="1:10" x14ac:dyDescent="0.2">
      <c r="A1548">
        <v>2011</v>
      </c>
      <c r="B1548" t="s">
        <v>117</v>
      </c>
      <c r="C1548" t="s">
        <v>11</v>
      </c>
      <c r="D1548">
        <v>6.28</v>
      </c>
      <c r="E1548">
        <v>5.6</v>
      </c>
      <c r="F1548">
        <v>124546</v>
      </c>
      <c r="G1548">
        <f>IFERROR(INDEX(population!F:F, MATCH(A1713&amp;B1713, population!A:A, 0)), 0)</f>
        <v>10596055</v>
      </c>
      <c r="H1548" t="e">
        <f t="shared" si="48"/>
        <v>#VALUE!</v>
      </c>
      <c r="I1548">
        <f t="shared" si="49"/>
        <v>10596055</v>
      </c>
      <c r="J1548">
        <v>10596055</v>
      </c>
    </row>
    <row r="1549" spans="1:10" x14ac:dyDescent="0.2">
      <c r="A1549">
        <v>2011</v>
      </c>
      <c r="B1549" t="s">
        <v>118</v>
      </c>
      <c r="C1549" t="s">
        <v>11</v>
      </c>
      <c r="D1549">
        <v>6.18</v>
      </c>
      <c r="E1549">
        <v>6.5</v>
      </c>
      <c r="F1549">
        <v>124547</v>
      </c>
      <c r="G1549">
        <f>IFERROR(INDEX(population!F:F, MATCH(A1714&amp;B1714, population!A:A, 0)), 0)</f>
        <v>1856329</v>
      </c>
      <c r="H1549" t="e">
        <f t="shared" si="48"/>
        <v>#VALUE!</v>
      </c>
      <c r="I1549">
        <f t="shared" si="49"/>
        <v>1856329</v>
      </c>
      <c r="J1549">
        <v>1856329</v>
      </c>
    </row>
    <row r="1550" spans="1:10" x14ac:dyDescent="0.2">
      <c r="A1550">
        <v>2011</v>
      </c>
      <c r="B1550" t="s">
        <v>119</v>
      </c>
      <c r="C1550" t="s">
        <v>7</v>
      </c>
      <c r="D1550">
        <v>7.9</v>
      </c>
      <c r="E1550">
        <v>7.41</v>
      </c>
      <c r="F1550">
        <v>124548</v>
      </c>
      <c r="G1550" t="str">
        <f>IFERROR(INDEX(population!F:F, MATCH(A1715&amp;B1715, population!A:A, 0)), 0)</f>
        <v>20471,86</v>
      </c>
      <c r="H1550" t="str">
        <f t="shared" si="48"/>
        <v>20471, 86000</v>
      </c>
      <c r="I1550">
        <f t="shared" si="49"/>
        <v>20471000</v>
      </c>
      <c r="J1550">
        <v>20471000</v>
      </c>
    </row>
    <row r="1551" spans="1:10" x14ac:dyDescent="0.2">
      <c r="A1551">
        <v>2011</v>
      </c>
      <c r="B1551" t="s">
        <v>120</v>
      </c>
      <c r="C1551" t="s">
        <v>19</v>
      </c>
      <c r="D1551">
        <v>8.69</v>
      </c>
      <c r="E1551">
        <v>7.74</v>
      </c>
      <c r="F1551">
        <v>124549</v>
      </c>
      <c r="G1551">
        <f>IFERROR(INDEX(population!F:F, MATCH(A1716&amp;B1716, population!A:A, 0)), 0)</f>
        <v>0</v>
      </c>
      <c r="H1551" t="e">
        <f t="shared" si="48"/>
        <v>#VALUE!</v>
      </c>
      <c r="I1551">
        <f t="shared" si="49"/>
        <v>0</v>
      </c>
      <c r="J1551">
        <v>0</v>
      </c>
    </row>
    <row r="1552" spans="1:10" x14ac:dyDescent="0.2">
      <c r="A1552">
        <v>2011</v>
      </c>
      <c r="B1552" t="s">
        <v>121</v>
      </c>
      <c r="C1552" t="s">
        <v>9</v>
      </c>
      <c r="D1552">
        <v>5.77</v>
      </c>
      <c r="E1552">
        <v>6.77</v>
      </c>
      <c r="F1552">
        <v>124550</v>
      </c>
      <c r="G1552">
        <f>IFERROR(INDEX(population!F:F, MATCH(A1717&amp;B1717, population!A:A, 0)), 0)</f>
        <v>10039338</v>
      </c>
      <c r="H1552" t="e">
        <f t="shared" si="48"/>
        <v>#VALUE!</v>
      </c>
      <c r="I1552">
        <f t="shared" si="49"/>
        <v>10039338</v>
      </c>
      <c r="J1552">
        <v>10039338</v>
      </c>
    </row>
    <row r="1553" spans="1:10" x14ac:dyDescent="0.2">
      <c r="A1553">
        <v>2011</v>
      </c>
      <c r="B1553" t="s">
        <v>122</v>
      </c>
      <c r="C1553" t="s">
        <v>23</v>
      </c>
      <c r="D1553">
        <v>5.53</v>
      </c>
      <c r="E1553">
        <v>6.09</v>
      </c>
      <c r="F1553">
        <v>124551</v>
      </c>
      <c r="G1553">
        <f>IFERROR(INDEX(population!F:F, MATCH(A1718&amp;B1718, population!A:A, 0)), 0)</f>
        <v>27421468</v>
      </c>
      <c r="H1553" t="e">
        <f t="shared" si="48"/>
        <v>#VALUE!</v>
      </c>
      <c r="I1553">
        <f t="shared" si="49"/>
        <v>27421468</v>
      </c>
      <c r="J1553">
        <v>27421468</v>
      </c>
    </row>
    <row r="1554" spans="1:10" x14ac:dyDescent="0.2">
      <c r="A1554">
        <v>2011</v>
      </c>
      <c r="B1554" t="s">
        <v>123</v>
      </c>
      <c r="C1554" t="s">
        <v>13</v>
      </c>
      <c r="D1554">
        <v>7.89</v>
      </c>
      <c r="E1554">
        <v>7.4</v>
      </c>
      <c r="F1554">
        <v>124552</v>
      </c>
      <c r="G1554">
        <f>IFERROR(INDEX(population!F:F, MATCH(A1719&amp;B1719, population!A:A, 0)), 0)</f>
        <v>12678143</v>
      </c>
      <c r="H1554" t="e">
        <f t="shared" si="48"/>
        <v>#VALUE!</v>
      </c>
      <c r="I1554">
        <f t="shared" si="49"/>
        <v>12678143</v>
      </c>
      <c r="J1554">
        <v>12678143</v>
      </c>
    </row>
    <row r="1555" spans="1:10" x14ac:dyDescent="0.2">
      <c r="A1555">
        <v>2011</v>
      </c>
      <c r="B1555" t="s">
        <v>124</v>
      </c>
      <c r="C1555" t="s">
        <v>17</v>
      </c>
      <c r="D1555">
        <v>7.63</v>
      </c>
      <c r="E1555">
        <v>6.99</v>
      </c>
      <c r="F1555">
        <v>124553</v>
      </c>
      <c r="G1555">
        <f>IFERROR(INDEX(population!F:F, MATCH(A1720&amp;B1720, population!A:A, 0)), 0)</f>
        <v>8991258</v>
      </c>
      <c r="H1555" t="e">
        <f t="shared" si="48"/>
        <v>#VALUE!</v>
      </c>
      <c r="I1555">
        <f t="shared" si="49"/>
        <v>8991258</v>
      </c>
      <c r="J1555">
        <v>8991258</v>
      </c>
    </row>
    <row r="1556" spans="1:10" x14ac:dyDescent="0.2">
      <c r="A1556">
        <v>2011</v>
      </c>
      <c r="B1556" t="s">
        <v>125</v>
      </c>
      <c r="C1556" t="s">
        <v>13</v>
      </c>
      <c r="D1556">
        <v>7.58</v>
      </c>
      <c r="E1556">
        <v>7.09</v>
      </c>
      <c r="F1556">
        <v>124554</v>
      </c>
      <c r="G1556">
        <f>IFERROR(INDEX(population!F:F, MATCH(A1721&amp;B1721, population!A:A, 0)), 0)</f>
        <v>6415636</v>
      </c>
      <c r="H1556" t="e">
        <f t="shared" si="48"/>
        <v>#VALUE!</v>
      </c>
      <c r="I1556">
        <f t="shared" si="49"/>
        <v>6415636</v>
      </c>
      <c r="J1556">
        <v>6415636</v>
      </c>
    </row>
    <row r="1557" spans="1:10" x14ac:dyDescent="0.2">
      <c r="A1557">
        <v>2011</v>
      </c>
      <c r="B1557" t="s">
        <v>126</v>
      </c>
      <c r="C1557" t="s">
        <v>13</v>
      </c>
      <c r="D1557">
        <v>7.8</v>
      </c>
      <c r="E1557">
        <v>7.82</v>
      </c>
      <c r="F1557">
        <v>124555</v>
      </c>
      <c r="G1557" t="str">
        <f>IFERROR(INDEX(population!F:F, MATCH(A1722&amp;B1722, population!A:A, 0)), 0)</f>
        <v>5131,17</v>
      </c>
      <c r="H1557" t="str">
        <f t="shared" si="48"/>
        <v>5131, 17000</v>
      </c>
      <c r="I1557">
        <f t="shared" si="49"/>
        <v>5131000</v>
      </c>
      <c r="J1557">
        <v>5131000</v>
      </c>
    </row>
    <row r="1558" spans="1:10" x14ac:dyDescent="0.2">
      <c r="A1558">
        <v>2011</v>
      </c>
      <c r="B1558" t="s">
        <v>127</v>
      </c>
      <c r="C1558" t="s">
        <v>23</v>
      </c>
      <c r="D1558">
        <v>7.23</v>
      </c>
      <c r="E1558">
        <v>7.21</v>
      </c>
      <c r="F1558">
        <v>124556</v>
      </c>
      <c r="G1558">
        <f>IFERROR(INDEX(population!F:F, MATCH(A1723&amp;B1723, population!A:A, 0)), 0)</f>
        <v>0</v>
      </c>
      <c r="H1558" t="e">
        <f t="shared" si="48"/>
        <v>#VALUE!</v>
      </c>
      <c r="I1558">
        <f t="shared" si="49"/>
        <v>0</v>
      </c>
      <c r="J1558">
        <v>0</v>
      </c>
    </row>
    <row r="1559" spans="1:10" x14ac:dyDescent="0.2">
      <c r="A1559">
        <v>2011</v>
      </c>
      <c r="B1559" t="s">
        <v>128</v>
      </c>
      <c r="C1559" t="s">
        <v>7</v>
      </c>
      <c r="D1559">
        <v>8.33</v>
      </c>
      <c r="E1559">
        <v>6.98</v>
      </c>
      <c r="F1559">
        <v>124557</v>
      </c>
      <c r="G1559">
        <f>IFERROR(INDEX(population!F:F, MATCH(A1724&amp;B1724, population!A:A, 0)), 0)</f>
        <v>2043336</v>
      </c>
      <c r="H1559" t="e">
        <f t="shared" si="48"/>
        <v>#VALUE!</v>
      </c>
      <c r="I1559">
        <f t="shared" si="49"/>
        <v>2043336</v>
      </c>
      <c r="J1559">
        <v>2043336</v>
      </c>
    </row>
    <row r="1560" spans="1:10" x14ac:dyDescent="0.2">
      <c r="A1560">
        <v>2011</v>
      </c>
      <c r="B1560" t="s">
        <v>129</v>
      </c>
      <c r="C1560" t="s">
        <v>19</v>
      </c>
      <c r="D1560">
        <v>8.58</v>
      </c>
      <c r="E1560">
        <v>7.5</v>
      </c>
      <c r="F1560">
        <v>124558</v>
      </c>
      <c r="G1560">
        <f>IFERROR(INDEX(population!F:F, MATCH(A1725&amp;B1725, population!A:A, 0)), 0)</f>
        <v>51216967</v>
      </c>
      <c r="H1560" t="e">
        <f t="shared" si="48"/>
        <v>#VALUE!</v>
      </c>
      <c r="I1560">
        <f t="shared" si="49"/>
        <v>51216967</v>
      </c>
      <c r="J1560">
        <v>51216967</v>
      </c>
    </row>
    <row r="1561" spans="1:10" x14ac:dyDescent="0.2">
      <c r="A1561">
        <v>2011</v>
      </c>
      <c r="B1561" t="s">
        <v>130</v>
      </c>
      <c r="C1561" t="s">
        <v>9</v>
      </c>
      <c r="D1561">
        <v>5.87</v>
      </c>
      <c r="E1561">
        <v>6.96</v>
      </c>
      <c r="F1561">
        <v>124559</v>
      </c>
      <c r="G1561">
        <f>IFERROR(INDEX(population!F:F, MATCH(A1726&amp;B1726, population!A:A, 0)), 0)</f>
        <v>46931011</v>
      </c>
      <c r="H1561" t="e">
        <f t="shared" si="48"/>
        <v>#VALUE!</v>
      </c>
      <c r="I1561">
        <f t="shared" si="49"/>
        <v>46931011</v>
      </c>
      <c r="J1561">
        <v>46931011</v>
      </c>
    </row>
    <row r="1562" spans="1:10" x14ac:dyDescent="0.2">
      <c r="A1562">
        <v>2011</v>
      </c>
      <c r="B1562" t="s">
        <v>131</v>
      </c>
      <c r="C1562" t="s">
        <v>7</v>
      </c>
      <c r="D1562">
        <v>8.19</v>
      </c>
      <c r="E1562">
        <v>7.52</v>
      </c>
      <c r="F1562">
        <v>124560</v>
      </c>
      <c r="G1562">
        <f>IFERROR(INDEX(population!F:F, MATCH(A1727&amp;B1727, population!A:A, 0)), 0)</f>
        <v>20261738</v>
      </c>
      <c r="H1562" t="e">
        <f t="shared" si="48"/>
        <v>#VALUE!</v>
      </c>
      <c r="I1562">
        <f t="shared" si="49"/>
        <v>20261738</v>
      </c>
      <c r="J1562">
        <v>20261738</v>
      </c>
    </row>
    <row r="1563" spans="1:10" x14ac:dyDescent="0.2">
      <c r="A1563">
        <v>2011</v>
      </c>
      <c r="B1563" t="s">
        <v>170</v>
      </c>
      <c r="C1563" t="s">
        <v>7</v>
      </c>
      <c r="D1563">
        <v>6.13</v>
      </c>
      <c r="E1563">
        <v>6.44</v>
      </c>
      <c r="F1563">
        <v>124561</v>
      </c>
      <c r="G1563">
        <f>IFERROR(INDEX(population!F:F, MATCH(A1728&amp;B1728, population!A:A, 0)), 0)</f>
        <v>529126</v>
      </c>
      <c r="H1563" t="e">
        <f t="shared" si="48"/>
        <v>#VALUE!</v>
      </c>
      <c r="I1563">
        <f t="shared" si="49"/>
        <v>529126</v>
      </c>
      <c r="J1563">
        <v>529126</v>
      </c>
    </row>
    <row r="1564" spans="1:10" x14ac:dyDescent="0.2">
      <c r="A1564">
        <v>2011</v>
      </c>
      <c r="B1564" t="s">
        <v>133</v>
      </c>
      <c r="C1564" t="s">
        <v>11</v>
      </c>
      <c r="D1564">
        <v>6.2</v>
      </c>
      <c r="E1564">
        <v>7.01</v>
      </c>
      <c r="F1564">
        <v>124562</v>
      </c>
      <c r="G1564">
        <f>IFERROR(INDEX(population!F:F, MATCH(A1729&amp;B1729, population!A:A, 0)), 0)</f>
        <v>9390157</v>
      </c>
      <c r="H1564" t="e">
        <f t="shared" si="48"/>
        <v>#VALUE!</v>
      </c>
      <c r="I1564">
        <f t="shared" si="49"/>
        <v>9390157</v>
      </c>
      <c r="J1564">
        <v>9390157</v>
      </c>
    </row>
    <row r="1565" spans="1:10" x14ac:dyDescent="0.2">
      <c r="A1565">
        <v>2011</v>
      </c>
      <c r="B1565" t="s">
        <v>134</v>
      </c>
      <c r="C1565" t="s">
        <v>9</v>
      </c>
      <c r="D1565">
        <v>4.57</v>
      </c>
      <c r="E1565">
        <v>6.39</v>
      </c>
      <c r="F1565">
        <v>124563</v>
      </c>
      <c r="G1565">
        <f>IFERROR(INDEX(population!F:F, MATCH(A1730&amp;B1730, population!A:A, 0)), 0)</f>
        <v>7808674</v>
      </c>
      <c r="H1565" t="e">
        <f t="shared" si="48"/>
        <v>#VALUE!</v>
      </c>
      <c r="I1565">
        <f t="shared" si="49"/>
        <v>7808674</v>
      </c>
      <c r="J1565">
        <v>7808674</v>
      </c>
    </row>
    <row r="1566" spans="1:10" x14ac:dyDescent="0.2">
      <c r="A1566">
        <v>2011</v>
      </c>
      <c r="B1566" t="s">
        <v>135</v>
      </c>
      <c r="C1566" t="s">
        <v>11</v>
      </c>
      <c r="D1566">
        <v>6.65</v>
      </c>
      <c r="E1566">
        <v>5.67</v>
      </c>
      <c r="F1566">
        <v>124564</v>
      </c>
      <c r="G1566">
        <f>IFERROR(INDEX(population!F:F, MATCH(A1731&amp;B1731, population!A:A, 0)), 0)</f>
        <v>21362541</v>
      </c>
      <c r="H1566" t="e">
        <f t="shared" si="48"/>
        <v>#VALUE!</v>
      </c>
      <c r="I1566">
        <f t="shared" si="49"/>
        <v>21362541</v>
      </c>
      <c r="J1566">
        <v>21362541</v>
      </c>
    </row>
    <row r="1567" spans="1:10" x14ac:dyDescent="0.2">
      <c r="A1567">
        <v>2011</v>
      </c>
      <c r="B1567" t="s">
        <v>136</v>
      </c>
      <c r="C1567" t="s">
        <v>7</v>
      </c>
      <c r="D1567">
        <v>7.5</v>
      </c>
      <c r="E1567">
        <v>6.73</v>
      </c>
      <c r="F1567">
        <v>124565</v>
      </c>
      <c r="G1567">
        <f>IFERROR(INDEX(population!F:F, MATCH(A1732&amp;B1732, population!A:A, 0)), 0)</f>
        <v>23187556</v>
      </c>
      <c r="H1567" t="e">
        <f t="shared" si="48"/>
        <v>#VALUE!</v>
      </c>
      <c r="I1567">
        <f t="shared" si="49"/>
        <v>23187556</v>
      </c>
      <c r="J1567">
        <v>23187556</v>
      </c>
    </row>
    <row r="1568" spans="1:10" x14ac:dyDescent="0.2">
      <c r="A1568">
        <v>2011</v>
      </c>
      <c r="B1568" t="s">
        <v>138</v>
      </c>
      <c r="C1568" t="s">
        <v>11</v>
      </c>
      <c r="D1568">
        <v>6.72</v>
      </c>
      <c r="E1568">
        <v>6.12</v>
      </c>
      <c r="F1568">
        <v>124566</v>
      </c>
      <c r="G1568">
        <f>IFERROR(INDEX(population!F:F, MATCH(A1733&amp;B1733, population!A:A, 0)), 0)</f>
        <v>7527397</v>
      </c>
      <c r="H1568" t="e">
        <f t="shared" si="48"/>
        <v>#VALUE!</v>
      </c>
      <c r="I1568">
        <f t="shared" si="49"/>
        <v>7527397</v>
      </c>
      <c r="J1568">
        <v>7527397</v>
      </c>
    </row>
    <row r="1569" spans="1:10" x14ac:dyDescent="0.2">
      <c r="A1569">
        <v>2011</v>
      </c>
      <c r="B1569" t="s">
        <v>139</v>
      </c>
      <c r="C1569" t="s">
        <v>23</v>
      </c>
      <c r="D1569">
        <v>7.85</v>
      </c>
      <c r="E1569">
        <v>8.76</v>
      </c>
      <c r="F1569">
        <v>124567</v>
      </c>
      <c r="G1569">
        <f>IFERROR(INDEX(population!F:F, MATCH(A1734&amp;B1734, population!A:A, 0)), 0)</f>
        <v>44346532</v>
      </c>
      <c r="H1569" t="e">
        <f t="shared" si="48"/>
        <v>#VALUE!</v>
      </c>
      <c r="I1569">
        <f t="shared" si="49"/>
        <v>44346532</v>
      </c>
      <c r="J1569">
        <v>44346532</v>
      </c>
    </row>
    <row r="1570" spans="1:10" x14ac:dyDescent="0.2">
      <c r="A1570">
        <v>2011</v>
      </c>
      <c r="B1570" t="s">
        <v>140</v>
      </c>
      <c r="C1570" t="s">
        <v>7</v>
      </c>
      <c r="D1570">
        <v>8.48</v>
      </c>
      <c r="E1570">
        <v>7.7</v>
      </c>
      <c r="F1570">
        <v>124568</v>
      </c>
      <c r="G1570">
        <f>IFERROR(INDEX(population!F:F, MATCH(A1735&amp;B1735, population!A:A, 0)), 0)</f>
        <v>67195032</v>
      </c>
      <c r="H1570" t="e">
        <f t="shared" si="48"/>
        <v>#VALUE!</v>
      </c>
      <c r="I1570">
        <f t="shared" si="49"/>
        <v>67195032</v>
      </c>
      <c r="J1570">
        <v>67195032</v>
      </c>
    </row>
    <row r="1571" spans="1:10" x14ac:dyDescent="0.2">
      <c r="A1571">
        <v>2011</v>
      </c>
      <c r="B1571" t="s">
        <v>141</v>
      </c>
      <c r="C1571" t="s">
        <v>7</v>
      </c>
      <c r="D1571">
        <v>8.36</v>
      </c>
      <c r="E1571">
        <v>7.18</v>
      </c>
      <c r="F1571">
        <v>124569</v>
      </c>
      <c r="G1571">
        <f>IFERROR(INDEX(population!F:F, MATCH(A1736&amp;B1736, population!A:A, 0)), 0)</f>
        <v>1093517</v>
      </c>
      <c r="H1571" t="e">
        <f t="shared" si="48"/>
        <v>#VALUE!</v>
      </c>
      <c r="I1571">
        <f t="shared" si="49"/>
        <v>1093517</v>
      </c>
      <c r="J1571">
        <v>1093517</v>
      </c>
    </row>
    <row r="1572" spans="1:10" x14ac:dyDescent="0.2">
      <c r="A1572">
        <v>2011</v>
      </c>
      <c r="B1572" t="s">
        <v>143</v>
      </c>
      <c r="C1572" t="s">
        <v>11</v>
      </c>
      <c r="D1572">
        <v>7.65</v>
      </c>
      <c r="E1572">
        <v>7.02</v>
      </c>
      <c r="F1572">
        <v>124570</v>
      </c>
      <c r="G1572">
        <f>IFERROR(INDEX(population!F:F, MATCH(A1737&amp;B1737, population!A:A, 0)), 0)</f>
        <v>6421674</v>
      </c>
      <c r="H1572" t="e">
        <f t="shared" si="48"/>
        <v>#VALUE!</v>
      </c>
      <c r="I1572">
        <f t="shared" si="49"/>
        <v>6421674</v>
      </c>
      <c r="J1572">
        <v>6421674</v>
      </c>
    </row>
    <row r="1573" spans="1:10" x14ac:dyDescent="0.2">
      <c r="A1573">
        <v>2011</v>
      </c>
      <c r="B1573" t="s">
        <v>144</v>
      </c>
      <c r="C1573" t="s">
        <v>19</v>
      </c>
      <c r="D1573">
        <v>8.67</v>
      </c>
      <c r="E1573">
        <v>7.79</v>
      </c>
      <c r="F1573">
        <v>124571</v>
      </c>
      <c r="G1573">
        <f>IFERROR(INDEX(population!F:F, MATCH(A1738&amp;B1738, population!A:A, 0)), 0)</f>
        <v>1328144</v>
      </c>
      <c r="H1573" t="e">
        <f t="shared" si="48"/>
        <v>#VALUE!</v>
      </c>
      <c r="I1573">
        <f t="shared" si="49"/>
        <v>1328144</v>
      </c>
      <c r="J1573">
        <v>1328144</v>
      </c>
    </row>
    <row r="1574" spans="1:10" x14ac:dyDescent="0.2">
      <c r="A1574">
        <v>2011</v>
      </c>
      <c r="B1574" t="s">
        <v>145</v>
      </c>
      <c r="C1574" t="s">
        <v>23</v>
      </c>
      <c r="D1574">
        <v>6.05</v>
      </c>
      <c r="E1574">
        <v>6.48</v>
      </c>
      <c r="F1574">
        <v>124572</v>
      </c>
      <c r="G1574">
        <f>IFERROR(INDEX(population!F:F, MATCH(A1739&amp;B1739, population!A:A, 0)), 0)</f>
        <v>10635245</v>
      </c>
      <c r="H1574" t="e">
        <f t="shared" si="48"/>
        <v>#VALUE!</v>
      </c>
      <c r="I1574">
        <f t="shared" si="49"/>
        <v>10635245</v>
      </c>
      <c r="J1574">
        <v>10635245</v>
      </c>
    </row>
    <row r="1575" spans="1:10" x14ac:dyDescent="0.2">
      <c r="A1575">
        <v>2011</v>
      </c>
      <c r="B1575" t="s">
        <v>147</v>
      </c>
      <c r="C1575" t="s">
        <v>13</v>
      </c>
      <c r="D1575">
        <v>7.62</v>
      </c>
      <c r="E1575">
        <v>6.45</v>
      </c>
      <c r="F1575">
        <v>124573</v>
      </c>
      <c r="G1575">
        <f>IFERROR(INDEX(population!F:F, MATCH(A1740&amp;B1740, population!A:A, 0)), 0)</f>
        <v>72326992</v>
      </c>
      <c r="H1575" t="e">
        <f t="shared" si="48"/>
        <v>#VALUE!</v>
      </c>
      <c r="I1575">
        <f t="shared" si="49"/>
        <v>72326992</v>
      </c>
      <c r="J1575">
        <v>72326992</v>
      </c>
    </row>
    <row r="1576" spans="1:10" x14ac:dyDescent="0.2">
      <c r="A1576">
        <v>2011</v>
      </c>
      <c r="B1576" t="s">
        <v>148</v>
      </c>
      <c r="C1576" t="s">
        <v>19</v>
      </c>
      <c r="D1576">
        <v>8.92</v>
      </c>
      <c r="E1576">
        <v>7.87</v>
      </c>
      <c r="F1576">
        <v>124574</v>
      </c>
      <c r="G1576">
        <f>IFERROR(INDEX(population!F:F, MATCH(A1741&amp;B1741, population!A:A, 0)), 0)</f>
        <v>32428164</v>
      </c>
      <c r="H1576" t="e">
        <f t="shared" si="48"/>
        <v>#VALUE!</v>
      </c>
      <c r="I1576">
        <f t="shared" si="49"/>
        <v>32428164</v>
      </c>
      <c r="J1576">
        <v>32428164</v>
      </c>
    </row>
    <row r="1577" spans="1:10" x14ac:dyDescent="0.2">
      <c r="A1577">
        <v>2011</v>
      </c>
      <c r="B1577" t="s">
        <v>149</v>
      </c>
      <c r="C1577" t="s">
        <v>19</v>
      </c>
      <c r="D1577">
        <v>9.1300000000000008</v>
      </c>
      <c r="E1577">
        <v>8.4600000000000009</v>
      </c>
      <c r="F1577">
        <v>124575</v>
      </c>
      <c r="G1577">
        <f>IFERROR(INDEX(population!F:F, MATCH(A1742&amp;B1742, population!A:A, 0)), 0)</f>
        <v>45792086</v>
      </c>
      <c r="H1577" t="e">
        <f t="shared" si="48"/>
        <v>#VALUE!</v>
      </c>
      <c r="I1577">
        <f t="shared" si="49"/>
        <v>45792086</v>
      </c>
      <c r="J1577">
        <v>45792086</v>
      </c>
    </row>
    <row r="1578" spans="1:10" x14ac:dyDescent="0.2">
      <c r="A1578">
        <v>2011</v>
      </c>
      <c r="B1578" t="s">
        <v>179</v>
      </c>
      <c r="C1578" t="s">
        <v>9</v>
      </c>
      <c r="D1578">
        <v>4.0599999999999996</v>
      </c>
      <c r="E1578">
        <v>5.58</v>
      </c>
      <c r="F1578">
        <v>124576</v>
      </c>
      <c r="G1578">
        <f>IFERROR(INDEX(population!F:F, MATCH(A1743&amp;B1743, population!A:A, 0)), 0)</f>
        <v>8549998</v>
      </c>
      <c r="H1578" t="e">
        <f t="shared" si="48"/>
        <v>#VALUE!</v>
      </c>
      <c r="I1578">
        <f t="shared" si="49"/>
        <v>8549998</v>
      </c>
      <c r="J1578">
        <v>8549998</v>
      </c>
    </row>
    <row r="1579" spans="1:10" x14ac:dyDescent="0.2">
      <c r="A1579">
        <v>2011</v>
      </c>
      <c r="B1579" t="s">
        <v>150</v>
      </c>
      <c r="C1579" t="s">
        <v>46</v>
      </c>
      <c r="D1579">
        <v>8.6300000000000008</v>
      </c>
      <c r="E1579">
        <v>7.5</v>
      </c>
      <c r="F1579">
        <v>124577</v>
      </c>
      <c r="G1579">
        <f>IFERROR(INDEX(population!F:F, MATCH(A1744&amp;B1744, population!A:A, 0)), 0)</f>
        <v>63459801</v>
      </c>
      <c r="H1579" t="e">
        <f t="shared" si="48"/>
        <v>#VALUE!</v>
      </c>
      <c r="I1579">
        <f t="shared" si="49"/>
        <v>63459801</v>
      </c>
      <c r="J1579">
        <v>63459801</v>
      </c>
    </row>
    <row r="1580" spans="1:10" x14ac:dyDescent="0.2">
      <c r="A1580">
        <v>2011</v>
      </c>
      <c r="B1580" t="s">
        <v>151</v>
      </c>
      <c r="C1580" t="s">
        <v>15</v>
      </c>
      <c r="D1580">
        <v>5.59</v>
      </c>
      <c r="E1580">
        <v>6.18</v>
      </c>
      <c r="F1580">
        <v>124578</v>
      </c>
      <c r="G1580">
        <f>IFERROR(INDEX(population!F:F, MATCH(A1745&amp;B1745, population!A:A, 0)), 0)</f>
        <v>309011469</v>
      </c>
      <c r="H1580" t="e">
        <f t="shared" si="48"/>
        <v>#VALUE!</v>
      </c>
      <c r="I1580">
        <f t="shared" si="49"/>
        <v>309011469</v>
      </c>
      <c r="J1580">
        <v>309011469</v>
      </c>
    </row>
    <row r="1581" spans="1:10" x14ac:dyDescent="0.2">
      <c r="A1581">
        <v>2011</v>
      </c>
      <c r="B1581" t="s">
        <v>152</v>
      </c>
      <c r="C1581" t="s">
        <v>11</v>
      </c>
      <c r="D1581">
        <v>7.02</v>
      </c>
      <c r="E1581">
        <v>6.66</v>
      </c>
      <c r="F1581">
        <v>124579</v>
      </c>
      <c r="G1581">
        <f>IFERROR(INDEX(population!F:F, MATCH(A1746&amp;B1746, population!A:A, 0)), 0)</f>
        <v>3359273</v>
      </c>
      <c r="H1581" t="e">
        <f t="shared" si="48"/>
        <v>#VALUE!</v>
      </c>
      <c r="I1581">
        <f t="shared" si="49"/>
        <v>3359273</v>
      </c>
      <c r="J1581">
        <v>3359273</v>
      </c>
    </row>
    <row r="1582" spans="1:10" x14ac:dyDescent="0.2">
      <c r="A1582">
        <v>2011</v>
      </c>
      <c r="B1582" t="s">
        <v>153</v>
      </c>
      <c r="C1582" t="s">
        <v>23</v>
      </c>
      <c r="D1582">
        <v>7.04</v>
      </c>
      <c r="E1582">
        <v>6.55</v>
      </c>
      <c r="F1582">
        <v>124580</v>
      </c>
      <c r="G1582">
        <f>IFERROR(INDEX(population!F:F, MATCH(A1747&amp;B1747, population!A:A, 0)), 0)</f>
        <v>28439942</v>
      </c>
      <c r="H1582" t="e">
        <f t="shared" si="48"/>
        <v>#VALUE!</v>
      </c>
      <c r="I1582">
        <f t="shared" si="49"/>
        <v>28439942</v>
      </c>
      <c r="J1582">
        <v>28439942</v>
      </c>
    </row>
    <row r="1583" spans="1:10" x14ac:dyDescent="0.2">
      <c r="A1583">
        <v>2011</v>
      </c>
      <c r="B1583" t="s">
        <v>154</v>
      </c>
      <c r="C1583" t="s">
        <v>23</v>
      </c>
      <c r="D1583">
        <v>7.46</v>
      </c>
      <c r="E1583">
        <v>6.38</v>
      </c>
      <c r="F1583">
        <v>124581</v>
      </c>
      <c r="G1583">
        <f>IFERROR(INDEX(population!F:F, MATCH(A1748&amp;B1748, population!A:A, 0)), 0)</f>
        <v>87967655</v>
      </c>
      <c r="H1583" t="e">
        <f t="shared" si="48"/>
        <v>#VALUE!</v>
      </c>
      <c r="I1583">
        <f t="shared" si="49"/>
        <v>87967655</v>
      </c>
      <c r="J1583">
        <v>87967655</v>
      </c>
    </row>
    <row r="1584" spans="1:10" x14ac:dyDescent="0.2">
      <c r="A1584">
        <v>2011</v>
      </c>
      <c r="B1584" t="s">
        <v>155</v>
      </c>
      <c r="C1584" t="s">
        <v>11</v>
      </c>
      <c r="D1584">
        <v>6.05</v>
      </c>
      <c r="E1584">
        <v>5.46</v>
      </c>
      <c r="F1584">
        <v>124582</v>
      </c>
      <c r="G1584">
        <f>IFERROR(INDEX(population!F:F, MATCH(A1749&amp;B1749, population!A:A, 0)), 0)</f>
        <v>23154854</v>
      </c>
      <c r="H1584" t="e">
        <f t="shared" si="48"/>
        <v>#VALUE!</v>
      </c>
      <c r="I1584">
        <f t="shared" si="49"/>
        <v>23154854</v>
      </c>
      <c r="J1584">
        <v>23154854</v>
      </c>
    </row>
    <row r="1585" spans="1:10" x14ac:dyDescent="0.2">
      <c r="A1585">
        <v>2011</v>
      </c>
      <c r="B1585" t="s">
        <v>156</v>
      </c>
      <c r="C1585" t="s">
        <v>13</v>
      </c>
      <c r="D1585">
        <v>7.47</v>
      </c>
      <c r="E1585">
        <v>7.05</v>
      </c>
      <c r="F1585">
        <v>124583</v>
      </c>
      <c r="G1585">
        <f>IFERROR(INDEX(population!F:F, MATCH(A1750&amp;B1750, population!A:A, 0)), 0)</f>
        <v>13605986</v>
      </c>
      <c r="H1585" t="e">
        <f t="shared" si="48"/>
        <v>#VALUE!</v>
      </c>
      <c r="I1585">
        <f t="shared" si="49"/>
        <v>13605986</v>
      </c>
      <c r="J1585">
        <v>13605986</v>
      </c>
    </row>
    <row r="1586" spans="1:10" x14ac:dyDescent="0.2">
      <c r="A1586">
        <v>2011</v>
      </c>
      <c r="B1586" t="s">
        <v>157</v>
      </c>
      <c r="C1586" t="s">
        <v>9</v>
      </c>
      <c r="D1586">
        <v>6.41</v>
      </c>
      <c r="E1586">
        <v>6.16</v>
      </c>
      <c r="F1586">
        <v>124584</v>
      </c>
      <c r="G1586">
        <f>IFERROR(INDEX(population!F:F, MATCH(A1751&amp;B1751, population!A:A, 0)), 0)</f>
        <v>12697728</v>
      </c>
      <c r="H1586" t="e">
        <f t="shared" si="48"/>
        <v>#VALUE!</v>
      </c>
      <c r="I1586">
        <f t="shared" si="49"/>
        <v>12697728</v>
      </c>
      <c r="J1586">
        <v>12697728</v>
      </c>
    </row>
    <row r="1587" spans="1:10" x14ac:dyDescent="0.2">
      <c r="A1587">
        <v>2011</v>
      </c>
      <c r="B1587" t="s">
        <v>158</v>
      </c>
      <c r="C1587" t="s">
        <v>9</v>
      </c>
      <c r="D1587">
        <v>7.07</v>
      </c>
      <c r="E1587">
        <v>7.1</v>
      </c>
      <c r="F1587">
        <v>124585</v>
      </c>
      <c r="G1587">
        <f>IFERROR(INDEX(population!F:F, MATCH(A1752&amp;B1752, population!A:A, 0)), 0)</f>
        <v>2973044</v>
      </c>
      <c r="H1587" t="e">
        <f t="shared" si="48"/>
        <v>#VALUE!</v>
      </c>
      <c r="I1587">
        <f t="shared" si="49"/>
        <v>2973044</v>
      </c>
      <c r="J1587">
        <v>2973044</v>
      </c>
    </row>
    <row r="1588" spans="1:10" x14ac:dyDescent="0.2">
      <c r="A1588">
        <v>2011</v>
      </c>
      <c r="B1588" t="s">
        <v>159</v>
      </c>
      <c r="C1588" t="s">
        <v>11</v>
      </c>
      <c r="D1588">
        <v>6.33</v>
      </c>
      <c r="E1588">
        <v>7.16</v>
      </c>
      <c r="F1588">
        <v>124586</v>
      </c>
      <c r="G1588">
        <f>IFERROR(INDEX(population!F:F, MATCH(A1753&amp;B1753, population!A:A, 0)), 0)</f>
        <v>35333882</v>
      </c>
      <c r="H1588" t="e">
        <f t="shared" si="48"/>
        <v>#VALUE!</v>
      </c>
      <c r="I1588">
        <f t="shared" si="49"/>
        <v>35333882</v>
      </c>
      <c r="J1588">
        <v>35333882</v>
      </c>
    </row>
    <row r="1589" spans="1:10" x14ac:dyDescent="0.2">
      <c r="A1589">
        <v>2011</v>
      </c>
      <c r="B1589" t="s">
        <v>160</v>
      </c>
      <c r="C1589" t="s">
        <v>7</v>
      </c>
      <c r="D1589">
        <v>7.04</v>
      </c>
      <c r="E1589">
        <v>6.02</v>
      </c>
      <c r="F1589">
        <v>124587</v>
      </c>
      <c r="G1589">
        <f>IFERROR(INDEX(population!F:F, MATCH(A1754&amp;B1754, population!A:A, 0)), 0)</f>
        <v>22514275</v>
      </c>
      <c r="H1589" t="e">
        <f t="shared" si="48"/>
        <v>#VALUE!</v>
      </c>
      <c r="I1589">
        <f t="shared" si="49"/>
        <v>22514275</v>
      </c>
      <c r="J1589">
        <v>22514275</v>
      </c>
    </row>
    <row r="1590" spans="1:10" x14ac:dyDescent="0.2">
      <c r="A1590">
        <v>2011</v>
      </c>
      <c r="B1590" t="s">
        <v>161</v>
      </c>
      <c r="C1590" t="s">
        <v>9</v>
      </c>
      <c r="D1590">
        <v>6.13</v>
      </c>
      <c r="E1590">
        <v>7.31</v>
      </c>
      <c r="F1590">
        <v>124588</v>
      </c>
      <c r="G1590">
        <f>IFERROR(INDEX(population!F:F, MATCH(A1755&amp;B1755, population!A:A, 0)), 0)</f>
        <v>40482786</v>
      </c>
      <c r="H1590" t="e">
        <f t="shared" si="48"/>
        <v>#VALUE!</v>
      </c>
      <c r="I1590">
        <f t="shared" si="49"/>
        <v>40482786</v>
      </c>
      <c r="J1590">
        <v>40482786</v>
      </c>
    </row>
    <row r="1591" spans="1:10" x14ac:dyDescent="0.2">
      <c r="A1591">
        <v>2011</v>
      </c>
      <c r="B1591" t="s">
        <v>162</v>
      </c>
      <c r="C1591" t="s">
        <v>19</v>
      </c>
      <c r="D1591">
        <v>8.8800000000000008</v>
      </c>
      <c r="E1591">
        <v>8.1199999999999992</v>
      </c>
      <c r="F1591">
        <v>124589</v>
      </c>
      <c r="G1591">
        <f>IFERROR(INDEX(population!F:F, MATCH(A1756&amp;B1756, population!A:A, 0)), 0)</f>
        <v>2888094</v>
      </c>
      <c r="H1591" t="e">
        <f t="shared" si="48"/>
        <v>#VALUE!</v>
      </c>
      <c r="I1591">
        <f t="shared" si="49"/>
        <v>2888094</v>
      </c>
      <c r="J1591">
        <v>2888094</v>
      </c>
    </row>
    <row r="1592" spans="1:10" x14ac:dyDescent="0.2">
      <c r="A1592">
        <v>2011</v>
      </c>
      <c r="B1592" t="s">
        <v>163</v>
      </c>
      <c r="C1592" t="s">
        <v>41</v>
      </c>
      <c r="D1592">
        <v>8.82</v>
      </c>
      <c r="E1592">
        <v>8.16</v>
      </c>
      <c r="F1592">
        <v>124590</v>
      </c>
      <c r="G1592">
        <f>IFERROR(INDEX(population!F:F, MATCH(A1757&amp;B1757, population!A:A, 0)), 0)</f>
        <v>21750852</v>
      </c>
      <c r="H1592" t="e">
        <f t="shared" si="48"/>
        <v>#VALUE!</v>
      </c>
      <c r="I1592">
        <f t="shared" si="49"/>
        <v>21750852</v>
      </c>
      <c r="J1592">
        <v>21750852</v>
      </c>
    </row>
    <row r="1593" spans="1:10" x14ac:dyDescent="0.2">
      <c r="A1593">
        <v>2011</v>
      </c>
      <c r="B1593" t="s">
        <v>164</v>
      </c>
      <c r="C1593" t="s">
        <v>13</v>
      </c>
      <c r="D1593">
        <v>8.5</v>
      </c>
      <c r="E1593">
        <v>7.49</v>
      </c>
      <c r="F1593">
        <v>124591</v>
      </c>
      <c r="G1593">
        <f>IFERROR(INDEX(population!F:F, MATCH(A1758&amp;B1758, population!A:A, 0)), 0)</f>
        <v>8372658</v>
      </c>
      <c r="H1593" t="e">
        <f t="shared" si="48"/>
        <v>#VALUE!</v>
      </c>
      <c r="I1593">
        <f t="shared" si="49"/>
        <v>8372658</v>
      </c>
      <c r="J1593">
        <v>8372658</v>
      </c>
    </row>
    <row r="1594" spans="1:10" x14ac:dyDescent="0.2">
      <c r="A1594">
        <v>2011</v>
      </c>
      <c r="B1594" t="s">
        <v>168</v>
      </c>
      <c r="C1594" t="s">
        <v>13</v>
      </c>
      <c r="D1594">
        <v>5.14</v>
      </c>
      <c r="E1594">
        <v>3.78</v>
      </c>
      <c r="F1594">
        <v>124592</v>
      </c>
      <c r="G1594">
        <f>IFERROR(INDEX(population!F:F, MATCH(A1759&amp;B1759, population!A:A, 0)), 0)</f>
        <v>8924383</v>
      </c>
      <c r="H1594" t="e">
        <f t="shared" si="48"/>
        <v>#VALUE!</v>
      </c>
      <c r="I1594">
        <f t="shared" si="49"/>
        <v>8924383</v>
      </c>
      <c r="J1594">
        <v>8924383</v>
      </c>
    </row>
    <row r="1595" spans="1:10" x14ac:dyDescent="0.2">
      <c r="A1595">
        <v>2011</v>
      </c>
      <c r="B1595" t="s">
        <v>165</v>
      </c>
      <c r="C1595" t="s">
        <v>23</v>
      </c>
      <c r="D1595">
        <v>5.63</v>
      </c>
      <c r="E1595">
        <v>5.83</v>
      </c>
      <c r="F1595">
        <v>124593</v>
      </c>
      <c r="G1595" t="str">
        <f>IFERROR(INDEX(population!F:F, MATCH(A1760&amp;B1760, population!A:A, 0)), 0)</f>
        <v>349,6</v>
      </c>
      <c r="H1595" t="str">
        <f t="shared" si="48"/>
        <v>349, 6000</v>
      </c>
      <c r="I1595">
        <f t="shared" si="49"/>
        <v>349000</v>
      </c>
      <c r="J1595">
        <v>349000</v>
      </c>
    </row>
    <row r="1596" spans="1:10" x14ac:dyDescent="0.2">
      <c r="A1596">
        <v>2011</v>
      </c>
      <c r="B1596" t="s">
        <v>172</v>
      </c>
      <c r="C1596" t="s">
        <v>9</v>
      </c>
      <c r="D1596">
        <v>5.19</v>
      </c>
      <c r="E1596">
        <v>6.28</v>
      </c>
      <c r="F1596">
        <v>124594</v>
      </c>
      <c r="G1596">
        <f>IFERROR(INDEX(population!F:F, MATCH(A1761&amp;B1761, population!A:A, 0)), 0)</f>
        <v>1185075</v>
      </c>
      <c r="H1596" t="e">
        <f t="shared" si="48"/>
        <v>#VALUE!</v>
      </c>
      <c r="I1596">
        <f t="shared" si="49"/>
        <v>1185075</v>
      </c>
      <c r="J1596">
        <v>1185075</v>
      </c>
    </row>
    <row r="1597" spans="1:10" x14ac:dyDescent="0.2">
      <c r="A1597">
        <v>2011</v>
      </c>
      <c r="B1597" t="s">
        <v>166</v>
      </c>
      <c r="C1597" t="s">
        <v>11</v>
      </c>
      <c r="D1597">
        <v>7.39</v>
      </c>
      <c r="E1597">
        <v>7.43</v>
      </c>
      <c r="F1597">
        <v>124595</v>
      </c>
      <c r="G1597">
        <f>IFERROR(INDEX(population!F:F, MATCH(A1762&amp;B1762, population!A:A, 0)), 0)</f>
        <v>145924795</v>
      </c>
      <c r="H1597" t="e">
        <f t="shared" si="48"/>
        <v>#VALUE!</v>
      </c>
      <c r="I1597">
        <f t="shared" si="49"/>
        <v>145924795</v>
      </c>
      <c r="J1597">
        <v>145924795</v>
      </c>
    </row>
    <row r="1598" spans="1:10" x14ac:dyDescent="0.2">
      <c r="A1598">
        <v>2011</v>
      </c>
      <c r="B1598" t="s">
        <v>167</v>
      </c>
      <c r="C1598" t="s">
        <v>11</v>
      </c>
      <c r="D1598">
        <v>5.49</v>
      </c>
      <c r="E1598">
        <v>4.93</v>
      </c>
      <c r="F1598">
        <v>124596</v>
      </c>
      <c r="G1598">
        <f>IFERROR(INDEX(population!F:F, MATCH(A1763&amp;B1763, population!A:A, 0)), 0)</f>
        <v>281107</v>
      </c>
      <c r="H1598" t="e">
        <f t="shared" si="48"/>
        <v>#VALUE!</v>
      </c>
      <c r="I1598">
        <f t="shared" si="49"/>
        <v>281107</v>
      </c>
      <c r="J1598">
        <v>281107</v>
      </c>
    </row>
    <row r="1599" spans="1:10" x14ac:dyDescent="0.2">
      <c r="A1599">
        <v>2010</v>
      </c>
      <c r="B1599" t="s">
        <v>6</v>
      </c>
      <c r="C1599" t="s">
        <v>7</v>
      </c>
      <c r="D1599">
        <v>7.96</v>
      </c>
      <c r="E1599">
        <v>7.33</v>
      </c>
      <c r="F1599">
        <v>124597</v>
      </c>
      <c r="G1599">
        <f>IFERROR(INDEX(population!F:F, MATCH(A1764&amp;B1764, population!A:A, 0)), 0)</f>
        <v>10859934</v>
      </c>
      <c r="H1599" t="e">
        <f t="shared" si="48"/>
        <v>#VALUE!</v>
      </c>
      <c r="I1599">
        <f t="shared" si="49"/>
        <v>10859934</v>
      </c>
      <c r="J1599">
        <v>10859934</v>
      </c>
    </row>
    <row r="1600" spans="1:10" x14ac:dyDescent="0.2">
      <c r="A1600">
        <v>2010</v>
      </c>
      <c r="B1600" t="s">
        <v>8</v>
      </c>
      <c r="C1600" t="s">
        <v>9</v>
      </c>
      <c r="D1600">
        <v>5.19</v>
      </c>
      <c r="E1600">
        <v>5.12</v>
      </c>
      <c r="F1600">
        <v>124598</v>
      </c>
      <c r="G1600">
        <f>IFERROR(INDEX(population!F:F, MATCH(A1765&amp;B1765, population!A:A, 0)), 0)</f>
        <v>314655</v>
      </c>
      <c r="H1600" t="e">
        <f t="shared" si="48"/>
        <v>#VALUE!</v>
      </c>
      <c r="I1600">
        <f t="shared" si="49"/>
        <v>314655</v>
      </c>
      <c r="J1600">
        <v>314655</v>
      </c>
    </row>
    <row r="1601" spans="1:10" x14ac:dyDescent="0.2">
      <c r="A1601">
        <v>2010</v>
      </c>
      <c r="B1601" t="s">
        <v>10</v>
      </c>
      <c r="C1601" t="s">
        <v>11</v>
      </c>
      <c r="D1601">
        <v>5.79</v>
      </c>
      <c r="E1601">
        <v>5.42</v>
      </c>
      <c r="F1601">
        <v>124599</v>
      </c>
      <c r="G1601">
        <f>IFERROR(INDEX(population!F:F, MATCH(A1766&amp;B1766, population!A:A, 0)), 0)</f>
        <v>8944713</v>
      </c>
      <c r="H1601" t="e">
        <f t="shared" si="48"/>
        <v>#VALUE!</v>
      </c>
      <c r="I1601">
        <f t="shared" si="49"/>
        <v>8944713</v>
      </c>
      <c r="J1601">
        <v>8944713</v>
      </c>
    </row>
    <row r="1602" spans="1:10" x14ac:dyDescent="0.2">
      <c r="A1602">
        <v>2010</v>
      </c>
      <c r="B1602" t="s">
        <v>12</v>
      </c>
      <c r="C1602" t="s">
        <v>13</v>
      </c>
      <c r="D1602">
        <v>7.42</v>
      </c>
      <c r="E1602">
        <v>5.8</v>
      </c>
      <c r="F1602">
        <v>124600</v>
      </c>
      <c r="G1602" t="str">
        <f>IFERROR(INDEX(population!F:F, MATCH(A1767&amp;B1767, population!A:A, 0)), 0)</f>
        <v>9884,79</v>
      </c>
      <c r="H1602" t="str">
        <f t="shared" si="48"/>
        <v>9884, 79000</v>
      </c>
      <c r="I1602">
        <f t="shared" si="49"/>
        <v>9884000</v>
      </c>
      <c r="J1602">
        <v>9884000</v>
      </c>
    </row>
    <row r="1603" spans="1:10" x14ac:dyDescent="0.2">
      <c r="A1603">
        <v>2010</v>
      </c>
      <c r="B1603" t="s">
        <v>14</v>
      </c>
      <c r="C1603" t="s">
        <v>15</v>
      </c>
      <c r="D1603">
        <v>7.55</v>
      </c>
      <c r="E1603">
        <v>7.67</v>
      </c>
      <c r="F1603">
        <v>124601</v>
      </c>
      <c r="G1603">
        <f>IFERROR(INDEX(population!F:F, MATCH(A1768&amp;B1768, population!A:A, 0)), 0)</f>
        <v>3735945</v>
      </c>
      <c r="H1603" t="e">
        <f t="shared" ref="H1603:H1666" si="50">LEFT(G1603, FIND(",", G1603) - 1) &amp; ", " &amp; VALUE(RIGHT(G1603, LEN(G1603) - FIND(",", G1603))) * 1000</f>
        <v>#VALUE!</v>
      </c>
      <c r="I1603">
        <f t="shared" ref="I1603:I1666" si="51">IF(ISNUMBER(FIND(",", G1603)), INT(LEFT(G1603, FIND(",", G1603) - 1) &amp; "000"), G1603)</f>
        <v>3735945</v>
      </c>
      <c r="J1603">
        <v>3735945</v>
      </c>
    </row>
    <row r="1604" spans="1:10" x14ac:dyDescent="0.2">
      <c r="A1604">
        <v>2010</v>
      </c>
      <c r="B1604" t="s">
        <v>16</v>
      </c>
      <c r="C1604" t="s">
        <v>17</v>
      </c>
      <c r="D1604">
        <v>8.92</v>
      </c>
      <c r="E1604">
        <v>8.11</v>
      </c>
      <c r="F1604">
        <v>124602</v>
      </c>
      <c r="G1604">
        <f>IFERROR(INDEX(population!F:F, MATCH(A1769&amp;B1769, population!A:A, 0)), 0)</f>
        <v>1953495</v>
      </c>
      <c r="H1604" t="e">
        <f t="shared" si="50"/>
        <v>#VALUE!</v>
      </c>
      <c r="I1604">
        <f t="shared" si="51"/>
        <v>1953495</v>
      </c>
      <c r="J1604">
        <v>1953495</v>
      </c>
    </row>
    <row r="1605" spans="1:10" x14ac:dyDescent="0.2">
      <c r="A1605">
        <v>2010</v>
      </c>
      <c r="B1605" t="s">
        <v>18</v>
      </c>
      <c r="C1605" t="s">
        <v>19</v>
      </c>
      <c r="D1605">
        <v>8.64</v>
      </c>
      <c r="E1605">
        <v>7.85</v>
      </c>
      <c r="F1605">
        <v>124603</v>
      </c>
      <c r="G1605">
        <f>IFERROR(INDEX(population!F:F, MATCH(A1770&amp;B1770, population!A:A, 0)), 0)</f>
        <v>193886505</v>
      </c>
      <c r="H1605" t="e">
        <f t="shared" si="50"/>
        <v>#VALUE!</v>
      </c>
      <c r="I1605">
        <f t="shared" si="51"/>
        <v>193886505</v>
      </c>
      <c r="J1605">
        <v>193886505</v>
      </c>
    </row>
    <row r="1606" spans="1:10" x14ac:dyDescent="0.2">
      <c r="A1606">
        <v>2010</v>
      </c>
      <c r="B1606" t="s">
        <v>20</v>
      </c>
      <c r="C1606" t="s">
        <v>15</v>
      </c>
      <c r="D1606">
        <v>5.76</v>
      </c>
      <c r="E1606">
        <v>5.82</v>
      </c>
      <c r="F1606">
        <v>124604</v>
      </c>
      <c r="G1606">
        <f>IFERROR(INDEX(population!F:F, MATCH(A1771&amp;B1771, population!A:A, 0)), 0)</f>
        <v>7473509</v>
      </c>
      <c r="H1606" t="e">
        <f t="shared" si="50"/>
        <v>#VALUE!</v>
      </c>
      <c r="I1606">
        <f t="shared" si="51"/>
        <v>7473509</v>
      </c>
      <c r="J1606">
        <v>7473509</v>
      </c>
    </row>
    <row r="1607" spans="1:10" x14ac:dyDescent="0.2">
      <c r="A1607">
        <v>2010</v>
      </c>
      <c r="B1607" t="s">
        <v>396</v>
      </c>
      <c r="C1607" t="s">
        <v>13</v>
      </c>
      <c r="D1607">
        <v>8.14</v>
      </c>
      <c r="E1607">
        <v>7.47</v>
      </c>
      <c r="F1607">
        <v>124605</v>
      </c>
      <c r="G1607">
        <f>IFERROR(INDEX(population!F:F, MATCH(A1772&amp;B1772, population!A:A, 0)), 0)</f>
        <v>15141098</v>
      </c>
      <c r="H1607" t="e">
        <f t="shared" si="50"/>
        <v>#VALUE!</v>
      </c>
      <c r="I1607">
        <f t="shared" si="51"/>
        <v>15141098</v>
      </c>
      <c r="J1607">
        <v>15141098</v>
      </c>
    </row>
    <row r="1608" spans="1:10" x14ac:dyDescent="0.2">
      <c r="A1608">
        <v>2010</v>
      </c>
      <c r="B1608" t="s">
        <v>21</v>
      </c>
      <c r="C1608" t="s">
        <v>9</v>
      </c>
      <c r="D1608">
        <v>6.31</v>
      </c>
      <c r="E1608">
        <v>7.1</v>
      </c>
      <c r="F1608">
        <v>124606</v>
      </c>
      <c r="G1608">
        <f>IFERROR(INDEX(population!F:F, MATCH(A1773&amp;B1773, population!A:A, 0)), 0)</f>
        <v>8397661</v>
      </c>
      <c r="H1608" t="e">
        <f t="shared" si="50"/>
        <v>#VALUE!</v>
      </c>
      <c r="I1608">
        <f t="shared" si="51"/>
        <v>8397661</v>
      </c>
      <c r="J1608">
        <v>8397661</v>
      </c>
    </row>
    <row r="1609" spans="1:10" x14ac:dyDescent="0.2">
      <c r="A1609">
        <v>2010</v>
      </c>
      <c r="B1609" t="s">
        <v>22</v>
      </c>
      <c r="C1609" t="s">
        <v>23</v>
      </c>
      <c r="D1609">
        <v>6.06</v>
      </c>
      <c r="E1609">
        <v>6.22</v>
      </c>
      <c r="F1609">
        <v>124607</v>
      </c>
      <c r="G1609">
        <f>IFERROR(INDEX(population!F:F, MATCH(A1774&amp;B1774, population!A:A, 0)), 0)</f>
        <v>19789922</v>
      </c>
      <c r="H1609" t="e">
        <f t="shared" si="50"/>
        <v>#VALUE!</v>
      </c>
      <c r="I1609">
        <f t="shared" si="51"/>
        <v>19789922</v>
      </c>
      <c r="J1609">
        <v>19789922</v>
      </c>
    </row>
    <row r="1610" spans="1:10" x14ac:dyDescent="0.2">
      <c r="A1610">
        <v>2010</v>
      </c>
      <c r="B1610" t="s">
        <v>24</v>
      </c>
      <c r="C1610" t="s">
        <v>13</v>
      </c>
      <c r="D1610">
        <v>7.75</v>
      </c>
      <c r="E1610">
        <v>6.51</v>
      </c>
      <c r="F1610">
        <v>124608</v>
      </c>
      <c r="G1610">
        <f>IFERROR(INDEX(population!F:F, MATCH(A1775&amp;B1775, population!A:A, 0)), 0)</f>
        <v>33746093</v>
      </c>
      <c r="H1610" t="e">
        <f t="shared" si="50"/>
        <v>#VALUE!</v>
      </c>
      <c r="I1610">
        <f t="shared" si="51"/>
        <v>33746093</v>
      </c>
      <c r="J1610">
        <v>33746093</v>
      </c>
    </row>
    <row r="1611" spans="1:10" x14ac:dyDescent="0.2">
      <c r="A1611">
        <v>2010</v>
      </c>
      <c r="B1611" t="s">
        <v>26</v>
      </c>
      <c r="C1611" t="s">
        <v>19</v>
      </c>
      <c r="D1611">
        <v>8.5299999999999994</v>
      </c>
      <c r="E1611">
        <v>7.62</v>
      </c>
      <c r="F1611">
        <v>124609</v>
      </c>
      <c r="G1611">
        <f>IFERROR(INDEX(population!F:F, MATCH(A1776&amp;B1776, population!A:A, 0)), 0)</f>
        <v>145622756</v>
      </c>
      <c r="H1611" t="e">
        <f t="shared" si="50"/>
        <v>#VALUE!</v>
      </c>
      <c r="I1611">
        <f t="shared" si="51"/>
        <v>145622756</v>
      </c>
      <c r="J1611">
        <v>145622756</v>
      </c>
    </row>
    <row r="1612" spans="1:10" x14ac:dyDescent="0.2">
      <c r="A1612">
        <v>2010</v>
      </c>
      <c r="B1612" t="s">
        <v>27</v>
      </c>
      <c r="C1612" t="s">
        <v>13</v>
      </c>
      <c r="D1612">
        <v>7.55</v>
      </c>
      <c r="E1612">
        <v>6.45</v>
      </c>
      <c r="F1612">
        <v>124610</v>
      </c>
      <c r="G1612">
        <f>IFERROR(INDEX(population!F:F, MATCH(A1777&amp;B1777, population!A:A, 0)), 0)</f>
        <v>11560142</v>
      </c>
      <c r="H1612" t="e">
        <f t="shared" si="50"/>
        <v>#VALUE!</v>
      </c>
      <c r="I1612">
        <f t="shared" si="51"/>
        <v>11560142</v>
      </c>
      <c r="J1612">
        <v>11560142</v>
      </c>
    </row>
    <row r="1613" spans="1:10" x14ac:dyDescent="0.2">
      <c r="A1613">
        <v>2010</v>
      </c>
      <c r="B1613" t="s">
        <v>28</v>
      </c>
      <c r="C1613" t="s">
        <v>11</v>
      </c>
      <c r="D1613">
        <v>7.03</v>
      </c>
      <c r="E1613">
        <v>6.12</v>
      </c>
      <c r="F1613">
        <v>124611</v>
      </c>
      <c r="G1613">
        <f>IFERROR(INDEX(population!F:F, MATCH(A1778&amp;B1778, population!A:A, 0)), 0)</f>
        <v>16886184</v>
      </c>
      <c r="H1613" t="e">
        <f t="shared" si="50"/>
        <v>#VALUE!</v>
      </c>
      <c r="I1613">
        <f t="shared" si="51"/>
        <v>16886184</v>
      </c>
      <c r="J1613">
        <v>16886184</v>
      </c>
    </row>
    <row r="1614" spans="1:10" x14ac:dyDescent="0.2">
      <c r="A1614">
        <v>2010</v>
      </c>
      <c r="B1614" t="s">
        <v>30</v>
      </c>
      <c r="C1614" t="s">
        <v>13</v>
      </c>
      <c r="D1614">
        <v>7.35</v>
      </c>
      <c r="E1614">
        <v>6.4</v>
      </c>
      <c r="F1614">
        <v>124612</v>
      </c>
      <c r="G1614" t="str">
        <f>IFERROR(INDEX(population!F:F, MATCH(A1779&amp;B1779, population!A:A, 0)), 0)</f>
        <v>1361169,41</v>
      </c>
      <c r="H1614" t="str">
        <f t="shared" si="50"/>
        <v>1361169, 41000</v>
      </c>
      <c r="I1614">
        <f t="shared" si="51"/>
        <v>1361169000</v>
      </c>
      <c r="J1614">
        <v>1361169000</v>
      </c>
    </row>
    <row r="1615" spans="1:10" x14ac:dyDescent="0.2">
      <c r="A1615">
        <v>2010</v>
      </c>
      <c r="B1615" t="s">
        <v>3056</v>
      </c>
      <c r="C1615" t="s">
        <v>7</v>
      </c>
      <c r="D1615">
        <v>7.53</v>
      </c>
      <c r="E1615">
        <v>6.65</v>
      </c>
      <c r="F1615">
        <v>124613</v>
      </c>
      <c r="G1615">
        <f>IFERROR(INDEX(population!F:F, MATCH(A1780&amp;B1780, population!A:A, 0)), 0)</f>
        <v>44750054</v>
      </c>
      <c r="H1615" t="e">
        <f t="shared" si="50"/>
        <v>#VALUE!</v>
      </c>
      <c r="I1615">
        <f t="shared" si="51"/>
        <v>44750054</v>
      </c>
      <c r="J1615">
        <v>44750054</v>
      </c>
    </row>
    <row r="1616" spans="1:10" x14ac:dyDescent="0.2">
      <c r="A1616">
        <v>2010</v>
      </c>
      <c r="B1616" t="s">
        <v>31</v>
      </c>
      <c r="C1616" t="s">
        <v>11</v>
      </c>
      <c r="D1616">
        <v>7.52</v>
      </c>
      <c r="E1616">
        <v>7.05</v>
      </c>
      <c r="F1616">
        <v>124614</v>
      </c>
      <c r="G1616">
        <f>IFERROR(INDEX(population!F:F, MATCH(A1781&amp;B1781, population!A:A, 0)), 0)</f>
        <v>62448572</v>
      </c>
      <c r="H1616" t="e">
        <f t="shared" si="50"/>
        <v>#VALUE!</v>
      </c>
      <c r="I1616">
        <f t="shared" si="51"/>
        <v>62448572</v>
      </c>
      <c r="J1616">
        <v>62448572</v>
      </c>
    </row>
    <row r="1617" spans="1:10" x14ac:dyDescent="0.2">
      <c r="A1617">
        <v>2010</v>
      </c>
      <c r="B1617" t="s">
        <v>32</v>
      </c>
      <c r="C1617" t="s">
        <v>13</v>
      </c>
      <c r="D1617">
        <v>7.74</v>
      </c>
      <c r="E1617">
        <v>6.68</v>
      </c>
      <c r="F1617">
        <v>124615</v>
      </c>
      <c r="G1617" t="str">
        <f>IFERROR(INDEX(population!F:F, MATCH(A1782&amp;B1782, population!A:A, 0)), 0)</f>
        <v>4145,4</v>
      </c>
      <c r="H1617" t="str">
        <f t="shared" si="50"/>
        <v>4145, 4000</v>
      </c>
      <c r="I1617">
        <f t="shared" si="51"/>
        <v>4145000</v>
      </c>
      <c r="J1617">
        <v>4145000</v>
      </c>
    </row>
    <row r="1618" spans="1:10" x14ac:dyDescent="0.2">
      <c r="A1618">
        <v>2010</v>
      </c>
      <c r="B1618" t="s">
        <v>33</v>
      </c>
      <c r="C1618" t="s">
        <v>23</v>
      </c>
      <c r="D1618">
        <v>5.83</v>
      </c>
      <c r="E1618">
        <v>7</v>
      </c>
      <c r="F1618">
        <v>124616</v>
      </c>
      <c r="G1618">
        <f>IFERROR(INDEX(population!F:F, MATCH(A1783&amp;B1783, population!A:A, 0)), 0)</f>
        <v>4520739</v>
      </c>
      <c r="H1618" t="e">
        <f t="shared" si="50"/>
        <v>#VALUE!</v>
      </c>
      <c r="I1618">
        <f t="shared" si="51"/>
        <v>4520739</v>
      </c>
      <c r="J1618">
        <v>4520739</v>
      </c>
    </row>
    <row r="1619" spans="1:10" x14ac:dyDescent="0.2">
      <c r="A1619">
        <v>2010</v>
      </c>
      <c r="B1619" t="s">
        <v>34</v>
      </c>
      <c r="C1619" t="s">
        <v>7</v>
      </c>
      <c r="D1619">
        <v>8.08</v>
      </c>
      <c r="E1619">
        <v>7.6</v>
      </c>
      <c r="F1619">
        <v>124617</v>
      </c>
      <c r="G1619">
        <f>IFERROR(INDEX(population!F:F, MATCH(A1784&amp;B1784, population!A:A, 0)), 0)</f>
        <v>20059147</v>
      </c>
      <c r="H1619" t="e">
        <f t="shared" si="50"/>
        <v>#VALUE!</v>
      </c>
      <c r="I1619">
        <f t="shared" si="51"/>
        <v>20059147</v>
      </c>
      <c r="J1619">
        <v>20059147</v>
      </c>
    </row>
    <row r="1620" spans="1:10" x14ac:dyDescent="0.2">
      <c r="A1620">
        <v>2010</v>
      </c>
      <c r="B1620" t="s">
        <v>35</v>
      </c>
      <c r="C1620" t="s">
        <v>11</v>
      </c>
      <c r="D1620">
        <v>7.1</v>
      </c>
      <c r="E1620">
        <v>5.96</v>
      </c>
      <c r="F1620">
        <v>124618</v>
      </c>
      <c r="G1620">
        <f>IFERROR(INDEX(population!F:F, MATCH(A1785&amp;B1785, population!A:A, 0)), 0)</f>
        <v>4341261</v>
      </c>
      <c r="H1620" t="e">
        <f t="shared" si="50"/>
        <v>#VALUE!</v>
      </c>
      <c r="I1620">
        <f t="shared" si="51"/>
        <v>4341261</v>
      </c>
      <c r="J1620">
        <v>4341261</v>
      </c>
    </row>
    <row r="1621" spans="1:10" x14ac:dyDescent="0.2">
      <c r="A1621">
        <v>2010</v>
      </c>
      <c r="B1621" t="s">
        <v>36</v>
      </c>
      <c r="C1621" t="s">
        <v>11</v>
      </c>
      <c r="D1621">
        <v>5.49</v>
      </c>
      <c r="E1621">
        <v>5.33</v>
      </c>
      <c r="F1621">
        <v>124619</v>
      </c>
      <c r="G1621">
        <f>IFERROR(INDEX(population!F:F, MATCH(A1786&amp;B1786, population!A:A, 0)), 0)</f>
        <v>1098089</v>
      </c>
      <c r="H1621" t="e">
        <f t="shared" si="50"/>
        <v>#VALUE!</v>
      </c>
      <c r="I1621">
        <f t="shared" si="51"/>
        <v>1098089</v>
      </c>
      <c r="J1621">
        <v>1098089</v>
      </c>
    </row>
    <row r="1622" spans="1:10" x14ac:dyDescent="0.2">
      <c r="A1622">
        <v>2010</v>
      </c>
      <c r="B1622" t="s">
        <v>37</v>
      </c>
      <c r="C1622" t="s">
        <v>11</v>
      </c>
      <c r="D1622">
        <v>7.83</v>
      </c>
      <c r="E1622">
        <v>6.46</v>
      </c>
      <c r="F1622">
        <v>124620</v>
      </c>
      <c r="G1622">
        <f>IFERROR(INDEX(population!F:F, MATCH(A1787&amp;B1787, population!A:A, 0)), 0)</f>
        <v>10488155</v>
      </c>
      <c r="H1622" t="e">
        <f t="shared" si="50"/>
        <v>#VALUE!</v>
      </c>
      <c r="I1622">
        <f t="shared" si="51"/>
        <v>10488155</v>
      </c>
      <c r="J1622">
        <v>10488155</v>
      </c>
    </row>
    <row r="1623" spans="1:10" x14ac:dyDescent="0.2">
      <c r="A1623">
        <v>2010</v>
      </c>
      <c r="B1623" t="s">
        <v>38</v>
      </c>
      <c r="C1623" t="s">
        <v>23</v>
      </c>
      <c r="D1623">
        <v>6.94</v>
      </c>
      <c r="E1623">
        <v>6.94</v>
      </c>
      <c r="F1623">
        <v>124621</v>
      </c>
      <c r="G1623">
        <f>IFERROR(INDEX(population!F:F, MATCH(A1788&amp;B1788, population!A:A, 0)), 0)</f>
        <v>5526389</v>
      </c>
      <c r="H1623" t="e">
        <f t="shared" si="50"/>
        <v>#VALUE!</v>
      </c>
      <c r="I1623">
        <f t="shared" si="51"/>
        <v>5526389</v>
      </c>
      <c r="J1623">
        <v>5526389</v>
      </c>
    </row>
    <row r="1624" spans="1:10" x14ac:dyDescent="0.2">
      <c r="A1624">
        <v>2010</v>
      </c>
      <c r="B1624" t="s">
        <v>39</v>
      </c>
      <c r="C1624" t="s">
        <v>11</v>
      </c>
      <c r="D1624">
        <v>6.05</v>
      </c>
      <c r="E1624">
        <v>5.94</v>
      </c>
      <c r="F1624">
        <v>124622</v>
      </c>
      <c r="G1624">
        <f>IFERROR(INDEX(population!F:F, MATCH(A1789&amp;B1789, population!A:A, 0)), 0)</f>
        <v>9576736</v>
      </c>
      <c r="H1624" t="e">
        <f t="shared" si="50"/>
        <v>#VALUE!</v>
      </c>
      <c r="I1624">
        <f t="shared" si="51"/>
        <v>9576736</v>
      </c>
      <c r="J1624">
        <v>9576736</v>
      </c>
    </row>
    <row r="1625" spans="1:10" x14ac:dyDescent="0.2">
      <c r="A1625">
        <v>2010</v>
      </c>
      <c r="B1625" t="s">
        <v>40</v>
      </c>
      <c r="C1625" t="s">
        <v>41</v>
      </c>
      <c r="D1625">
        <v>8.84</v>
      </c>
      <c r="E1625">
        <v>8.08</v>
      </c>
      <c r="F1625">
        <v>124623</v>
      </c>
      <c r="G1625">
        <f>IFERROR(INDEX(population!F:F, MATCH(A1790&amp;B1790, population!A:A, 0)), 0)</f>
        <v>14774412</v>
      </c>
      <c r="H1625" t="e">
        <f t="shared" si="50"/>
        <v>#VALUE!</v>
      </c>
      <c r="I1625">
        <f t="shared" si="51"/>
        <v>14774412</v>
      </c>
      <c r="J1625">
        <v>14774412</v>
      </c>
    </row>
    <row r="1626" spans="1:10" x14ac:dyDescent="0.2">
      <c r="A1626">
        <v>2010</v>
      </c>
      <c r="B1626" t="s">
        <v>171</v>
      </c>
      <c r="C1626" t="s">
        <v>11</v>
      </c>
      <c r="D1626">
        <v>5.52</v>
      </c>
      <c r="E1626">
        <v>5.33</v>
      </c>
      <c r="F1626">
        <v>124624</v>
      </c>
      <c r="G1626">
        <f>IFERROR(INDEX(population!F:F, MATCH(A1791&amp;B1791, population!A:A, 0)), 0)</f>
        <v>81134789</v>
      </c>
      <c r="H1626" t="e">
        <f t="shared" si="50"/>
        <v>#VALUE!</v>
      </c>
      <c r="I1626">
        <f t="shared" si="51"/>
        <v>81134789</v>
      </c>
      <c r="J1626">
        <v>81134789</v>
      </c>
    </row>
    <row r="1627" spans="1:10" x14ac:dyDescent="0.2">
      <c r="A1627">
        <v>2010</v>
      </c>
      <c r="B1627" t="s">
        <v>43</v>
      </c>
      <c r="C1627" t="s">
        <v>11</v>
      </c>
      <c r="D1627">
        <v>5.68</v>
      </c>
      <c r="E1627">
        <v>5.48</v>
      </c>
      <c r="F1627">
        <v>124625</v>
      </c>
      <c r="G1627">
        <f>IFERROR(INDEX(population!F:F, MATCH(A1792&amp;B1792, population!A:A, 0)), 0)</f>
        <v>6157678</v>
      </c>
      <c r="H1627" t="e">
        <f t="shared" si="50"/>
        <v>#VALUE!</v>
      </c>
      <c r="I1627">
        <f t="shared" si="51"/>
        <v>6157678</v>
      </c>
      <c r="J1627">
        <v>6157678</v>
      </c>
    </row>
    <row r="1628" spans="1:10" x14ac:dyDescent="0.2">
      <c r="A1628">
        <v>2010</v>
      </c>
      <c r="B1628" t="s">
        <v>44</v>
      </c>
      <c r="C1628" t="s">
        <v>13</v>
      </c>
      <c r="D1628">
        <v>8.7200000000000006</v>
      </c>
      <c r="E1628">
        <v>8.01</v>
      </c>
      <c r="F1628">
        <v>124626</v>
      </c>
      <c r="G1628" t="str">
        <f>IFERROR(INDEX(population!F:F, MATCH(A1793&amp;B1793, population!A:A, 0)), 0)</f>
        <v>1336,14</v>
      </c>
      <c r="H1628" t="str">
        <f t="shared" si="50"/>
        <v>1336, 14000</v>
      </c>
      <c r="I1628">
        <f t="shared" si="51"/>
        <v>1336000</v>
      </c>
      <c r="J1628">
        <v>1336000</v>
      </c>
    </row>
    <row r="1629" spans="1:10" x14ac:dyDescent="0.2">
      <c r="A1629">
        <v>2010</v>
      </c>
      <c r="B1629" t="s">
        <v>45</v>
      </c>
      <c r="C1629" t="s">
        <v>46</v>
      </c>
      <c r="D1629">
        <v>5.39</v>
      </c>
      <c r="E1629">
        <v>6.02</v>
      </c>
      <c r="F1629">
        <v>124627</v>
      </c>
      <c r="G1629">
        <f>IFERROR(INDEX(population!F:F, MATCH(A1794&amp;B1794, population!A:A, 0)), 0)</f>
        <v>85233923</v>
      </c>
      <c r="H1629" t="e">
        <f t="shared" si="50"/>
        <v>#VALUE!</v>
      </c>
      <c r="I1629">
        <f t="shared" si="51"/>
        <v>85233923</v>
      </c>
      <c r="J1629">
        <v>85233923</v>
      </c>
    </row>
    <row r="1630" spans="1:10" x14ac:dyDescent="0.2">
      <c r="A1630">
        <v>2010</v>
      </c>
      <c r="B1630" t="s">
        <v>47</v>
      </c>
      <c r="C1630" t="s">
        <v>13</v>
      </c>
      <c r="D1630">
        <v>6.76</v>
      </c>
      <c r="E1630">
        <v>6.7</v>
      </c>
      <c r="F1630">
        <v>124628</v>
      </c>
      <c r="G1630">
        <f>IFERROR(INDEX(population!F:F, MATCH(A1795&amp;B1795, population!A:A, 0)), 0)</f>
        <v>853636</v>
      </c>
      <c r="H1630" t="e">
        <f t="shared" si="50"/>
        <v>#VALUE!</v>
      </c>
      <c r="I1630">
        <f t="shared" si="51"/>
        <v>853636</v>
      </c>
      <c r="J1630">
        <v>853636</v>
      </c>
    </row>
    <row r="1631" spans="1:10" x14ac:dyDescent="0.2">
      <c r="A1631">
        <v>2010</v>
      </c>
      <c r="B1631" t="s">
        <v>169</v>
      </c>
      <c r="C1631" t="s">
        <v>11</v>
      </c>
      <c r="D1631">
        <v>5.41</v>
      </c>
      <c r="E1631">
        <v>5.41</v>
      </c>
      <c r="F1631">
        <v>124629</v>
      </c>
      <c r="G1631">
        <f>IFERROR(INDEX(population!F:F, MATCH(A1796&amp;B1796, population!A:A, 0)), 0)</f>
        <v>5342266</v>
      </c>
      <c r="H1631" t="e">
        <f t="shared" si="50"/>
        <v>#VALUE!</v>
      </c>
      <c r="I1631">
        <f t="shared" si="51"/>
        <v>5342266</v>
      </c>
      <c r="J1631">
        <v>5342266</v>
      </c>
    </row>
    <row r="1632" spans="1:10" x14ac:dyDescent="0.2">
      <c r="A1632">
        <v>2010</v>
      </c>
      <c r="B1632" t="s">
        <v>174</v>
      </c>
      <c r="C1632" t="s">
        <v>11</v>
      </c>
      <c r="D1632">
        <v>5.21</v>
      </c>
      <c r="E1632">
        <v>4.58</v>
      </c>
      <c r="F1632">
        <v>124630</v>
      </c>
      <c r="G1632">
        <f>IFERROR(INDEX(population!F:F, MATCH(A1797&amp;B1797, population!A:A, 0)), 0)</f>
        <v>62542883</v>
      </c>
      <c r="H1632" t="e">
        <f t="shared" si="50"/>
        <v>#VALUE!</v>
      </c>
      <c r="I1632">
        <f t="shared" si="51"/>
        <v>62542883</v>
      </c>
      <c r="J1632">
        <v>62542883</v>
      </c>
    </row>
    <row r="1633" spans="1:10" x14ac:dyDescent="0.2">
      <c r="A1633">
        <v>2010</v>
      </c>
      <c r="B1633" t="s">
        <v>49</v>
      </c>
      <c r="C1633" t="s">
        <v>13</v>
      </c>
      <c r="D1633">
        <v>8.24</v>
      </c>
      <c r="E1633">
        <v>7.4</v>
      </c>
      <c r="F1633">
        <v>124631</v>
      </c>
      <c r="G1633">
        <f>IFERROR(INDEX(population!F:F, MATCH(A1798&amp;B1798, population!A:A, 0)), 0)</f>
        <v>1568925</v>
      </c>
      <c r="H1633" t="e">
        <f t="shared" si="50"/>
        <v>#VALUE!</v>
      </c>
      <c r="I1633">
        <f t="shared" si="51"/>
        <v>1568925</v>
      </c>
      <c r="J1633">
        <v>1568925</v>
      </c>
    </row>
    <row r="1634" spans="1:10" x14ac:dyDescent="0.2">
      <c r="A1634">
        <v>2010</v>
      </c>
      <c r="B1634" t="s">
        <v>3055</v>
      </c>
      <c r="C1634" t="s">
        <v>11</v>
      </c>
      <c r="D1634">
        <v>6.07</v>
      </c>
      <c r="E1634">
        <v>5.57</v>
      </c>
      <c r="F1634">
        <v>124632</v>
      </c>
      <c r="G1634" t="str">
        <f>IFERROR(INDEX(population!F:F, MATCH(A1799&amp;B1799, population!A:A, 0)), 0)</f>
        <v>4119,49</v>
      </c>
      <c r="H1634" t="str">
        <f t="shared" si="50"/>
        <v>4119, 49000</v>
      </c>
      <c r="I1634">
        <f t="shared" si="51"/>
        <v>4119000</v>
      </c>
      <c r="J1634">
        <v>4119000</v>
      </c>
    </row>
    <row r="1635" spans="1:10" x14ac:dyDescent="0.2">
      <c r="A1635">
        <v>2010</v>
      </c>
      <c r="B1635" t="s">
        <v>50</v>
      </c>
      <c r="C1635" t="s">
        <v>7</v>
      </c>
      <c r="D1635">
        <v>7.77</v>
      </c>
      <c r="E1635">
        <v>7</v>
      </c>
      <c r="F1635">
        <v>124633</v>
      </c>
      <c r="G1635">
        <f>IFERROR(INDEX(population!F:F, MATCH(A1800&amp;B1800, population!A:A, 0)), 0)</f>
        <v>80899961</v>
      </c>
      <c r="H1635" t="e">
        <f t="shared" si="50"/>
        <v>#VALUE!</v>
      </c>
      <c r="I1635">
        <f t="shared" si="51"/>
        <v>80899961</v>
      </c>
      <c r="J1635">
        <v>80899961</v>
      </c>
    </row>
    <row r="1636" spans="1:10" x14ac:dyDescent="0.2">
      <c r="A1636">
        <v>2010</v>
      </c>
      <c r="B1636" t="s">
        <v>51</v>
      </c>
      <c r="C1636" t="s">
        <v>7</v>
      </c>
      <c r="D1636">
        <v>8.25</v>
      </c>
      <c r="E1636">
        <v>7.83</v>
      </c>
      <c r="F1636">
        <v>124634</v>
      </c>
      <c r="G1636">
        <f>IFERROR(INDEX(population!F:F, MATCH(A1801&amp;B1801, population!A:A, 0)), 0)</f>
        <v>24170943</v>
      </c>
      <c r="H1636" t="e">
        <f t="shared" si="50"/>
        <v>#VALUE!</v>
      </c>
      <c r="I1636">
        <f t="shared" si="51"/>
        <v>24170943</v>
      </c>
      <c r="J1636">
        <v>24170943</v>
      </c>
    </row>
    <row r="1637" spans="1:10" x14ac:dyDescent="0.2">
      <c r="A1637">
        <v>2010</v>
      </c>
      <c r="B1637" t="s">
        <v>180</v>
      </c>
      <c r="C1637" t="s">
        <v>7</v>
      </c>
      <c r="D1637">
        <v>8.56</v>
      </c>
      <c r="E1637">
        <v>7.67</v>
      </c>
      <c r="F1637">
        <v>124635</v>
      </c>
      <c r="G1637">
        <f>IFERROR(INDEX(population!F:F, MATCH(A1802&amp;B1802, population!A:A, 0)), 0)</f>
        <v>10959268</v>
      </c>
      <c r="H1637" t="e">
        <f t="shared" si="50"/>
        <v>#VALUE!</v>
      </c>
      <c r="I1637">
        <f t="shared" si="51"/>
        <v>10959268</v>
      </c>
      <c r="J1637">
        <v>10959268</v>
      </c>
    </row>
    <row r="1638" spans="1:10" x14ac:dyDescent="0.2">
      <c r="A1638">
        <v>2010</v>
      </c>
      <c r="B1638" t="s">
        <v>52</v>
      </c>
      <c r="C1638" t="s">
        <v>19</v>
      </c>
      <c r="D1638">
        <v>8.9700000000000006</v>
      </c>
      <c r="E1638">
        <v>7.99</v>
      </c>
      <c r="F1638">
        <v>124636</v>
      </c>
      <c r="G1638">
        <f>IFERROR(INDEX(population!F:F, MATCH(A1803&amp;B1803, population!A:A, 0)), 0)</f>
        <v>14316251</v>
      </c>
      <c r="H1638" t="e">
        <f t="shared" si="50"/>
        <v>#VALUE!</v>
      </c>
      <c r="I1638">
        <f t="shared" si="51"/>
        <v>14316251</v>
      </c>
      <c r="J1638">
        <v>14316251</v>
      </c>
    </row>
    <row r="1639" spans="1:10" x14ac:dyDescent="0.2">
      <c r="A1639">
        <v>2010</v>
      </c>
      <c r="B1639" t="s">
        <v>54</v>
      </c>
      <c r="C1639" t="s">
        <v>13</v>
      </c>
      <c r="D1639">
        <v>7.54</v>
      </c>
      <c r="E1639">
        <v>7.41</v>
      </c>
      <c r="F1639">
        <v>124637</v>
      </c>
      <c r="G1639" t="str">
        <f>IFERROR(INDEX(population!F:F, MATCH(A1804&amp;B1804, population!A:A, 0)), 0)</f>
        <v>1483,92</v>
      </c>
      <c r="H1639" t="str">
        <f t="shared" si="50"/>
        <v>1483, 92000</v>
      </c>
      <c r="I1639">
        <f t="shared" si="51"/>
        <v>1483000</v>
      </c>
      <c r="J1639">
        <v>1483000</v>
      </c>
    </row>
    <row r="1640" spans="1:10" x14ac:dyDescent="0.2">
      <c r="A1640">
        <v>2010</v>
      </c>
      <c r="B1640" t="s">
        <v>55</v>
      </c>
      <c r="C1640" t="s">
        <v>13</v>
      </c>
      <c r="D1640">
        <v>6.93</v>
      </c>
      <c r="E1640">
        <v>6.27</v>
      </c>
      <c r="F1640">
        <v>124638</v>
      </c>
      <c r="G1640">
        <f>IFERROR(INDEX(population!F:F, MATCH(A1805&amp;B1805, population!A:A, 0)), 0)</f>
        <v>747718</v>
      </c>
      <c r="H1640" t="e">
        <f t="shared" si="50"/>
        <v>#VALUE!</v>
      </c>
      <c r="I1640">
        <f t="shared" si="51"/>
        <v>747718</v>
      </c>
      <c r="J1640">
        <v>747718</v>
      </c>
    </row>
    <row r="1641" spans="1:10" x14ac:dyDescent="0.2">
      <c r="A1641">
        <v>2010</v>
      </c>
      <c r="B1641" t="s">
        <v>173</v>
      </c>
      <c r="C1641" t="s">
        <v>9</v>
      </c>
      <c r="D1641">
        <v>5.27</v>
      </c>
      <c r="E1641">
        <v>6.11</v>
      </c>
      <c r="F1641">
        <v>124639</v>
      </c>
      <c r="G1641">
        <f>IFERROR(INDEX(population!F:F, MATCH(A1806&amp;B1806, population!A:A, 0)), 0)</f>
        <v>9798046</v>
      </c>
      <c r="H1641" t="e">
        <f t="shared" si="50"/>
        <v>#VALUE!</v>
      </c>
      <c r="I1641">
        <f t="shared" si="51"/>
        <v>9798046</v>
      </c>
      <c r="J1641">
        <v>9798046</v>
      </c>
    </row>
    <row r="1642" spans="1:10" x14ac:dyDescent="0.2">
      <c r="A1642">
        <v>2010</v>
      </c>
      <c r="B1642" t="s">
        <v>56</v>
      </c>
      <c r="C1642" t="s">
        <v>13</v>
      </c>
      <c r="D1642">
        <v>7.54</v>
      </c>
      <c r="E1642">
        <v>7.49</v>
      </c>
      <c r="F1642">
        <v>124640</v>
      </c>
      <c r="G1642" t="str">
        <f>IFERROR(INDEX(population!F:F, MATCH(A1807&amp;B1807, population!A:A, 0)), 0)</f>
        <v>8150,78</v>
      </c>
      <c r="H1642" t="str">
        <f t="shared" si="50"/>
        <v>8150, 78000</v>
      </c>
      <c r="I1642">
        <f t="shared" si="51"/>
        <v>8150000</v>
      </c>
      <c r="J1642">
        <v>8150000</v>
      </c>
    </row>
    <row r="1643" spans="1:10" x14ac:dyDescent="0.2">
      <c r="A1643">
        <v>2010</v>
      </c>
      <c r="B1643" t="s">
        <v>57</v>
      </c>
      <c r="C1643" t="s">
        <v>7</v>
      </c>
      <c r="D1643">
        <v>8.82</v>
      </c>
      <c r="E1643">
        <v>8.0500000000000007</v>
      </c>
      <c r="F1643">
        <v>124641</v>
      </c>
      <c r="G1643">
        <f>IFERROR(INDEX(population!F:F, MATCH(A1808&amp;B1808, population!A:A, 0)), 0)</f>
        <v>0</v>
      </c>
      <c r="H1643" t="e">
        <f t="shared" si="50"/>
        <v>#VALUE!</v>
      </c>
      <c r="I1643">
        <f t="shared" si="51"/>
        <v>0</v>
      </c>
      <c r="J1643">
        <v>0</v>
      </c>
    </row>
    <row r="1644" spans="1:10" x14ac:dyDescent="0.2">
      <c r="A1644">
        <v>2010</v>
      </c>
      <c r="B1644" t="s">
        <v>58</v>
      </c>
      <c r="C1644" t="s">
        <v>11</v>
      </c>
      <c r="D1644">
        <v>5.61</v>
      </c>
      <c r="E1644">
        <v>6.04</v>
      </c>
      <c r="F1644">
        <v>124642</v>
      </c>
      <c r="G1644">
        <f>IFERROR(INDEX(population!F:F, MATCH(A1809&amp;B1809, population!A:A, 0)), 0)</f>
        <v>9959439</v>
      </c>
      <c r="H1644" t="e">
        <f t="shared" si="50"/>
        <v>#VALUE!</v>
      </c>
      <c r="I1644">
        <f t="shared" si="51"/>
        <v>9959439</v>
      </c>
      <c r="J1644">
        <v>9959439</v>
      </c>
    </row>
    <row r="1645" spans="1:10" x14ac:dyDescent="0.2">
      <c r="A1645">
        <v>2010</v>
      </c>
      <c r="B1645" t="s">
        <v>59</v>
      </c>
      <c r="C1645" t="s">
        <v>11</v>
      </c>
      <c r="D1645">
        <v>5.24</v>
      </c>
      <c r="E1645">
        <v>5.38</v>
      </c>
      <c r="F1645">
        <v>124643</v>
      </c>
      <c r="G1645">
        <f>IFERROR(INDEX(population!F:F, MATCH(A1810&amp;B1810, population!A:A, 0)), 0)</f>
        <v>316057</v>
      </c>
      <c r="H1645" t="e">
        <f t="shared" si="50"/>
        <v>#VALUE!</v>
      </c>
      <c r="I1645">
        <f t="shared" si="51"/>
        <v>316057</v>
      </c>
      <c r="J1645">
        <v>316057</v>
      </c>
    </row>
    <row r="1646" spans="1:10" x14ac:dyDescent="0.2">
      <c r="A1646">
        <v>2010</v>
      </c>
      <c r="B1646" t="s">
        <v>60</v>
      </c>
      <c r="C1646" t="s">
        <v>17</v>
      </c>
      <c r="D1646">
        <v>6.67</v>
      </c>
      <c r="E1646">
        <v>6.86</v>
      </c>
      <c r="F1646">
        <v>124644</v>
      </c>
      <c r="G1646">
        <f>IFERROR(INDEX(population!F:F, MATCH(A1811&amp;B1811, population!A:A, 0)), 0)</f>
        <v>1217726217</v>
      </c>
      <c r="H1646" t="e">
        <f t="shared" si="50"/>
        <v>#VALUE!</v>
      </c>
      <c r="I1646">
        <f t="shared" si="51"/>
        <v>1217726217</v>
      </c>
      <c r="J1646">
        <v>1217726217</v>
      </c>
    </row>
    <row r="1647" spans="1:10" x14ac:dyDescent="0.2">
      <c r="A1647">
        <v>2010</v>
      </c>
      <c r="B1647" t="s">
        <v>61</v>
      </c>
      <c r="C1647" t="s">
        <v>19</v>
      </c>
      <c r="D1647">
        <v>8.9600000000000009</v>
      </c>
      <c r="E1647">
        <v>7.99</v>
      </c>
      <c r="F1647">
        <v>124645</v>
      </c>
      <c r="G1647">
        <f>IFERROR(INDEX(population!F:F, MATCH(A1812&amp;B1812, population!A:A, 0)), 0)</f>
        <v>238620554</v>
      </c>
      <c r="H1647" t="e">
        <f t="shared" si="50"/>
        <v>#VALUE!</v>
      </c>
      <c r="I1647">
        <f t="shared" si="51"/>
        <v>238620554</v>
      </c>
      <c r="J1647">
        <v>238620554</v>
      </c>
    </row>
    <row r="1648" spans="1:10" x14ac:dyDescent="0.2">
      <c r="A1648">
        <v>2010</v>
      </c>
      <c r="B1648" t="s">
        <v>62</v>
      </c>
      <c r="C1648" t="s">
        <v>19</v>
      </c>
      <c r="D1648">
        <v>8.5500000000000007</v>
      </c>
      <c r="E1648">
        <v>7.74</v>
      </c>
      <c r="F1648">
        <v>124646</v>
      </c>
      <c r="G1648">
        <f>IFERROR(INDEX(population!F:F, MATCH(A1813&amp;B1813, population!A:A, 0)), 0)</f>
        <v>0</v>
      </c>
      <c r="H1648" t="e">
        <f t="shared" si="50"/>
        <v>#VALUE!</v>
      </c>
      <c r="I1648">
        <f t="shared" si="51"/>
        <v>0</v>
      </c>
      <c r="J1648">
        <v>0</v>
      </c>
    </row>
    <row r="1649" spans="1:10" x14ac:dyDescent="0.2">
      <c r="A1649">
        <v>2010</v>
      </c>
      <c r="B1649" t="s">
        <v>63</v>
      </c>
      <c r="C1649" t="s">
        <v>11</v>
      </c>
      <c r="D1649">
        <v>6.5</v>
      </c>
      <c r="E1649">
        <v>5.44</v>
      </c>
      <c r="F1649">
        <v>124647</v>
      </c>
      <c r="G1649">
        <f>IFERROR(INDEX(population!F:F, MATCH(A1814&amp;B1814, population!A:A, 0)), 0)</f>
        <v>4494572</v>
      </c>
      <c r="H1649" t="e">
        <f t="shared" si="50"/>
        <v>#VALUE!</v>
      </c>
      <c r="I1649">
        <f t="shared" si="51"/>
        <v>4494572</v>
      </c>
      <c r="J1649">
        <v>4494572</v>
      </c>
    </row>
    <row r="1650" spans="1:10" x14ac:dyDescent="0.2">
      <c r="A1650">
        <v>2010</v>
      </c>
      <c r="B1650" t="s">
        <v>64</v>
      </c>
      <c r="C1650" t="s">
        <v>11</v>
      </c>
      <c r="D1650">
        <v>5.75</v>
      </c>
      <c r="E1650">
        <v>7.06</v>
      </c>
      <c r="F1650">
        <v>124648</v>
      </c>
      <c r="G1650">
        <f>IFERROR(INDEX(population!F:F, MATCH(A1815&amp;B1815, population!A:A, 0)), 0)</f>
        <v>7190037</v>
      </c>
      <c r="H1650" t="e">
        <f t="shared" si="50"/>
        <v>#VALUE!</v>
      </c>
      <c r="I1650">
        <f t="shared" si="51"/>
        <v>7190037</v>
      </c>
      <c r="J1650">
        <v>7190037</v>
      </c>
    </row>
    <row r="1651" spans="1:10" x14ac:dyDescent="0.2">
      <c r="A1651">
        <v>2010</v>
      </c>
      <c r="B1651" t="s">
        <v>65</v>
      </c>
      <c r="C1651" t="s">
        <v>15</v>
      </c>
      <c r="D1651">
        <v>7.41</v>
      </c>
      <c r="E1651">
        <v>7.6</v>
      </c>
      <c r="F1651">
        <v>124649</v>
      </c>
      <c r="G1651">
        <f>IFERROR(INDEX(population!F:F, MATCH(A1816&amp;B1816, population!A:A, 0)), 0)</f>
        <v>59105622</v>
      </c>
      <c r="H1651" t="e">
        <f t="shared" si="50"/>
        <v>#VALUE!</v>
      </c>
      <c r="I1651">
        <f t="shared" si="51"/>
        <v>59105622</v>
      </c>
      <c r="J1651">
        <v>59105622</v>
      </c>
    </row>
    <row r="1652" spans="1:10" x14ac:dyDescent="0.2">
      <c r="A1652">
        <v>2010</v>
      </c>
      <c r="B1652" t="s">
        <v>66</v>
      </c>
      <c r="C1652" t="s">
        <v>19</v>
      </c>
      <c r="D1652">
        <v>8.66</v>
      </c>
      <c r="E1652">
        <v>7.84</v>
      </c>
      <c r="F1652">
        <v>124650</v>
      </c>
      <c r="G1652">
        <f>IFERROR(INDEX(population!F:F, MATCH(A1817&amp;B1817, population!A:A, 0)), 0)</f>
        <v>2795839</v>
      </c>
      <c r="H1652" t="e">
        <f t="shared" si="50"/>
        <v>#VALUE!</v>
      </c>
      <c r="I1652">
        <f t="shared" si="51"/>
        <v>2795839</v>
      </c>
      <c r="J1652">
        <v>2795839</v>
      </c>
    </row>
    <row r="1653" spans="1:10" x14ac:dyDescent="0.2">
      <c r="A1653">
        <v>2010</v>
      </c>
      <c r="B1653" t="s">
        <v>67</v>
      </c>
      <c r="C1653" t="s">
        <v>11</v>
      </c>
      <c r="D1653">
        <v>7.68</v>
      </c>
      <c r="E1653">
        <v>6.93</v>
      </c>
      <c r="F1653">
        <v>124651</v>
      </c>
      <c r="G1653">
        <f>IFERROR(INDEX(population!F:F, MATCH(A1818&amp;B1818, population!A:A, 0)), 0)</f>
        <v>128555196</v>
      </c>
      <c r="H1653" t="e">
        <f t="shared" si="50"/>
        <v>#VALUE!</v>
      </c>
      <c r="I1653">
        <f t="shared" si="51"/>
        <v>128555196</v>
      </c>
      <c r="J1653">
        <v>128555196</v>
      </c>
    </row>
    <row r="1654" spans="1:10" x14ac:dyDescent="0.2">
      <c r="A1654">
        <v>2010</v>
      </c>
      <c r="B1654" t="s">
        <v>68</v>
      </c>
      <c r="C1654" t="s">
        <v>7</v>
      </c>
      <c r="D1654">
        <v>7.97</v>
      </c>
      <c r="E1654">
        <v>7.12</v>
      </c>
      <c r="F1654">
        <v>124652</v>
      </c>
      <c r="G1654">
        <f>IFERROR(INDEX(population!F:F, MATCH(A1819&amp;B1819, population!A:A, 0)), 0)</f>
        <v>6893258</v>
      </c>
      <c r="H1654" t="e">
        <f t="shared" si="50"/>
        <v>#VALUE!</v>
      </c>
      <c r="I1654">
        <f t="shared" si="51"/>
        <v>6893258</v>
      </c>
      <c r="J1654">
        <v>6893258</v>
      </c>
    </row>
    <row r="1655" spans="1:10" x14ac:dyDescent="0.2">
      <c r="A1655">
        <v>2010</v>
      </c>
      <c r="B1655" t="s">
        <v>69</v>
      </c>
      <c r="C1655" t="s">
        <v>13</v>
      </c>
      <c r="D1655">
        <v>7.41</v>
      </c>
      <c r="E1655">
        <v>7.44</v>
      </c>
      <c r="F1655">
        <v>124653</v>
      </c>
      <c r="G1655">
        <f>IFERROR(INDEX(population!F:F, MATCH(A1820&amp;B1820, population!A:A, 0)), 0)</f>
        <v>16043015</v>
      </c>
      <c r="H1655" t="e">
        <f t="shared" si="50"/>
        <v>#VALUE!</v>
      </c>
      <c r="I1655">
        <f t="shared" si="51"/>
        <v>16043015</v>
      </c>
      <c r="J1655">
        <v>16043015</v>
      </c>
    </row>
    <row r="1656" spans="1:10" x14ac:dyDescent="0.2">
      <c r="A1656">
        <v>2010</v>
      </c>
      <c r="B1656" t="s">
        <v>71</v>
      </c>
      <c r="C1656" t="s">
        <v>11</v>
      </c>
      <c r="D1656">
        <v>6.15</v>
      </c>
      <c r="E1656">
        <v>5.05</v>
      </c>
      <c r="F1656">
        <v>124654</v>
      </c>
      <c r="G1656">
        <f>IFERROR(INDEX(population!F:F, MATCH(A1821&amp;B1821, population!A:A, 0)), 0)</f>
        <v>40901798</v>
      </c>
      <c r="H1656" t="e">
        <f t="shared" si="50"/>
        <v>#VALUE!</v>
      </c>
      <c r="I1656">
        <f t="shared" si="51"/>
        <v>40901798</v>
      </c>
      <c r="J1656">
        <v>40901798</v>
      </c>
    </row>
    <row r="1657" spans="1:10" x14ac:dyDescent="0.2">
      <c r="A1657">
        <v>2010</v>
      </c>
      <c r="B1657" t="s">
        <v>72</v>
      </c>
      <c r="C1657" t="s">
        <v>13</v>
      </c>
      <c r="D1657">
        <v>7.2</v>
      </c>
      <c r="E1657">
        <v>6.52</v>
      </c>
      <c r="F1657">
        <v>124655</v>
      </c>
      <c r="G1657">
        <f>IFERROR(INDEX(population!F:F, MATCH(A1822&amp;B1822, population!A:A, 0)), 0)</f>
        <v>0</v>
      </c>
      <c r="H1657" t="e">
        <f t="shared" si="50"/>
        <v>#VALUE!</v>
      </c>
      <c r="I1657">
        <f t="shared" si="51"/>
        <v>0</v>
      </c>
      <c r="J1657">
        <v>0</v>
      </c>
    </row>
    <row r="1658" spans="1:10" x14ac:dyDescent="0.2">
      <c r="A1658">
        <v>2010</v>
      </c>
      <c r="B1658" t="s">
        <v>73</v>
      </c>
      <c r="C1658" t="s">
        <v>13</v>
      </c>
      <c r="D1658">
        <v>6.98</v>
      </c>
      <c r="E1658">
        <v>6.41</v>
      </c>
      <c r="F1658">
        <v>124656</v>
      </c>
      <c r="G1658">
        <f>IFERROR(INDEX(population!F:F, MATCH(A1823&amp;B1823, population!A:A, 0)), 0)</f>
        <v>2821041</v>
      </c>
      <c r="H1658" t="e">
        <f t="shared" si="50"/>
        <v>#VALUE!</v>
      </c>
      <c r="I1658">
        <f t="shared" si="51"/>
        <v>2821041</v>
      </c>
      <c r="J1658">
        <v>2821041</v>
      </c>
    </row>
    <row r="1659" spans="1:10" x14ac:dyDescent="0.2">
      <c r="A1659">
        <v>2010</v>
      </c>
      <c r="B1659" t="s">
        <v>74</v>
      </c>
      <c r="C1659" t="s">
        <v>13</v>
      </c>
      <c r="D1659">
        <v>7.12</v>
      </c>
      <c r="E1659">
        <v>7.26</v>
      </c>
      <c r="F1659">
        <v>124657</v>
      </c>
      <c r="G1659">
        <f>IFERROR(INDEX(population!F:F, MATCH(A1824&amp;B1824, population!A:A, 0)), 0)</f>
        <v>5334708</v>
      </c>
      <c r="H1659" t="e">
        <f t="shared" si="50"/>
        <v>#VALUE!</v>
      </c>
      <c r="I1659">
        <f t="shared" si="51"/>
        <v>5334708</v>
      </c>
      <c r="J1659">
        <v>5334708</v>
      </c>
    </row>
    <row r="1660" spans="1:10" x14ac:dyDescent="0.2">
      <c r="A1660">
        <v>2010</v>
      </c>
      <c r="B1660" t="s">
        <v>75</v>
      </c>
      <c r="C1660" t="s">
        <v>46</v>
      </c>
      <c r="D1660">
        <v>8.9700000000000006</v>
      </c>
      <c r="E1660">
        <v>9.1</v>
      </c>
      <c r="F1660">
        <v>124658</v>
      </c>
      <c r="G1660">
        <f>IFERROR(INDEX(population!F:F, MATCH(A1825&amp;B1825, population!A:A, 0)), 0)</f>
        <v>2144784</v>
      </c>
      <c r="H1660" t="e">
        <f t="shared" si="50"/>
        <v>#VALUE!</v>
      </c>
      <c r="I1660">
        <f t="shared" si="51"/>
        <v>2144784</v>
      </c>
      <c r="J1660">
        <v>2144784</v>
      </c>
    </row>
    <row r="1661" spans="1:10" x14ac:dyDescent="0.2">
      <c r="A1661">
        <v>2010</v>
      </c>
      <c r="B1661" t="s">
        <v>76</v>
      </c>
      <c r="C1661" t="s">
        <v>7</v>
      </c>
      <c r="D1661">
        <v>8.42</v>
      </c>
      <c r="E1661">
        <v>7.58</v>
      </c>
      <c r="F1661">
        <v>124659</v>
      </c>
      <c r="G1661">
        <f>IFERROR(INDEX(population!F:F, MATCH(A1826&amp;B1826, population!A:A, 0)), 0)</f>
        <v>1990135</v>
      </c>
      <c r="H1661" t="e">
        <f t="shared" si="50"/>
        <v>#VALUE!</v>
      </c>
      <c r="I1661">
        <f t="shared" si="51"/>
        <v>1990135</v>
      </c>
      <c r="J1661">
        <v>1990135</v>
      </c>
    </row>
    <row r="1662" spans="1:10" x14ac:dyDescent="0.2">
      <c r="A1662">
        <v>2010</v>
      </c>
      <c r="B1662" t="s">
        <v>77</v>
      </c>
      <c r="C1662" t="s">
        <v>19</v>
      </c>
      <c r="D1662">
        <v>8.42</v>
      </c>
      <c r="E1662">
        <v>6.73</v>
      </c>
      <c r="F1662">
        <v>124660</v>
      </c>
      <c r="G1662" t="str">
        <f>IFERROR(INDEX(population!F:F, MATCH(A1827&amp;B1827, population!A:A, 0)), 0)</f>
        <v>3167,27</v>
      </c>
      <c r="H1662" t="str">
        <f t="shared" si="50"/>
        <v>3167, 27000</v>
      </c>
      <c r="I1662">
        <f t="shared" si="51"/>
        <v>3167000</v>
      </c>
      <c r="J1662">
        <v>3167000</v>
      </c>
    </row>
    <row r="1663" spans="1:10" x14ac:dyDescent="0.2">
      <c r="A1663">
        <v>2010</v>
      </c>
      <c r="B1663" t="s">
        <v>78</v>
      </c>
      <c r="C1663" t="s">
        <v>23</v>
      </c>
      <c r="D1663">
        <v>6.86</v>
      </c>
      <c r="E1663">
        <v>6.32</v>
      </c>
      <c r="F1663">
        <v>124661</v>
      </c>
      <c r="G1663">
        <f>IFERROR(INDEX(population!F:F, MATCH(A1828&amp;B1828, population!A:A, 0)), 0)</f>
        <v>496536</v>
      </c>
      <c r="H1663" t="e">
        <f t="shared" si="50"/>
        <v>#VALUE!</v>
      </c>
      <c r="I1663">
        <f t="shared" si="51"/>
        <v>496536</v>
      </c>
      <c r="J1663">
        <v>496536</v>
      </c>
    </row>
    <row r="1664" spans="1:10" x14ac:dyDescent="0.2">
      <c r="A1664">
        <v>2010</v>
      </c>
      <c r="B1664" t="s">
        <v>79</v>
      </c>
      <c r="C1664" t="s">
        <v>23</v>
      </c>
      <c r="D1664">
        <v>7.25</v>
      </c>
      <c r="E1664">
        <v>6.97</v>
      </c>
      <c r="F1664">
        <v>124662</v>
      </c>
      <c r="G1664">
        <f>IFERROR(INDEX(population!F:F, MATCH(A1829&amp;B1829, population!A:A, 0)), 0)</f>
        <v>20569115</v>
      </c>
      <c r="H1664" t="e">
        <f t="shared" si="50"/>
        <v>#VALUE!</v>
      </c>
      <c r="I1664">
        <f t="shared" si="51"/>
        <v>20569115</v>
      </c>
      <c r="J1664">
        <v>20569115</v>
      </c>
    </row>
    <row r="1665" spans="1:10" x14ac:dyDescent="0.2">
      <c r="A1665">
        <v>2010</v>
      </c>
      <c r="B1665" t="s">
        <v>178</v>
      </c>
      <c r="C1665" t="s">
        <v>9</v>
      </c>
      <c r="D1665">
        <v>4.6500000000000004</v>
      </c>
      <c r="E1665">
        <v>5.75</v>
      </c>
      <c r="F1665">
        <v>124663</v>
      </c>
      <c r="G1665">
        <f>IFERROR(INDEX(population!F:F, MATCH(A1830&amp;B1830, population!A:A, 0)), 0)</f>
        <v>14128161</v>
      </c>
      <c r="H1665" t="e">
        <f t="shared" si="50"/>
        <v>#VALUE!</v>
      </c>
      <c r="I1665">
        <f t="shared" si="51"/>
        <v>14128161</v>
      </c>
      <c r="J1665">
        <v>14128161</v>
      </c>
    </row>
    <row r="1666" spans="1:10" x14ac:dyDescent="0.2">
      <c r="A1666">
        <v>2010</v>
      </c>
      <c r="B1666" t="s">
        <v>81</v>
      </c>
      <c r="C1666" t="s">
        <v>19</v>
      </c>
      <c r="D1666">
        <v>8.8000000000000007</v>
      </c>
      <c r="E1666">
        <v>7.93</v>
      </c>
      <c r="F1666">
        <v>124664</v>
      </c>
      <c r="G1666">
        <f>IFERROR(INDEX(population!F:F, MATCH(A1831&amp;B1831, population!A:A, 0)), 0)</f>
        <v>27735038</v>
      </c>
      <c r="H1666" t="e">
        <f t="shared" si="50"/>
        <v>#VALUE!</v>
      </c>
      <c r="I1666">
        <f t="shared" si="51"/>
        <v>27735038</v>
      </c>
      <c r="J1666">
        <v>27735038</v>
      </c>
    </row>
    <row r="1667" spans="1:10" x14ac:dyDescent="0.2">
      <c r="A1667">
        <v>2010</v>
      </c>
      <c r="B1667" t="s">
        <v>82</v>
      </c>
      <c r="C1667" t="s">
        <v>9</v>
      </c>
      <c r="D1667">
        <v>7.66</v>
      </c>
      <c r="E1667">
        <v>7.51</v>
      </c>
      <c r="F1667">
        <v>124665</v>
      </c>
      <c r="G1667">
        <f>IFERROR(INDEX(population!F:F, MATCH(A1832&amp;B1832, population!A:A, 0)), 0)</f>
        <v>14581427</v>
      </c>
      <c r="H1667" t="e">
        <f t="shared" ref="H1667:H1730" si="52">LEFT(G1667, FIND(",", G1667) - 1) &amp; ", " &amp; VALUE(RIGHT(G1667, LEN(G1667) - FIND(",", G1667))) * 1000</f>
        <v>#VALUE!</v>
      </c>
      <c r="I1667">
        <f t="shared" ref="I1667:I1730" si="53">IF(ISNUMBER(FIND(",", G1667)), INT(LEFT(G1667, FIND(",", G1667) - 1) &amp; "000"), G1667)</f>
        <v>14581427</v>
      </c>
      <c r="J1667">
        <v>14581427</v>
      </c>
    </row>
    <row r="1668" spans="1:10" x14ac:dyDescent="0.2">
      <c r="A1668">
        <v>2010</v>
      </c>
      <c r="B1668" t="s">
        <v>83</v>
      </c>
      <c r="C1668" t="s">
        <v>19</v>
      </c>
      <c r="D1668">
        <v>8.4</v>
      </c>
      <c r="E1668">
        <v>7.56</v>
      </c>
      <c r="F1668">
        <v>124666</v>
      </c>
      <c r="G1668">
        <f>IFERROR(INDEX(population!F:F, MATCH(A1833&amp;B1833, population!A:A, 0)), 0)</f>
        <v>411559</v>
      </c>
      <c r="H1668" t="e">
        <f t="shared" si="52"/>
        <v>#VALUE!</v>
      </c>
      <c r="I1668">
        <f t="shared" si="53"/>
        <v>411559</v>
      </c>
      <c r="J1668">
        <v>411559</v>
      </c>
    </row>
    <row r="1669" spans="1:10" x14ac:dyDescent="0.2">
      <c r="A1669">
        <v>2010</v>
      </c>
      <c r="B1669" t="s">
        <v>84</v>
      </c>
      <c r="C1669" t="s">
        <v>13</v>
      </c>
      <c r="D1669">
        <v>7.61</v>
      </c>
      <c r="E1669">
        <v>7.25</v>
      </c>
      <c r="F1669">
        <v>124667</v>
      </c>
      <c r="G1669">
        <f>IFERROR(INDEX(population!F:F, MATCH(A1834&amp;B1834, population!A:A, 0)), 0)</f>
        <v>3393408</v>
      </c>
      <c r="H1669" t="e">
        <f t="shared" si="52"/>
        <v>#VALUE!</v>
      </c>
      <c r="I1669">
        <f t="shared" si="53"/>
        <v>3393408</v>
      </c>
      <c r="J1669">
        <v>3393408</v>
      </c>
    </row>
    <row r="1670" spans="1:10" x14ac:dyDescent="0.2">
      <c r="A1670">
        <v>2010</v>
      </c>
      <c r="B1670" t="s">
        <v>85</v>
      </c>
      <c r="C1670" t="s">
        <v>46</v>
      </c>
      <c r="D1670">
        <v>8.65</v>
      </c>
      <c r="E1670">
        <v>7.85</v>
      </c>
      <c r="F1670">
        <v>124668</v>
      </c>
      <c r="G1670">
        <f>IFERROR(INDEX(population!F:F, MATCH(A1835&amp;B1835, population!A:A, 0)), 0)</f>
        <v>1243996</v>
      </c>
      <c r="H1670" t="e">
        <f t="shared" si="52"/>
        <v>#VALUE!</v>
      </c>
      <c r="I1670">
        <f t="shared" si="53"/>
        <v>1243996</v>
      </c>
      <c r="J1670">
        <v>1243996</v>
      </c>
    </row>
    <row r="1671" spans="1:10" x14ac:dyDescent="0.2">
      <c r="A1671">
        <v>2010</v>
      </c>
      <c r="B1671" t="s">
        <v>86</v>
      </c>
      <c r="C1671" t="s">
        <v>9</v>
      </c>
      <c r="D1671">
        <v>6.82</v>
      </c>
      <c r="E1671">
        <v>7.45</v>
      </c>
      <c r="F1671">
        <v>124669</v>
      </c>
      <c r="G1671">
        <f>IFERROR(INDEX(population!F:F, MATCH(A1836&amp;B1836, population!A:A, 0)), 0)</f>
        <v>112463886</v>
      </c>
      <c r="H1671" t="e">
        <f t="shared" si="52"/>
        <v>#VALUE!</v>
      </c>
      <c r="I1671">
        <f t="shared" si="53"/>
        <v>112463886</v>
      </c>
      <c r="J1671">
        <v>112463886</v>
      </c>
    </row>
    <row r="1672" spans="1:10" x14ac:dyDescent="0.2">
      <c r="A1672">
        <v>2010</v>
      </c>
      <c r="B1672" t="s">
        <v>87</v>
      </c>
      <c r="C1672" t="s">
        <v>15</v>
      </c>
      <c r="D1672">
        <v>6.5</v>
      </c>
      <c r="E1672">
        <v>6.79</v>
      </c>
      <c r="F1672">
        <v>124670</v>
      </c>
      <c r="G1672">
        <f>IFERROR(INDEX(population!F:F, MATCH(A1837&amp;B1837, population!A:A, 0)), 0)</f>
        <v>0</v>
      </c>
      <c r="H1672" t="e">
        <f t="shared" si="52"/>
        <v>#VALUE!</v>
      </c>
      <c r="I1672">
        <f t="shared" si="53"/>
        <v>0</v>
      </c>
      <c r="J1672">
        <v>0</v>
      </c>
    </row>
    <row r="1673" spans="1:10" x14ac:dyDescent="0.2">
      <c r="A1673">
        <v>2010</v>
      </c>
      <c r="B1673" t="s">
        <v>88</v>
      </c>
      <c r="C1673" t="s">
        <v>11</v>
      </c>
      <c r="D1673">
        <v>6.97</v>
      </c>
      <c r="E1673">
        <v>7.14</v>
      </c>
      <c r="F1673">
        <v>124671</v>
      </c>
      <c r="G1673">
        <f>IFERROR(INDEX(population!F:F, MATCH(A1838&amp;B1838, population!A:A, 0)), 0)</f>
        <v>2673794</v>
      </c>
      <c r="H1673" t="e">
        <f t="shared" si="52"/>
        <v>#VALUE!</v>
      </c>
      <c r="I1673">
        <f t="shared" si="53"/>
        <v>2673794</v>
      </c>
      <c r="J1673">
        <v>2673794</v>
      </c>
    </row>
    <row r="1674" spans="1:10" x14ac:dyDescent="0.2">
      <c r="A1674">
        <v>2010</v>
      </c>
      <c r="B1674" t="s">
        <v>177</v>
      </c>
      <c r="C1674" t="s">
        <v>46</v>
      </c>
      <c r="D1674">
        <v>8.24</v>
      </c>
      <c r="E1674">
        <v>7.6</v>
      </c>
      <c r="F1674">
        <v>124672</v>
      </c>
      <c r="G1674">
        <f>IFERROR(INDEX(population!F:F, MATCH(A1839&amp;B1839, population!A:A, 0)), 0)</f>
        <v>622933</v>
      </c>
      <c r="H1674" t="e">
        <f t="shared" si="52"/>
        <v>#VALUE!</v>
      </c>
      <c r="I1674">
        <f t="shared" si="53"/>
        <v>622933</v>
      </c>
      <c r="J1674">
        <v>622933</v>
      </c>
    </row>
    <row r="1675" spans="1:10" x14ac:dyDescent="0.2">
      <c r="A1675">
        <v>2010</v>
      </c>
      <c r="B1675" t="s">
        <v>89</v>
      </c>
      <c r="C1675" t="s">
        <v>9</v>
      </c>
      <c r="D1675">
        <v>6.31</v>
      </c>
      <c r="E1675">
        <v>6.73</v>
      </c>
      <c r="F1675">
        <v>124673</v>
      </c>
      <c r="G1675">
        <f>IFERROR(INDEX(population!F:F, MATCH(A1840&amp;B1840, population!A:A, 0)), 0)</f>
        <v>31929087</v>
      </c>
      <c r="H1675" t="e">
        <f t="shared" si="52"/>
        <v>#VALUE!</v>
      </c>
      <c r="I1675">
        <f t="shared" si="53"/>
        <v>31929087</v>
      </c>
      <c r="J1675">
        <v>31929087</v>
      </c>
    </row>
    <row r="1676" spans="1:10" x14ac:dyDescent="0.2">
      <c r="A1676">
        <v>2010</v>
      </c>
      <c r="B1676" t="s">
        <v>176</v>
      </c>
      <c r="C1676" t="s">
        <v>15</v>
      </c>
      <c r="D1676">
        <v>6.36</v>
      </c>
      <c r="E1676">
        <v>6.78</v>
      </c>
      <c r="F1676">
        <v>124674</v>
      </c>
      <c r="G1676">
        <f>IFERROR(INDEX(population!F:F, MATCH(A1841&amp;B1841, population!A:A, 0)), 0)</f>
        <v>22894718</v>
      </c>
      <c r="H1676" t="e">
        <f t="shared" si="52"/>
        <v>#VALUE!</v>
      </c>
      <c r="I1676">
        <f t="shared" si="53"/>
        <v>22894718</v>
      </c>
      <c r="J1676">
        <v>22894718</v>
      </c>
    </row>
    <row r="1677" spans="1:10" x14ac:dyDescent="0.2">
      <c r="A1677">
        <v>2010</v>
      </c>
      <c r="B1677" t="s">
        <v>91</v>
      </c>
      <c r="C1677" t="s">
        <v>7</v>
      </c>
      <c r="D1677">
        <v>8.49</v>
      </c>
      <c r="E1677">
        <v>7.73</v>
      </c>
      <c r="F1677">
        <v>124675</v>
      </c>
      <c r="G1677">
        <f>IFERROR(INDEX(population!F:F, MATCH(A1842&amp;B1842, population!A:A, 0)), 0)</f>
        <v>50250366</v>
      </c>
      <c r="H1677" t="e">
        <f t="shared" si="52"/>
        <v>#VALUE!</v>
      </c>
      <c r="I1677">
        <f t="shared" si="53"/>
        <v>50250366</v>
      </c>
      <c r="J1677">
        <v>50250366</v>
      </c>
    </row>
    <row r="1678" spans="1:10" x14ac:dyDescent="0.2">
      <c r="A1678">
        <v>2010</v>
      </c>
      <c r="B1678" t="s">
        <v>92</v>
      </c>
      <c r="C1678" t="s">
        <v>9</v>
      </c>
      <c r="D1678">
        <v>6.88</v>
      </c>
      <c r="E1678">
        <v>7.18</v>
      </c>
      <c r="F1678">
        <v>124676</v>
      </c>
      <c r="G1678">
        <f>IFERROR(INDEX(population!F:F, MATCH(A1843&amp;B1843, population!A:A, 0)), 0)</f>
        <v>2081039</v>
      </c>
      <c r="H1678" t="e">
        <f t="shared" si="52"/>
        <v>#VALUE!</v>
      </c>
      <c r="I1678">
        <f t="shared" si="53"/>
        <v>2081039</v>
      </c>
      <c r="J1678">
        <v>2081039</v>
      </c>
    </row>
    <row r="1679" spans="1:10" x14ac:dyDescent="0.2">
      <c r="A1679">
        <v>2010</v>
      </c>
      <c r="B1679" t="s">
        <v>93</v>
      </c>
      <c r="C1679" t="s">
        <v>11</v>
      </c>
      <c r="D1679">
        <v>6.61</v>
      </c>
      <c r="E1679">
        <v>6.15</v>
      </c>
      <c r="F1679">
        <v>124677</v>
      </c>
      <c r="G1679">
        <f>IFERROR(INDEX(population!F:F, MATCH(A1844&amp;B1844, population!A:A, 0)), 0)</f>
        <v>26883531</v>
      </c>
      <c r="H1679" t="e">
        <f t="shared" si="52"/>
        <v>#VALUE!</v>
      </c>
      <c r="I1679">
        <f t="shared" si="53"/>
        <v>26883531</v>
      </c>
      <c r="J1679">
        <v>26883531</v>
      </c>
    </row>
    <row r="1680" spans="1:10" x14ac:dyDescent="0.2">
      <c r="A1680">
        <v>2010</v>
      </c>
      <c r="B1680" t="s">
        <v>96</v>
      </c>
      <c r="C1680" t="s">
        <v>7</v>
      </c>
      <c r="D1680">
        <v>8.3699999999999992</v>
      </c>
      <c r="E1680">
        <v>7.54</v>
      </c>
      <c r="F1680">
        <v>124678</v>
      </c>
      <c r="G1680">
        <f>IFERROR(INDEX(population!F:F, MATCH(A1845&amp;B1845, population!A:A, 0)), 0)</f>
        <v>16626379</v>
      </c>
      <c r="H1680" t="e">
        <f t="shared" si="52"/>
        <v>#VALUE!</v>
      </c>
      <c r="I1680">
        <f t="shared" si="53"/>
        <v>16626379</v>
      </c>
      <c r="J1680">
        <v>16626379</v>
      </c>
    </row>
    <row r="1681" spans="1:10" x14ac:dyDescent="0.2">
      <c r="A1681">
        <v>2010</v>
      </c>
      <c r="B1681" t="s">
        <v>97</v>
      </c>
      <c r="C1681" t="s">
        <v>19</v>
      </c>
      <c r="D1681">
        <v>8.6999999999999993</v>
      </c>
      <c r="E1681">
        <v>7.54</v>
      </c>
      <c r="F1681">
        <v>124679</v>
      </c>
      <c r="G1681">
        <f>IFERROR(INDEX(population!F:F, MATCH(A1846&amp;B1846, population!A:A, 0)), 0)</f>
        <v>4323338</v>
      </c>
      <c r="H1681" t="e">
        <f t="shared" si="52"/>
        <v>#VALUE!</v>
      </c>
      <c r="I1681">
        <f t="shared" si="53"/>
        <v>4323338</v>
      </c>
      <c r="J1681">
        <v>4323338</v>
      </c>
    </row>
    <row r="1682" spans="1:10" x14ac:dyDescent="0.2">
      <c r="A1682">
        <v>2010</v>
      </c>
      <c r="B1682" t="s">
        <v>98</v>
      </c>
      <c r="C1682" t="s">
        <v>11</v>
      </c>
      <c r="D1682">
        <v>6.55</v>
      </c>
      <c r="E1682">
        <v>6.19</v>
      </c>
      <c r="F1682">
        <v>124680</v>
      </c>
      <c r="G1682">
        <f>IFERROR(INDEX(population!F:F, MATCH(A1847&amp;B1847, population!A:A, 0)), 0)</f>
        <v>5745538</v>
      </c>
      <c r="H1682" t="e">
        <f t="shared" si="52"/>
        <v>#VALUE!</v>
      </c>
      <c r="I1682">
        <f t="shared" si="53"/>
        <v>5745538</v>
      </c>
      <c r="J1682">
        <v>5745538</v>
      </c>
    </row>
    <row r="1683" spans="1:10" x14ac:dyDescent="0.2">
      <c r="A1683">
        <v>2010</v>
      </c>
      <c r="B1683" t="s">
        <v>99</v>
      </c>
      <c r="C1683" t="s">
        <v>11</v>
      </c>
      <c r="D1683">
        <v>7.01</v>
      </c>
      <c r="E1683">
        <v>6.14</v>
      </c>
      <c r="F1683">
        <v>124681</v>
      </c>
      <c r="G1683">
        <f>IFERROR(INDEX(population!F:F, MATCH(A1848&amp;B1848, population!A:A, 0)), 0)</f>
        <v>15843131</v>
      </c>
      <c r="H1683" t="e">
        <f t="shared" si="52"/>
        <v>#VALUE!</v>
      </c>
      <c r="I1683">
        <f t="shared" si="53"/>
        <v>15843131</v>
      </c>
      <c r="J1683">
        <v>15843131</v>
      </c>
    </row>
    <row r="1684" spans="1:10" x14ac:dyDescent="0.2">
      <c r="A1684">
        <v>2010</v>
      </c>
      <c r="B1684" t="s">
        <v>100</v>
      </c>
      <c r="C1684" t="s">
        <v>23</v>
      </c>
      <c r="D1684">
        <v>6.4</v>
      </c>
      <c r="E1684">
        <v>6.63</v>
      </c>
      <c r="F1684">
        <v>124682</v>
      </c>
      <c r="G1684">
        <f>IFERROR(INDEX(population!F:F, MATCH(A1849&amp;B1849, population!A:A, 0)), 0)</f>
        <v>154324939</v>
      </c>
      <c r="H1684" t="e">
        <f t="shared" si="52"/>
        <v>#VALUE!</v>
      </c>
      <c r="I1684">
        <f t="shared" si="53"/>
        <v>154324939</v>
      </c>
      <c r="J1684">
        <v>154324939</v>
      </c>
    </row>
    <row r="1685" spans="1:10" x14ac:dyDescent="0.2">
      <c r="A1685">
        <v>2010</v>
      </c>
      <c r="B1685" t="s">
        <v>101</v>
      </c>
      <c r="C1685" t="s">
        <v>11</v>
      </c>
      <c r="D1685">
        <v>6.55</v>
      </c>
      <c r="E1685">
        <v>5.95</v>
      </c>
      <c r="F1685">
        <v>124683</v>
      </c>
      <c r="G1685" t="str">
        <f>IFERROR(INDEX(population!F:F, MATCH(A1850&amp;B1850, population!A:A, 0)), 0)</f>
        <v>2069,03</v>
      </c>
      <c r="H1685" t="str">
        <f t="shared" si="52"/>
        <v>2069, 3000</v>
      </c>
      <c r="I1685">
        <f t="shared" si="53"/>
        <v>2069000</v>
      </c>
      <c r="J1685">
        <v>2069000</v>
      </c>
    </row>
    <row r="1686" spans="1:10" x14ac:dyDescent="0.2">
      <c r="A1686">
        <v>2010</v>
      </c>
      <c r="B1686" t="s">
        <v>102</v>
      </c>
      <c r="C1686" t="s">
        <v>19</v>
      </c>
      <c r="D1686">
        <v>8.6</v>
      </c>
      <c r="E1686">
        <v>7.77</v>
      </c>
      <c r="F1686">
        <v>124684</v>
      </c>
      <c r="G1686">
        <f>IFERROR(INDEX(population!F:F, MATCH(A1851&amp;B1851, population!A:A, 0)), 0)</f>
        <v>4826847</v>
      </c>
      <c r="H1686" t="e">
        <f t="shared" si="52"/>
        <v>#VALUE!</v>
      </c>
      <c r="I1686">
        <f t="shared" si="53"/>
        <v>4826847</v>
      </c>
      <c r="J1686">
        <v>4826847</v>
      </c>
    </row>
    <row r="1687" spans="1:10" x14ac:dyDescent="0.2">
      <c r="A1687">
        <v>2010</v>
      </c>
      <c r="B1687" t="s">
        <v>103</v>
      </c>
      <c r="C1687" t="s">
        <v>11</v>
      </c>
      <c r="D1687">
        <v>5.87</v>
      </c>
      <c r="E1687">
        <v>5.9</v>
      </c>
      <c r="F1687">
        <v>124685</v>
      </c>
      <c r="G1687">
        <f>IFERROR(INDEX(population!F:F, MATCH(A1852&amp;B1852, population!A:A, 0)), 0)</f>
        <v>2876186</v>
      </c>
      <c r="H1687" t="e">
        <f t="shared" si="52"/>
        <v>#VALUE!</v>
      </c>
      <c r="I1687">
        <f t="shared" si="53"/>
        <v>2876186</v>
      </c>
      <c r="J1687">
        <v>2876186</v>
      </c>
    </row>
    <row r="1688" spans="1:10" x14ac:dyDescent="0.2">
      <c r="A1688">
        <v>2010</v>
      </c>
      <c r="B1688" t="s">
        <v>104</v>
      </c>
      <c r="C1688" t="s">
        <v>11</v>
      </c>
      <c r="D1688">
        <v>8.23</v>
      </c>
      <c r="E1688">
        <v>7.98</v>
      </c>
      <c r="F1688">
        <v>124686</v>
      </c>
      <c r="G1688" t="str">
        <f>IFERROR(INDEX(population!F:F, MATCH(A1853&amp;B1853, population!A:A, 0)), 0)</f>
        <v>175525,61</v>
      </c>
      <c r="H1688" t="str">
        <f t="shared" si="52"/>
        <v>175525, 61000</v>
      </c>
      <c r="I1688">
        <f t="shared" si="53"/>
        <v>175525000</v>
      </c>
      <c r="J1688">
        <v>175525000</v>
      </c>
    </row>
    <row r="1689" spans="1:10" x14ac:dyDescent="0.2">
      <c r="A1689">
        <v>2010</v>
      </c>
      <c r="B1689" t="s">
        <v>105</v>
      </c>
      <c r="C1689" t="s">
        <v>13</v>
      </c>
      <c r="D1689">
        <v>6.92</v>
      </c>
      <c r="E1689">
        <v>6.93</v>
      </c>
      <c r="F1689">
        <v>124687</v>
      </c>
      <c r="G1689">
        <f>IFERROR(INDEX(population!F:F, MATCH(A1854&amp;B1854, population!A:A, 0)), 0)</f>
        <v>3579215</v>
      </c>
      <c r="H1689" t="e">
        <f t="shared" si="52"/>
        <v>#VALUE!</v>
      </c>
      <c r="I1689">
        <f t="shared" si="53"/>
        <v>3579215</v>
      </c>
      <c r="J1689">
        <v>3579215</v>
      </c>
    </row>
    <row r="1690" spans="1:10" x14ac:dyDescent="0.2">
      <c r="A1690">
        <v>2010</v>
      </c>
      <c r="B1690" t="s">
        <v>106</v>
      </c>
      <c r="C1690" t="s">
        <v>7</v>
      </c>
      <c r="D1690">
        <v>7.19</v>
      </c>
      <c r="E1690">
        <v>6.72</v>
      </c>
      <c r="F1690">
        <v>124688</v>
      </c>
      <c r="G1690">
        <f>IFERROR(INDEX(population!F:F, MATCH(A1855&amp;B1855, population!A:A, 0)), 0)</f>
        <v>7144774</v>
      </c>
      <c r="H1690" t="e">
        <f t="shared" si="52"/>
        <v>#VALUE!</v>
      </c>
      <c r="I1690">
        <f t="shared" si="53"/>
        <v>7144774</v>
      </c>
      <c r="J1690">
        <v>7144774</v>
      </c>
    </row>
    <row r="1691" spans="1:10" x14ac:dyDescent="0.2">
      <c r="A1691">
        <v>2010</v>
      </c>
      <c r="B1691" t="s">
        <v>107</v>
      </c>
      <c r="C1691" t="s">
        <v>46</v>
      </c>
      <c r="D1691">
        <v>7.85</v>
      </c>
      <c r="E1691">
        <v>7.21</v>
      </c>
      <c r="F1691">
        <v>124689</v>
      </c>
      <c r="G1691" t="str">
        <f>IFERROR(INDEX(population!F:F, MATCH(A1856&amp;B1856, population!A:A, 0)), 0)</f>
        <v>6163,97</v>
      </c>
      <c r="H1691" t="str">
        <f t="shared" si="52"/>
        <v>6163, 97000</v>
      </c>
      <c r="I1691">
        <f t="shared" si="53"/>
        <v>6163000</v>
      </c>
      <c r="J1691">
        <v>6163000</v>
      </c>
    </row>
    <row r="1692" spans="1:10" x14ac:dyDescent="0.2">
      <c r="A1692">
        <v>2010</v>
      </c>
      <c r="B1692" t="s">
        <v>108</v>
      </c>
      <c r="C1692" t="s">
        <v>7</v>
      </c>
      <c r="D1692">
        <v>8.11</v>
      </c>
      <c r="E1692">
        <v>7.26</v>
      </c>
      <c r="F1692">
        <v>124690</v>
      </c>
      <c r="G1692">
        <f>IFERROR(INDEX(population!F:F, MATCH(A1857&amp;B1857, population!A:A, 0)), 0)</f>
        <v>28792663</v>
      </c>
      <c r="H1692" t="e">
        <f t="shared" si="52"/>
        <v>#VALUE!</v>
      </c>
      <c r="I1692">
        <f t="shared" si="53"/>
        <v>28792663</v>
      </c>
      <c r="J1692">
        <v>28792663</v>
      </c>
    </row>
    <row r="1693" spans="1:10" x14ac:dyDescent="0.2">
      <c r="A1693">
        <v>2010</v>
      </c>
      <c r="B1693" t="s">
        <v>109</v>
      </c>
      <c r="C1693" t="s">
        <v>9</v>
      </c>
      <c r="D1693">
        <v>6.07</v>
      </c>
      <c r="E1693">
        <v>6.43</v>
      </c>
      <c r="F1693">
        <v>124691</v>
      </c>
      <c r="G1693">
        <f>IFERROR(INDEX(population!F:F, MATCH(A1858&amp;B1858, population!A:A, 0)), 0)</f>
        <v>92414161</v>
      </c>
      <c r="H1693" t="e">
        <f t="shared" si="52"/>
        <v>#VALUE!</v>
      </c>
      <c r="I1693">
        <f t="shared" si="53"/>
        <v>92414161</v>
      </c>
      <c r="J1693">
        <v>92414161</v>
      </c>
    </row>
    <row r="1694" spans="1:10" x14ac:dyDescent="0.2">
      <c r="A1694">
        <v>2010</v>
      </c>
      <c r="B1694" t="s">
        <v>110</v>
      </c>
      <c r="C1694" t="s">
        <v>11</v>
      </c>
      <c r="D1694">
        <v>6.33</v>
      </c>
      <c r="E1694">
        <v>5.53</v>
      </c>
      <c r="F1694">
        <v>124692</v>
      </c>
      <c r="G1694">
        <f>IFERROR(INDEX(population!F:F, MATCH(A1859&amp;B1859, population!A:A, 0)), 0)</f>
        <v>38351924</v>
      </c>
      <c r="H1694" t="e">
        <f t="shared" si="52"/>
        <v>#VALUE!</v>
      </c>
      <c r="I1694">
        <f t="shared" si="53"/>
        <v>38351924</v>
      </c>
      <c r="J1694">
        <v>38351924</v>
      </c>
    </row>
    <row r="1695" spans="1:10" x14ac:dyDescent="0.2">
      <c r="A1695">
        <v>2010</v>
      </c>
      <c r="B1695" t="s">
        <v>111</v>
      </c>
      <c r="C1695" t="s">
        <v>23</v>
      </c>
      <c r="D1695">
        <v>4.07</v>
      </c>
      <c r="E1695">
        <v>3.92</v>
      </c>
      <c r="F1695">
        <v>124693</v>
      </c>
      <c r="G1695">
        <f>IFERROR(INDEX(population!F:F, MATCH(A1860&amp;B1860, population!A:A, 0)), 0)</f>
        <v>10604066</v>
      </c>
      <c r="H1695" t="e">
        <f t="shared" si="52"/>
        <v>#VALUE!</v>
      </c>
      <c r="I1695">
        <f t="shared" si="53"/>
        <v>10604066</v>
      </c>
      <c r="J1695">
        <v>10604066</v>
      </c>
    </row>
    <row r="1696" spans="1:10" x14ac:dyDescent="0.2">
      <c r="A1696">
        <v>2010</v>
      </c>
      <c r="B1696" t="s">
        <v>112</v>
      </c>
      <c r="C1696" t="s">
        <v>11</v>
      </c>
      <c r="D1696">
        <v>7.44</v>
      </c>
      <c r="E1696">
        <v>6.65</v>
      </c>
      <c r="F1696">
        <v>124694</v>
      </c>
      <c r="G1696">
        <f>IFERROR(INDEX(population!F:F, MATCH(A1861&amp;B1861, population!A:A, 0)), 0)</f>
        <v>20637995</v>
      </c>
      <c r="H1696" t="e">
        <f t="shared" si="52"/>
        <v>#VALUE!</v>
      </c>
      <c r="I1696">
        <f t="shared" si="53"/>
        <v>20637995</v>
      </c>
      <c r="J1696">
        <v>20637995</v>
      </c>
    </row>
    <row r="1697" spans="1:10" x14ac:dyDescent="0.2">
      <c r="A1697">
        <v>2010</v>
      </c>
      <c r="B1697" t="s">
        <v>113</v>
      </c>
      <c r="C1697" t="s">
        <v>23</v>
      </c>
      <c r="D1697">
        <v>6.95</v>
      </c>
      <c r="E1697">
        <v>6.56</v>
      </c>
      <c r="F1697">
        <v>124695</v>
      </c>
      <c r="G1697">
        <f>IFERROR(INDEX(population!F:F, MATCH(A1862&amp;B1862, population!A:A, 0)), 0)</f>
        <v>0</v>
      </c>
      <c r="H1697" t="e">
        <f t="shared" si="52"/>
        <v>#VALUE!</v>
      </c>
      <c r="I1697">
        <f t="shared" si="53"/>
        <v>0</v>
      </c>
      <c r="J1697">
        <v>0</v>
      </c>
    </row>
    <row r="1698" spans="1:10" x14ac:dyDescent="0.2">
      <c r="A1698">
        <v>2010</v>
      </c>
      <c r="B1698" t="s">
        <v>114</v>
      </c>
      <c r="C1698" t="s">
        <v>19</v>
      </c>
      <c r="D1698">
        <v>8.69</v>
      </c>
      <c r="E1698">
        <v>7.79</v>
      </c>
      <c r="F1698">
        <v>124696</v>
      </c>
      <c r="G1698" t="str">
        <f>IFERROR(INDEX(population!F:F, MATCH(A1863&amp;B1863, population!A:A, 0)), 0)</f>
        <v>9782,77</v>
      </c>
      <c r="H1698" t="str">
        <f t="shared" si="52"/>
        <v>9782, 77000</v>
      </c>
      <c r="I1698">
        <f t="shared" si="53"/>
        <v>9782000</v>
      </c>
      <c r="J1698">
        <v>9782000</v>
      </c>
    </row>
    <row r="1699" spans="1:10" x14ac:dyDescent="0.2">
      <c r="A1699">
        <v>2010</v>
      </c>
      <c r="B1699" t="s">
        <v>115</v>
      </c>
      <c r="C1699" t="s">
        <v>17</v>
      </c>
      <c r="D1699">
        <v>9.0500000000000007</v>
      </c>
      <c r="E1699">
        <v>8.2799999999999994</v>
      </c>
      <c r="F1699">
        <v>124697</v>
      </c>
      <c r="G1699">
        <f>IFERROR(INDEX(population!F:F, MATCH(A1864&amp;B1864, population!A:A, 0)), 0)</f>
        <v>12335092</v>
      </c>
      <c r="H1699" t="e">
        <f t="shared" si="52"/>
        <v>#VALUE!</v>
      </c>
      <c r="I1699">
        <f t="shared" si="53"/>
        <v>12335092</v>
      </c>
      <c r="J1699">
        <v>12335092</v>
      </c>
    </row>
    <row r="1700" spans="1:10" x14ac:dyDescent="0.2">
      <c r="A1700">
        <v>2010</v>
      </c>
      <c r="B1700" t="s">
        <v>116</v>
      </c>
      <c r="C1700" t="s">
        <v>13</v>
      </c>
      <c r="D1700">
        <v>7.38</v>
      </c>
      <c r="E1700">
        <v>7.28</v>
      </c>
      <c r="F1700">
        <v>124698</v>
      </c>
      <c r="G1700">
        <f>IFERROR(INDEX(population!F:F, MATCH(A1865&amp;B1865, population!A:A, 0)), 0)</f>
        <v>9023354</v>
      </c>
      <c r="H1700" t="e">
        <f t="shared" si="52"/>
        <v>#VALUE!</v>
      </c>
      <c r="I1700">
        <f t="shared" si="53"/>
        <v>9023354</v>
      </c>
      <c r="J1700">
        <v>9023354</v>
      </c>
    </row>
    <row r="1701" spans="1:10" x14ac:dyDescent="0.2">
      <c r="A1701">
        <v>2010</v>
      </c>
      <c r="B1701" t="s">
        <v>117</v>
      </c>
      <c r="C1701" t="s">
        <v>11</v>
      </c>
      <c r="D1701">
        <v>6.19</v>
      </c>
      <c r="E1701">
        <v>5.65</v>
      </c>
      <c r="F1701">
        <v>124699</v>
      </c>
      <c r="G1701">
        <f>IFERROR(INDEX(population!F:F, MATCH(A1866&amp;B1866, population!A:A, 0)), 0)</f>
        <v>6272735</v>
      </c>
      <c r="H1701" t="e">
        <f t="shared" si="52"/>
        <v>#VALUE!</v>
      </c>
      <c r="I1701">
        <f t="shared" si="53"/>
        <v>6272735</v>
      </c>
      <c r="J1701">
        <v>6272735</v>
      </c>
    </row>
    <row r="1702" spans="1:10" x14ac:dyDescent="0.2">
      <c r="A1702">
        <v>2010</v>
      </c>
      <c r="B1702" t="s">
        <v>118</v>
      </c>
      <c r="C1702" t="s">
        <v>11</v>
      </c>
      <c r="D1702">
        <v>6.15</v>
      </c>
      <c r="E1702">
        <v>6.16</v>
      </c>
      <c r="F1702">
        <v>124700</v>
      </c>
      <c r="G1702">
        <f>IFERROR(INDEX(population!F:F, MATCH(A1867&amp;B1867, population!A:A, 0)), 0)</f>
        <v>4966614</v>
      </c>
      <c r="H1702" t="e">
        <f t="shared" si="52"/>
        <v>#VALUE!</v>
      </c>
      <c r="I1702">
        <f t="shared" si="53"/>
        <v>4966614</v>
      </c>
      <c r="J1702">
        <v>4966614</v>
      </c>
    </row>
    <row r="1703" spans="1:10" x14ac:dyDescent="0.2">
      <c r="A1703">
        <v>2010</v>
      </c>
      <c r="B1703" t="s">
        <v>119</v>
      </c>
      <c r="C1703" t="s">
        <v>7</v>
      </c>
      <c r="D1703">
        <v>7.83</v>
      </c>
      <c r="E1703">
        <v>7.34</v>
      </c>
      <c r="F1703">
        <v>124701</v>
      </c>
      <c r="G1703">
        <f>IFERROR(INDEX(population!F:F, MATCH(A1868&amp;B1868, population!A:A, 0)), 0)</f>
        <v>0</v>
      </c>
      <c r="H1703" t="e">
        <f t="shared" si="52"/>
        <v>#VALUE!</v>
      </c>
      <c r="I1703">
        <f t="shared" si="53"/>
        <v>0</v>
      </c>
      <c r="J1703">
        <v>0</v>
      </c>
    </row>
    <row r="1704" spans="1:10" x14ac:dyDescent="0.2">
      <c r="A1704">
        <v>2010</v>
      </c>
      <c r="B1704" t="s">
        <v>120</v>
      </c>
      <c r="C1704" t="s">
        <v>19</v>
      </c>
      <c r="D1704">
        <v>8.7899999999999991</v>
      </c>
      <c r="E1704">
        <v>7.66</v>
      </c>
      <c r="F1704">
        <v>124702</v>
      </c>
      <c r="G1704">
        <f>IFERROR(INDEX(population!F:F, MATCH(A1869&amp;B1869, population!A:A, 0)), 0)</f>
        <v>2033807</v>
      </c>
      <c r="H1704" t="e">
        <f t="shared" si="52"/>
        <v>#VALUE!</v>
      </c>
      <c r="I1704">
        <f t="shared" si="53"/>
        <v>2033807</v>
      </c>
      <c r="J1704">
        <v>2033807</v>
      </c>
    </row>
    <row r="1705" spans="1:10" x14ac:dyDescent="0.2">
      <c r="A1705">
        <v>2010</v>
      </c>
      <c r="B1705" t="s">
        <v>121</v>
      </c>
      <c r="C1705" t="s">
        <v>9</v>
      </c>
      <c r="D1705">
        <v>5.93</v>
      </c>
      <c r="E1705">
        <v>6.87</v>
      </c>
      <c r="F1705">
        <v>124703</v>
      </c>
      <c r="G1705">
        <f>IFERROR(INDEX(population!F:F, MATCH(A1870&amp;B1870, population!A:A, 0)), 0)</f>
        <v>50477013</v>
      </c>
      <c r="H1705" t="e">
        <f t="shared" si="52"/>
        <v>#VALUE!</v>
      </c>
      <c r="I1705">
        <f t="shared" si="53"/>
        <v>50477013</v>
      </c>
      <c r="J1705">
        <v>50477013</v>
      </c>
    </row>
    <row r="1706" spans="1:10" x14ac:dyDescent="0.2">
      <c r="A1706">
        <v>2010</v>
      </c>
      <c r="B1706" t="s">
        <v>122</v>
      </c>
      <c r="C1706" t="s">
        <v>23</v>
      </c>
      <c r="D1706">
        <v>5.52</v>
      </c>
      <c r="E1706">
        <v>6.02</v>
      </c>
      <c r="F1706">
        <v>124704</v>
      </c>
      <c r="G1706">
        <f>IFERROR(INDEX(population!F:F, MATCH(A1871&amp;B1871, population!A:A, 0)), 0)</f>
        <v>46583566</v>
      </c>
      <c r="H1706" t="e">
        <f t="shared" si="52"/>
        <v>#VALUE!</v>
      </c>
      <c r="I1706">
        <f t="shared" si="53"/>
        <v>46583566</v>
      </c>
      <c r="J1706">
        <v>46583566</v>
      </c>
    </row>
    <row r="1707" spans="1:10" x14ac:dyDescent="0.2">
      <c r="A1707">
        <v>2010</v>
      </c>
      <c r="B1707" t="s">
        <v>123</v>
      </c>
      <c r="C1707" t="s">
        <v>13</v>
      </c>
      <c r="D1707">
        <v>8.02</v>
      </c>
      <c r="E1707">
        <v>7.52</v>
      </c>
      <c r="F1707">
        <v>124705</v>
      </c>
      <c r="G1707">
        <f>IFERROR(INDEX(population!F:F, MATCH(A1872&amp;B1872, population!A:A, 0)), 0)</f>
        <v>20123508</v>
      </c>
      <c r="H1707" t="e">
        <f t="shared" si="52"/>
        <v>#VALUE!</v>
      </c>
      <c r="I1707">
        <f t="shared" si="53"/>
        <v>20123508</v>
      </c>
      <c r="J1707">
        <v>20123508</v>
      </c>
    </row>
    <row r="1708" spans="1:10" x14ac:dyDescent="0.2">
      <c r="A1708">
        <v>2010</v>
      </c>
      <c r="B1708" t="s">
        <v>124</v>
      </c>
      <c r="C1708" t="s">
        <v>17</v>
      </c>
      <c r="D1708">
        <v>7.71</v>
      </c>
      <c r="E1708">
        <v>6.93</v>
      </c>
      <c r="F1708">
        <v>124706</v>
      </c>
      <c r="G1708">
        <f>IFERROR(INDEX(population!F:F, MATCH(A1873&amp;B1873, population!A:A, 0)), 0)</f>
        <v>9313085</v>
      </c>
      <c r="H1708" t="e">
        <f t="shared" si="52"/>
        <v>#VALUE!</v>
      </c>
      <c r="I1708">
        <f t="shared" si="53"/>
        <v>9313085</v>
      </c>
      <c r="J1708">
        <v>9313085</v>
      </c>
    </row>
    <row r="1709" spans="1:10" x14ac:dyDescent="0.2">
      <c r="A1709">
        <v>2010</v>
      </c>
      <c r="B1709" t="s">
        <v>125</v>
      </c>
      <c r="C1709" t="s">
        <v>13</v>
      </c>
      <c r="D1709">
        <v>7.58</v>
      </c>
      <c r="E1709">
        <v>7.03</v>
      </c>
      <c r="F1709">
        <v>124707</v>
      </c>
      <c r="G1709">
        <f>IFERROR(INDEX(population!F:F, MATCH(A1874&amp;B1874, population!A:A, 0)), 0)</f>
        <v>7713902</v>
      </c>
      <c r="H1709" t="e">
        <f t="shared" si="52"/>
        <v>#VALUE!</v>
      </c>
      <c r="I1709">
        <f t="shared" si="53"/>
        <v>7713902</v>
      </c>
      <c r="J1709">
        <v>7713902</v>
      </c>
    </row>
    <row r="1710" spans="1:10" x14ac:dyDescent="0.2">
      <c r="A1710">
        <v>2010</v>
      </c>
      <c r="B1710" t="s">
        <v>126</v>
      </c>
      <c r="C1710" t="s">
        <v>13</v>
      </c>
      <c r="D1710">
        <v>7.7</v>
      </c>
      <c r="E1710">
        <v>7.81</v>
      </c>
      <c r="F1710">
        <v>124708</v>
      </c>
      <c r="G1710">
        <f>IFERROR(INDEX(population!F:F, MATCH(A1875&amp;B1875, population!A:A, 0)), 0)</f>
        <v>21205873</v>
      </c>
      <c r="H1710" t="e">
        <f t="shared" si="52"/>
        <v>#VALUE!</v>
      </c>
      <c r="I1710">
        <f t="shared" si="53"/>
        <v>21205873</v>
      </c>
      <c r="J1710">
        <v>21205873</v>
      </c>
    </row>
    <row r="1711" spans="1:10" x14ac:dyDescent="0.2">
      <c r="A1711">
        <v>2010</v>
      </c>
      <c r="B1711" t="s">
        <v>127</v>
      </c>
      <c r="C1711" t="s">
        <v>23</v>
      </c>
      <c r="D1711">
        <v>7.15</v>
      </c>
      <c r="E1711">
        <v>7.12</v>
      </c>
      <c r="F1711">
        <v>124709</v>
      </c>
      <c r="G1711">
        <f>IFERROR(INDEX(population!F:F, MATCH(A1876&amp;B1876, population!A:A, 0)), 0)</f>
        <v>23104542</v>
      </c>
      <c r="H1711" t="e">
        <f t="shared" si="52"/>
        <v>#VALUE!</v>
      </c>
      <c r="I1711">
        <f t="shared" si="53"/>
        <v>23104542</v>
      </c>
      <c r="J1711">
        <v>23104542</v>
      </c>
    </row>
    <row r="1712" spans="1:10" x14ac:dyDescent="0.2">
      <c r="A1712">
        <v>2010</v>
      </c>
      <c r="B1712" t="s">
        <v>128</v>
      </c>
      <c r="C1712" t="s">
        <v>7</v>
      </c>
      <c r="D1712">
        <v>8.3000000000000007</v>
      </c>
      <c r="E1712">
        <v>6.91</v>
      </c>
      <c r="F1712">
        <v>124710</v>
      </c>
      <c r="G1712" t="str">
        <f>IFERROR(INDEX(population!F:F, MATCH(A1877&amp;B1877, population!A:A, 0)), 0)</f>
        <v>43073,83</v>
      </c>
      <c r="H1712" t="str">
        <f t="shared" si="52"/>
        <v>43073, 83000</v>
      </c>
      <c r="I1712">
        <f t="shared" si="53"/>
        <v>43073000</v>
      </c>
      <c r="J1712">
        <v>43073000</v>
      </c>
    </row>
    <row r="1713" spans="1:10" x14ac:dyDescent="0.2">
      <c r="A1713">
        <v>2010</v>
      </c>
      <c r="B1713" t="s">
        <v>129</v>
      </c>
      <c r="C1713" t="s">
        <v>19</v>
      </c>
      <c r="D1713">
        <v>8.49</v>
      </c>
      <c r="E1713">
        <v>7.28</v>
      </c>
      <c r="F1713">
        <v>124711</v>
      </c>
      <c r="G1713">
        <f>IFERROR(INDEX(population!F:F, MATCH(A1878&amp;B1878, population!A:A, 0)), 0)</f>
        <v>66866834</v>
      </c>
      <c r="H1713" t="e">
        <f t="shared" si="52"/>
        <v>#VALUE!</v>
      </c>
      <c r="I1713">
        <f t="shared" si="53"/>
        <v>66866834</v>
      </c>
      <c r="J1713">
        <v>66866834</v>
      </c>
    </row>
    <row r="1714" spans="1:10" x14ac:dyDescent="0.2">
      <c r="A1714">
        <v>2010</v>
      </c>
      <c r="B1714" t="s">
        <v>130</v>
      </c>
      <c r="C1714" t="s">
        <v>9</v>
      </c>
      <c r="D1714">
        <v>6.03</v>
      </c>
      <c r="E1714">
        <v>7.18</v>
      </c>
      <c r="F1714">
        <v>124712</v>
      </c>
      <c r="G1714" t="str">
        <f>IFERROR(INDEX(population!F:F, MATCH(A1879&amp;B1879, population!A:A, 0)), 0)</f>
        <v>6250,84</v>
      </c>
      <c r="H1714" t="str">
        <f t="shared" si="52"/>
        <v>6250, 84000</v>
      </c>
      <c r="I1714">
        <f t="shared" si="53"/>
        <v>6250000</v>
      </c>
      <c r="J1714">
        <v>6250000</v>
      </c>
    </row>
    <row r="1715" spans="1:10" x14ac:dyDescent="0.2">
      <c r="A1715">
        <v>2010</v>
      </c>
      <c r="B1715" t="s">
        <v>131</v>
      </c>
      <c r="C1715" t="s">
        <v>7</v>
      </c>
      <c r="D1715">
        <v>8.17</v>
      </c>
      <c r="E1715">
        <v>7.49</v>
      </c>
      <c r="F1715">
        <v>124713</v>
      </c>
      <c r="G1715">
        <f>IFERROR(INDEX(population!F:F, MATCH(A1880&amp;B1880, population!A:A, 0)), 0)</f>
        <v>1320921</v>
      </c>
      <c r="H1715" t="e">
        <f t="shared" si="52"/>
        <v>#VALUE!</v>
      </c>
      <c r="I1715">
        <f t="shared" si="53"/>
        <v>1320921</v>
      </c>
      <c r="J1715">
        <v>1320921</v>
      </c>
    </row>
    <row r="1716" spans="1:10" x14ac:dyDescent="0.2">
      <c r="A1716">
        <v>2010</v>
      </c>
      <c r="B1716" t="s">
        <v>170</v>
      </c>
      <c r="C1716" t="s">
        <v>7</v>
      </c>
      <c r="D1716">
        <v>6.06</v>
      </c>
      <c r="E1716">
        <v>6.4</v>
      </c>
      <c r="F1716">
        <v>124714</v>
      </c>
      <c r="G1716">
        <f>IFERROR(INDEX(population!F:F, MATCH(A1881&amp;B1881, population!A:A, 0)), 0)</f>
        <v>10525691</v>
      </c>
      <c r="H1716" t="e">
        <f t="shared" si="52"/>
        <v>#VALUE!</v>
      </c>
      <c r="I1716">
        <f t="shared" si="53"/>
        <v>10525691</v>
      </c>
      <c r="J1716">
        <v>10525691</v>
      </c>
    </row>
    <row r="1717" spans="1:10" x14ac:dyDescent="0.2">
      <c r="A1717">
        <v>2010</v>
      </c>
      <c r="B1717" t="s">
        <v>133</v>
      </c>
      <c r="C1717" t="s">
        <v>11</v>
      </c>
      <c r="D1717">
        <v>6.21</v>
      </c>
      <c r="E1717">
        <v>7.04</v>
      </c>
      <c r="F1717">
        <v>124715</v>
      </c>
      <c r="G1717">
        <f>IFERROR(INDEX(population!F:F, MATCH(A1882&amp;B1882, population!A:A, 0)), 0)</f>
        <v>71321406</v>
      </c>
      <c r="H1717" t="e">
        <f t="shared" si="52"/>
        <v>#VALUE!</v>
      </c>
      <c r="I1717">
        <f t="shared" si="53"/>
        <v>71321406</v>
      </c>
      <c r="J1717">
        <v>71321406</v>
      </c>
    </row>
    <row r="1718" spans="1:10" x14ac:dyDescent="0.2">
      <c r="A1718">
        <v>2010</v>
      </c>
      <c r="B1718" t="s">
        <v>134</v>
      </c>
      <c r="C1718" t="s">
        <v>9</v>
      </c>
      <c r="D1718">
        <v>4.84</v>
      </c>
      <c r="E1718">
        <v>6.56</v>
      </c>
      <c r="F1718">
        <v>124716</v>
      </c>
      <c r="G1718">
        <f>IFERROR(INDEX(population!F:F, MATCH(A1883&amp;B1883, population!A:A, 0)), 0)</f>
        <v>31411096</v>
      </c>
      <c r="H1718" t="e">
        <f t="shared" si="52"/>
        <v>#VALUE!</v>
      </c>
      <c r="I1718">
        <f t="shared" si="53"/>
        <v>31411096</v>
      </c>
      <c r="J1718">
        <v>31411096</v>
      </c>
    </row>
    <row r="1719" spans="1:10" x14ac:dyDescent="0.2">
      <c r="A1719">
        <v>2010</v>
      </c>
      <c r="B1719" t="s">
        <v>135</v>
      </c>
      <c r="C1719" t="s">
        <v>11</v>
      </c>
      <c r="D1719">
        <v>6.65</v>
      </c>
      <c r="E1719">
        <v>5.69</v>
      </c>
      <c r="F1719">
        <v>124717</v>
      </c>
      <c r="G1719">
        <f>IFERROR(INDEX(population!F:F, MATCH(A1884&amp;B1884, population!A:A, 0)), 0)</f>
        <v>45970942</v>
      </c>
      <c r="H1719" t="e">
        <f t="shared" si="52"/>
        <v>#VALUE!</v>
      </c>
      <c r="I1719">
        <f t="shared" si="53"/>
        <v>45970942</v>
      </c>
      <c r="J1719">
        <v>45970942</v>
      </c>
    </row>
    <row r="1720" spans="1:10" x14ac:dyDescent="0.2">
      <c r="A1720">
        <v>2010</v>
      </c>
      <c r="B1720" t="s">
        <v>136</v>
      </c>
      <c r="C1720" t="s">
        <v>7</v>
      </c>
      <c r="D1720">
        <v>7.44</v>
      </c>
      <c r="E1720">
        <v>6.6</v>
      </c>
      <c r="F1720">
        <v>124718</v>
      </c>
      <c r="G1720">
        <f>IFERROR(INDEX(population!F:F, MATCH(A1885&amp;B1885, population!A:A, 0)), 0)</f>
        <v>7917368</v>
      </c>
      <c r="H1720" t="e">
        <f t="shared" si="52"/>
        <v>#VALUE!</v>
      </c>
      <c r="I1720">
        <f t="shared" si="53"/>
        <v>7917368</v>
      </c>
      <c r="J1720">
        <v>7917368</v>
      </c>
    </row>
    <row r="1721" spans="1:10" x14ac:dyDescent="0.2">
      <c r="A1721">
        <v>2010</v>
      </c>
      <c r="B1721" t="s">
        <v>138</v>
      </c>
      <c r="C1721" t="s">
        <v>11</v>
      </c>
      <c r="D1721">
        <v>6.8</v>
      </c>
      <c r="E1721">
        <v>6.43</v>
      </c>
      <c r="F1721">
        <v>124719</v>
      </c>
      <c r="G1721" t="str">
        <f>IFERROR(INDEX(population!F:F, MATCH(A1886&amp;B1886, population!A:A, 0)), 0)</f>
        <v>62828,62</v>
      </c>
      <c r="H1721" t="str">
        <f t="shared" si="52"/>
        <v>62828, 62000</v>
      </c>
      <c r="I1721">
        <f t="shared" si="53"/>
        <v>62828000</v>
      </c>
      <c r="J1721">
        <v>62828000</v>
      </c>
    </row>
    <row r="1722" spans="1:10" x14ac:dyDescent="0.2">
      <c r="A1722">
        <v>2010</v>
      </c>
      <c r="B1722" t="s">
        <v>139</v>
      </c>
      <c r="C1722" t="s">
        <v>23</v>
      </c>
      <c r="D1722">
        <v>7.96</v>
      </c>
      <c r="E1722">
        <v>8.7799999999999994</v>
      </c>
      <c r="F1722">
        <v>124720</v>
      </c>
      <c r="G1722">
        <f>IFERROR(INDEX(population!F:F, MATCH(A1887&amp;B1887, population!A:A, 0)), 0)</f>
        <v>306307565</v>
      </c>
      <c r="H1722" t="e">
        <f t="shared" si="52"/>
        <v>#VALUE!</v>
      </c>
      <c r="I1722">
        <f t="shared" si="53"/>
        <v>306307565</v>
      </c>
      <c r="J1722">
        <v>306307565</v>
      </c>
    </row>
    <row r="1723" spans="1:10" x14ac:dyDescent="0.2">
      <c r="A1723">
        <v>2010</v>
      </c>
      <c r="B1723" t="s">
        <v>140</v>
      </c>
      <c r="C1723" t="s">
        <v>7</v>
      </c>
      <c r="D1723">
        <v>8.4600000000000009</v>
      </c>
      <c r="E1723">
        <v>7.65</v>
      </c>
      <c r="F1723">
        <v>124721</v>
      </c>
      <c r="G1723">
        <f>IFERROR(INDEX(population!F:F, MATCH(A1888&amp;B1888, population!A:A, 0)), 0)</f>
        <v>3349676</v>
      </c>
      <c r="H1723" t="e">
        <f t="shared" si="52"/>
        <v>#VALUE!</v>
      </c>
      <c r="I1723">
        <f t="shared" si="53"/>
        <v>3349676</v>
      </c>
      <c r="J1723">
        <v>3349676</v>
      </c>
    </row>
    <row r="1724" spans="1:10" x14ac:dyDescent="0.2">
      <c r="A1724">
        <v>2010</v>
      </c>
      <c r="B1724" t="s">
        <v>141</v>
      </c>
      <c r="C1724" t="s">
        <v>7</v>
      </c>
      <c r="D1724">
        <v>8.34</v>
      </c>
      <c r="E1724">
        <v>7.12</v>
      </c>
      <c r="F1724">
        <v>124722</v>
      </c>
      <c r="G1724" t="str">
        <f>IFERROR(INDEX(population!F:F, MATCH(A1889&amp;B1889, population!A:A, 0)), 0)</f>
        <v>28031,01</v>
      </c>
      <c r="H1724" t="str">
        <f t="shared" si="52"/>
        <v>28031, 1000</v>
      </c>
      <c r="I1724">
        <f t="shared" si="53"/>
        <v>28031000</v>
      </c>
      <c r="J1724">
        <v>28031000</v>
      </c>
    </row>
    <row r="1725" spans="1:10" x14ac:dyDescent="0.2">
      <c r="A1725">
        <v>2010</v>
      </c>
      <c r="B1725" t="s">
        <v>143</v>
      </c>
      <c r="C1725" t="s">
        <v>11</v>
      </c>
      <c r="D1725">
        <v>7.41</v>
      </c>
      <c r="E1725">
        <v>6.95</v>
      </c>
      <c r="F1725">
        <v>124723</v>
      </c>
      <c r="G1725" t="str">
        <f>IFERROR(INDEX(population!F:F, MATCH(A1890&amp;B1890, population!A:A, 0)), 0)</f>
        <v>87092,25</v>
      </c>
      <c r="H1725" t="str">
        <f t="shared" si="52"/>
        <v>87092, 25000</v>
      </c>
      <c r="I1725">
        <f t="shared" si="53"/>
        <v>87092000</v>
      </c>
      <c r="J1725">
        <v>87092000</v>
      </c>
    </row>
    <row r="1726" spans="1:10" x14ac:dyDescent="0.2">
      <c r="A1726">
        <v>2010</v>
      </c>
      <c r="B1726" t="s">
        <v>144</v>
      </c>
      <c r="C1726" t="s">
        <v>19</v>
      </c>
      <c r="D1726">
        <v>8.5500000000000007</v>
      </c>
      <c r="E1726">
        <v>7.69</v>
      </c>
      <c r="F1726">
        <v>124724</v>
      </c>
      <c r="G1726">
        <f>IFERROR(INDEX(population!F:F, MATCH(A1891&amp;B1891, population!A:A, 0)), 0)</f>
        <v>13215142</v>
      </c>
      <c r="H1726" t="e">
        <f t="shared" si="52"/>
        <v>#VALUE!</v>
      </c>
      <c r="I1726">
        <f t="shared" si="53"/>
        <v>13215142</v>
      </c>
      <c r="J1726">
        <v>13215142</v>
      </c>
    </row>
    <row r="1727" spans="1:10" x14ac:dyDescent="0.2">
      <c r="A1727">
        <v>2010</v>
      </c>
      <c r="B1727" t="s">
        <v>145</v>
      </c>
      <c r="C1727" t="s">
        <v>23</v>
      </c>
      <c r="D1727">
        <v>5.99</v>
      </c>
      <c r="E1727">
        <v>6.43</v>
      </c>
      <c r="F1727">
        <v>124725</v>
      </c>
      <c r="G1727">
        <f>IFERROR(INDEX(population!F:F, MATCH(A1892&amp;B1892, population!A:A, 0)), 0)</f>
        <v>12526964</v>
      </c>
      <c r="H1727" t="e">
        <f t="shared" si="52"/>
        <v>#VALUE!</v>
      </c>
      <c r="I1727">
        <f t="shared" si="53"/>
        <v>12526964</v>
      </c>
      <c r="J1727">
        <v>12526964</v>
      </c>
    </row>
    <row r="1728" spans="1:10" x14ac:dyDescent="0.2">
      <c r="A1728">
        <v>2010</v>
      </c>
      <c r="B1728" t="s">
        <v>147</v>
      </c>
      <c r="C1728" t="s">
        <v>13</v>
      </c>
      <c r="D1728">
        <v>7.7</v>
      </c>
      <c r="E1728">
        <v>6.65</v>
      </c>
      <c r="F1728">
        <v>124726</v>
      </c>
      <c r="G1728">
        <f>IFERROR(INDEX(population!F:F, MATCH(A1893&amp;B1893, population!A:A, 0)), 0)</f>
        <v>3002683</v>
      </c>
      <c r="H1728" t="e">
        <f t="shared" si="52"/>
        <v>#VALUE!</v>
      </c>
      <c r="I1728">
        <f t="shared" si="53"/>
        <v>3002683</v>
      </c>
      <c r="J1728">
        <v>3002683</v>
      </c>
    </row>
    <row r="1729" spans="1:10" x14ac:dyDescent="0.2">
      <c r="A1729">
        <v>2010</v>
      </c>
      <c r="B1729" t="s">
        <v>148</v>
      </c>
      <c r="C1729" t="s">
        <v>19</v>
      </c>
      <c r="D1729">
        <v>8.92</v>
      </c>
      <c r="E1729">
        <v>7.89</v>
      </c>
      <c r="F1729">
        <v>124727</v>
      </c>
      <c r="G1729">
        <f>IFERROR(INDEX(population!F:F, MATCH(A1894&amp;B1894, population!A:A, 0)), 0)</f>
        <v>34730604</v>
      </c>
      <c r="H1729" t="e">
        <f t="shared" si="52"/>
        <v>#VALUE!</v>
      </c>
      <c r="I1729">
        <f t="shared" si="53"/>
        <v>34730604</v>
      </c>
      <c r="J1729">
        <v>34730604</v>
      </c>
    </row>
    <row r="1730" spans="1:10" x14ac:dyDescent="0.2">
      <c r="A1730">
        <v>2010</v>
      </c>
      <c r="B1730" t="s">
        <v>149</v>
      </c>
      <c r="C1730" t="s">
        <v>19</v>
      </c>
      <c r="D1730">
        <v>9.15</v>
      </c>
      <c r="E1730">
        <v>8.52</v>
      </c>
      <c r="F1730">
        <v>124728</v>
      </c>
      <c r="G1730">
        <f>IFERROR(INDEX(population!F:F, MATCH(A1895&amp;B1895, population!A:A, 0)), 0)</f>
        <v>21695636</v>
      </c>
      <c r="H1730" t="e">
        <f t="shared" si="52"/>
        <v>#VALUE!</v>
      </c>
      <c r="I1730">
        <f t="shared" si="53"/>
        <v>21695636</v>
      </c>
      <c r="J1730">
        <v>21695636</v>
      </c>
    </row>
    <row r="1731" spans="1:10" x14ac:dyDescent="0.2">
      <c r="A1731">
        <v>2010</v>
      </c>
      <c r="B1731" t="s">
        <v>179</v>
      </c>
      <c r="C1731" t="s">
        <v>9</v>
      </c>
      <c r="D1731">
        <v>4.5999999999999996</v>
      </c>
      <c r="E1731">
        <v>5.65</v>
      </c>
      <c r="F1731">
        <v>124729</v>
      </c>
      <c r="G1731">
        <f>IFERROR(INDEX(population!F:F, MATCH(A1896&amp;B1896, population!A:A, 0)), 0)</f>
        <v>40080159</v>
      </c>
      <c r="H1731" t="e">
        <f t="shared" ref="H1731:H1794" si="54">LEFT(G1731, FIND(",", G1731) - 1) &amp; ", " &amp; VALUE(RIGHT(G1731, LEN(G1731) - FIND(",", G1731))) * 1000</f>
        <v>#VALUE!</v>
      </c>
      <c r="I1731">
        <f t="shared" ref="I1731:I1794" si="55">IF(ISNUMBER(FIND(",", G1731)), INT(LEFT(G1731, FIND(",", G1731) - 1) &amp; "000"), G1731)</f>
        <v>40080159</v>
      </c>
      <c r="J1731">
        <v>40080159</v>
      </c>
    </row>
    <row r="1732" spans="1:10" x14ac:dyDescent="0.2">
      <c r="A1732">
        <v>2010</v>
      </c>
      <c r="B1732" t="s">
        <v>150</v>
      </c>
      <c r="C1732" t="s">
        <v>46</v>
      </c>
      <c r="D1732">
        <v>8.49</v>
      </c>
      <c r="E1732">
        <v>7.55</v>
      </c>
      <c r="F1732">
        <v>124730</v>
      </c>
      <c r="G1732">
        <f>IFERROR(INDEX(population!F:F, MATCH(A1897&amp;B1897, population!A:A, 0)), 0)</f>
        <v>2907615</v>
      </c>
      <c r="H1732" t="e">
        <f t="shared" si="54"/>
        <v>#VALUE!</v>
      </c>
      <c r="I1732">
        <f t="shared" si="55"/>
        <v>2907615</v>
      </c>
      <c r="J1732">
        <v>2907615</v>
      </c>
    </row>
    <row r="1733" spans="1:10" x14ac:dyDescent="0.2">
      <c r="A1733">
        <v>2010</v>
      </c>
      <c r="B1733" t="s">
        <v>151</v>
      </c>
      <c r="C1733" t="s">
        <v>15</v>
      </c>
      <c r="D1733">
        <v>5.63</v>
      </c>
      <c r="E1733">
        <v>6.01</v>
      </c>
      <c r="F1733">
        <v>124731</v>
      </c>
      <c r="G1733">
        <f>IFERROR(INDEX(population!F:F, MATCH(A1898&amp;B1898, population!A:A, 0)), 0)</f>
        <v>21332293</v>
      </c>
      <c r="H1733" t="e">
        <f t="shared" si="54"/>
        <v>#VALUE!</v>
      </c>
      <c r="I1733">
        <f t="shared" si="55"/>
        <v>21332293</v>
      </c>
      <c r="J1733">
        <v>21332293</v>
      </c>
    </row>
    <row r="1734" spans="1:10" x14ac:dyDescent="0.2">
      <c r="A1734">
        <v>2010</v>
      </c>
      <c r="B1734" t="s">
        <v>152</v>
      </c>
      <c r="C1734" t="s">
        <v>11</v>
      </c>
      <c r="D1734">
        <v>6.82</v>
      </c>
      <c r="E1734">
        <v>6.66</v>
      </c>
      <c r="F1734">
        <v>124732</v>
      </c>
      <c r="G1734">
        <f>IFERROR(INDEX(population!F:F, MATCH(A1899&amp;B1899, population!A:A, 0)), 0)</f>
        <v>8341525</v>
      </c>
      <c r="H1734" t="e">
        <f t="shared" si="54"/>
        <v>#VALUE!</v>
      </c>
      <c r="I1734">
        <f t="shared" si="55"/>
        <v>8341525</v>
      </c>
      <c r="J1734">
        <v>8341525</v>
      </c>
    </row>
    <row r="1735" spans="1:10" x14ac:dyDescent="0.2">
      <c r="A1735">
        <v>2010</v>
      </c>
      <c r="B1735" t="s">
        <v>153</v>
      </c>
      <c r="C1735" t="s">
        <v>23</v>
      </c>
      <c r="D1735">
        <v>6.95</v>
      </c>
      <c r="E1735">
        <v>6.58</v>
      </c>
      <c r="F1735">
        <v>124733</v>
      </c>
      <c r="G1735">
        <f>IFERROR(INDEX(population!F:F, MATCH(A1900&amp;B1900, population!A:A, 0)), 0)</f>
        <v>8821869</v>
      </c>
      <c r="H1735" t="e">
        <f t="shared" si="54"/>
        <v>#VALUE!</v>
      </c>
      <c r="I1735">
        <f t="shared" si="55"/>
        <v>8821869</v>
      </c>
      <c r="J1735">
        <v>8821869</v>
      </c>
    </row>
    <row r="1736" spans="1:10" x14ac:dyDescent="0.2">
      <c r="A1736">
        <v>2010</v>
      </c>
      <c r="B1736" t="s">
        <v>154</v>
      </c>
      <c r="C1736" t="s">
        <v>23</v>
      </c>
      <c r="D1736">
        <v>7.22</v>
      </c>
      <c r="E1736">
        <v>5.56</v>
      </c>
      <c r="F1736">
        <v>124734</v>
      </c>
      <c r="G1736" t="str">
        <f>IFERROR(INDEX(population!F:F, MATCH(A1901&amp;B1901, population!A:A, 0)), 0)</f>
        <v>343,68</v>
      </c>
      <c r="H1736" t="str">
        <f t="shared" si="54"/>
        <v>343, 68000</v>
      </c>
      <c r="I1736">
        <f t="shared" si="55"/>
        <v>343000</v>
      </c>
      <c r="J1736">
        <v>343000</v>
      </c>
    </row>
    <row r="1737" spans="1:10" x14ac:dyDescent="0.2">
      <c r="A1737">
        <v>2010</v>
      </c>
      <c r="B1737" t="s">
        <v>155</v>
      </c>
      <c r="C1737" t="s">
        <v>11</v>
      </c>
      <c r="D1737">
        <v>5.93</v>
      </c>
      <c r="E1737">
        <v>5.49</v>
      </c>
      <c r="F1737">
        <v>124735</v>
      </c>
      <c r="G1737">
        <f>IFERROR(INDEX(population!F:F, MATCH(A1902&amp;B1902, population!A:A, 0)), 0)</f>
        <v>1114645</v>
      </c>
      <c r="H1737" t="e">
        <f t="shared" si="54"/>
        <v>#VALUE!</v>
      </c>
      <c r="I1737">
        <f t="shared" si="55"/>
        <v>1114645</v>
      </c>
      <c r="J1737">
        <v>1114645</v>
      </c>
    </row>
    <row r="1738" spans="1:10" x14ac:dyDescent="0.2">
      <c r="A1738">
        <v>2010</v>
      </c>
      <c r="B1738" t="s">
        <v>156</v>
      </c>
      <c r="C1738" t="s">
        <v>13</v>
      </c>
      <c r="D1738">
        <v>7.47</v>
      </c>
      <c r="E1738">
        <v>7.06</v>
      </c>
      <c r="F1738">
        <v>124736</v>
      </c>
      <c r="G1738">
        <f>IFERROR(INDEX(population!F:F, MATCH(A1903&amp;B1903, population!A:A, 0)), 0)</f>
        <v>144304164</v>
      </c>
      <c r="H1738" t="e">
        <f t="shared" si="54"/>
        <v>#VALUE!</v>
      </c>
      <c r="I1738">
        <f t="shared" si="55"/>
        <v>144304164</v>
      </c>
      <c r="J1738">
        <v>144304164</v>
      </c>
    </row>
    <row r="1739" spans="1:10" x14ac:dyDescent="0.2">
      <c r="A1739">
        <v>2010</v>
      </c>
      <c r="B1739" t="s">
        <v>157</v>
      </c>
      <c r="C1739" t="s">
        <v>9</v>
      </c>
      <c r="D1739">
        <v>5.0599999999999996</v>
      </c>
      <c r="E1739">
        <v>6.25</v>
      </c>
      <c r="F1739">
        <v>124737</v>
      </c>
      <c r="G1739">
        <f>IFERROR(INDEX(population!F:F, MATCH(A1904&amp;B1904, population!A:A, 0)), 0)</f>
        <v>279946</v>
      </c>
      <c r="H1739" t="e">
        <f t="shared" si="54"/>
        <v>#VALUE!</v>
      </c>
      <c r="I1739">
        <f t="shared" si="55"/>
        <v>279946</v>
      </c>
      <c r="J1739">
        <v>279946</v>
      </c>
    </row>
    <row r="1740" spans="1:10" x14ac:dyDescent="0.2">
      <c r="A1740">
        <v>2010</v>
      </c>
      <c r="B1740" t="s">
        <v>158</v>
      </c>
      <c r="C1740" t="s">
        <v>9</v>
      </c>
      <c r="D1740">
        <v>7.06</v>
      </c>
      <c r="E1740">
        <v>6.97</v>
      </c>
      <c r="F1740">
        <v>124738</v>
      </c>
      <c r="G1740">
        <f>IFERROR(INDEX(population!F:F, MATCH(A1905&amp;B1905, population!A:A, 0)), 0)</f>
        <v>10778764</v>
      </c>
      <c r="H1740" t="e">
        <f t="shared" si="54"/>
        <v>#VALUE!</v>
      </c>
      <c r="I1740">
        <f t="shared" si="55"/>
        <v>10778764</v>
      </c>
      <c r="J1740">
        <v>10778764</v>
      </c>
    </row>
    <row r="1741" spans="1:10" x14ac:dyDescent="0.2">
      <c r="A1741">
        <v>2010</v>
      </c>
      <c r="B1741" t="s">
        <v>159</v>
      </c>
      <c r="C1741" t="s">
        <v>11</v>
      </c>
      <c r="D1741">
        <v>6.38</v>
      </c>
      <c r="E1741">
        <v>7.34</v>
      </c>
      <c r="F1741">
        <v>124739</v>
      </c>
      <c r="G1741">
        <f>IFERROR(INDEX(population!F:F, MATCH(A1906&amp;B1906, population!A:A, 0)), 0)</f>
        <v>306822</v>
      </c>
      <c r="H1741" t="e">
        <f t="shared" si="54"/>
        <v>#VALUE!</v>
      </c>
      <c r="I1741">
        <f t="shared" si="55"/>
        <v>306822</v>
      </c>
      <c r="J1741">
        <v>306822</v>
      </c>
    </row>
    <row r="1742" spans="1:10" x14ac:dyDescent="0.2">
      <c r="A1742">
        <v>2010</v>
      </c>
      <c r="B1742" t="s">
        <v>160</v>
      </c>
      <c r="C1742" t="s">
        <v>7</v>
      </c>
      <c r="D1742">
        <v>7.02</v>
      </c>
      <c r="E1742">
        <v>5.81</v>
      </c>
      <c r="F1742">
        <v>124740</v>
      </c>
      <c r="G1742">
        <f>IFERROR(INDEX(population!F:F, MATCH(A1907&amp;B1907, population!A:A, 0)), 0)</f>
        <v>8696915</v>
      </c>
      <c r="H1742" t="e">
        <f t="shared" si="54"/>
        <v>#VALUE!</v>
      </c>
      <c r="I1742">
        <f t="shared" si="55"/>
        <v>8696915</v>
      </c>
      <c r="J1742">
        <v>8696915</v>
      </c>
    </row>
    <row r="1743" spans="1:10" x14ac:dyDescent="0.2">
      <c r="A1743">
        <v>2010</v>
      </c>
      <c r="B1743" t="s">
        <v>161</v>
      </c>
      <c r="C1743" t="s">
        <v>9</v>
      </c>
      <c r="D1743">
        <v>6.24</v>
      </c>
      <c r="E1743">
        <v>7.23</v>
      </c>
      <c r="F1743">
        <v>124741</v>
      </c>
      <c r="G1743">
        <f>IFERROR(INDEX(population!F:F, MATCH(A1908&amp;B1908, population!A:A, 0)), 0)</f>
        <v>9721457</v>
      </c>
      <c r="H1743" t="e">
        <f t="shared" si="54"/>
        <v>#VALUE!</v>
      </c>
      <c r="I1743">
        <f t="shared" si="55"/>
        <v>9721457</v>
      </c>
      <c r="J1743">
        <v>9721457</v>
      </c>
    </row>
    <row r="1744" spans="1:10" x14ac:dyDescent="0.2">
      <c r="A1744">
        <v>2010</v>
      </c>
      <c r="B1744" t="s">
        <v>162</v>
      </c>
      <c r="C1744" t="s">
        <v>19</v>
      </c>
      <c r="D1744">
        <v>8.8699999999999992</v>
      </c>
      <c r="E1744">
        <v>8.1</v>
      </c>
      <c r="F1744">
        <v>124742</v>
      </c>
      <c r="G1744">
        <f>IFERROR(INDEX(population!F:F, MATCH(A1909&amp;B1909, population!A:A, 0)), 0)</f>
        <v>3754261</v>
      </c>
      <c r="H1744" t="e">
        <f t="shared" si="54"/>
        <v>#VALUE!</v>
      </c>
      <c r="I1744">
        <f t="shared" si="55"/>
        <v>3754261</v>
      </c>
      <c r="J1744">
        <v>3754261</v>
      </c>
    </row>
    <row r="1745" spans="1:10" x14ac:dyDescent="0.2">
      <c r="A1745">
        <v>2010</v>
      </c>
      <c r="B1745" t="s">
        <v>163</v>
      </c>
      <c r="C1745" t="s">
        <v>41</v>
      </c>
      <c r="D1745">
        <v>8.81</v>
      </c>
      <c r="E1745">
        <v>8.14</v>
      </c>
      <c r="F1745">
        <v>124743</v>
      </c>
      <c r="G1745">
        <f>IFERROR(INDEX(population!F:F, MATCH(A1910&amp;B1910, population!A:A, 0)), 0)</f>
        <v>1915636</v>
      </c>
      <c r="H1745" t="e">
        <f t="shared" si="54"/>
        <v>#VALUE!</v>
      </c>
      <c r="I1745">
        <f t="shared" si="55"/>
        <v>1915636</v>
      </c>
      <c r="J1745">
        <v>1915636</v>
      </c>
    </row>
    <row r="1746" spans="1:10" x14ac:dyDescent="0.2">
      <c r="A1746">
        <v>2010</v>
      </c>
      <c r="B1746" t="s">
        <v>164</v>
      </c>
      <c r="C1746" t="s">
        <v>13</v>
      </c>
      <c r="D1746">
        <v>8.5</v>
      </c>
      <c r="E1746">
        <v>7.5</v>
      </c>
      <c r="F1746">
        <v>124744</v>
      </c>
      <c r="G1746">
        <f>IFERROR(INDEX(population!F:F, MATCH(A1911&amp;B1911, population!A:A, 0)), 0)</f>
        <v>192030362</v>
      </c>
      <c r="H1746" t="e">
        <f t="shared" si="54"/>
        <v>#VALUE!</v>
      </c>
      <c r="I1746">
        <f t="shared" si="55"/>
        <v>192030362</v>
      </c>
      <c r="J1746">
        <v>192030362</v>
      </c>
    </row>
    <row r="1747" spans="1:10" x14ac:dyDescent="0.2">
      <c r="A1747">
        <v>2010</v>
      </c>
      <c r="B1747" t="s">
        <v>168</v>
      </c>
      <c r="C1747" t="s">
        <v>13</v>
      </c>
      <c r="D1747">
        <v>5.12</v>
      </c>
      <c r="E1747">
        <v>3.78</v>
      </c>
      <c r="F1747">
        <v>124745</v>
      </c>
      <c r="G1747">
        <f>IFERROR(INDEX(population!F:F, MATCH(A1912&amp;B1912, population!A:A, 0)), 0)</f>
        <v>7524084</v>
      </c>
      <c r="H1747" t="e">
        <f t="shared" si="54"/>
        <v>#VALUE!</v>
      </c>
      <c r="I1747">
        <f t="shared" si="55"/>
        <v>7524084</v>
      </c>
      <c r="J1747">
        <v>7524084</v>
      </c>
    </row>
    <row r="1748" spans="1:10" x14ac:dyDescent="0.2">
      <c r="A1748">
        <v>2010</v>
      </c>
      <c r="B1748" t="s">
        <v>165</v>
      </c>
      <c r="C1748" t="s">
        <v>23</v>
      </c>
      <c r="D1748">
        <v>5.78</v>
      </c>
      <c r="E1748">
        <v>5.9</v>
      </c>
      <c r="F1748">
        <v>124746</v>
      </c>
      <c r="G1748">
        <f>IFERROR(INDEX(population!F:F, MATCH(A1913&amp;B1913, population!A:A, 0)), 0)</f>
        <v>14689725</v>
      </c>
      <c r="H1748" t="e">
        <f t="shared" si="54"/>
        <v>#VALUE!</v>
      </c>
      <c r="I1748">
        <f t="shared" si="55"/>
        <v>14689725</v>
      </c>
      <c r="J1748">
        <v>14689725</v>
      </c>
    </row>
    <row r="1749" spans="1:10" x14ac:dyDescent="0.2">
      <c r="A1749">
        <v>2010</v>
      </c>
      <c r="B1749" t="s">
        <v>172</v>
      </c>
      <c r="C1749" t="s">
        <v>9</v>
      </c>
      <c r="D1749">
        <v>5.44</v>
      </c>
      <c r="E1749">
        <v>6.33</v>
      </c>
      <c r="F1749">
        <v>124747</v>
      </c>
      <c r="G1749">
        <f>IFERROR(INDEX(population!F:F, MATCH(A1914&amp;B1914, population!A:A, 0)), 0)</f>
        <v>8126104</v>
      </c>
      <c r="H1749" t="e">
        <f t="shared" si="54"/>
        <v>#VALUE!</v>
      </c>
      <c r="I1749">
        <f t="shared" si="55"/>
        <v>8126104</v>
      </c>
      <c r="J1749">
        <v>8126104</v>
      </c>
    </row>
    <row r="1750" spans="1:10" x14ac:dyDescent="0.2">
      <c r="A1750">
        <v>2010</v>
      </c>
      <c r="B1750" t="s">
        <v>166</v>
      </c>
      <c r="C1750" t="s">
        <v>11</v>
      </c>
      <c r="D1750">
        <v>7.24</v>
      </c>
      <c r="E1750">
        <v>7.38</v>
      </c>
      <c r="F1750">
        <v>124748</v>
      </c>
      <c r="G1750">
        <f>IFERROR(INDEX(population!F:F, MATCH(A1915&amp;B1915, population!A:A, 0)), 0)</f>
        <v>19252674</v>
      </c>
      <c r="H1750" t="e">
        <f t="shared" si="54"/>
        <v>#VALUE!</v>
      </c>
      <c r="I1750">
        <f t="shared" si="55"/>
        <v>19252674</v>
      </c>
      <c r="J1750">
        <v>19252674</v>
      </c>
    </row>
    <row r="1751" spans="1:10" x14ac:dyDescent="0.2">
      <c r="A1751">
        <v>2010</v>
      </c>
      <c r="B1751" t="s">
        <v>167</v>
      </c>
      <c r="C1751" t="s">
        <v>11</v>
      </c>
      <c r="D1751">
        <v>5.4</v>
      </c>
      <c r="E1751">
        <v>4.82</v>
      </c>
      <c r="F1751">
        <v>124749</v>
      </c>
      <c r="G1751">
        <f>IFERROR(INDEX(population!F:F, MATCH(A1916&amp;B1916, population!A:A, 0)), 0)</f>
        <v>33337638</v>
      </c>
      <c r="H1751" t="e">
        <f t="shared" si="54"/>
        <v>#VALUE!</v>
      </c>
      <c r="I1751">
        <f t="shared" si="55"/>
        <v>33337638</v>
      </c>
      <c r="J1751">
        <v>33337638</v>
      </c>
    </row>
    <row r="1752" spans="1:10" x14ac:dyDescent="0.2">
      <c r="A1752">
        <v>2009</v>
      </c>
      <c r="B1752" t="s">
        <v>6</v>
      </c>
      <c r="C1752" t="s">
        <v>7</v>
      </c>
      <c r="D1752">
        <v>7.93</v>
      </c>
      <c r="E1752">
        <v>7.28</v>
      </c>
      <c r="F1752">
        <v>124750</v>
      </c>
      <c r="G1752">
        <f>IFERROR(INDEX(population!F:F, MATCH(A1917&amp;B1917, population!A:A, 0)), 0)</f>
        <v>141029084</v>
      </c>
      <c r="H1752" t="e">
        <f t="shared" si="54"/>
        <v>#VALUE!</v>
      </c>
      <c r="I1752">
        <f t="shared" si="55"/>
        <v>141029084</v>
      </c>
      <c r="J1752">
        <v>141029084</v>
      </c>
    </row>
    <row r="1753" spans="1:10" x14ac:dyDescent="0.2">
      <c r="A1753">
        <v>2009</v>
      </c>
      <c r="B1753" t="s">
        <v>8</v>
      </c>
      <c r="C1753" t="s">
        <v>9</v>
      </c>
      <c r="D1753">
        <v>5.15</v>
      </c>
      <c r="E1753">
        <v>5.17</v>
      </c>
      <c r="F1753">
        <v>124751</v>
      </c>
      <c r="G1753">
        <f>IFERROR(INDEX(population!F:F, MATCH(A1918&amp;B1918, population!A:A, 0)), 0)</f>
        <v>11183589</v>
      </c>
      <c r="H1753" t="e">
        <f t="shared" si="54"/>
        <v>#VALUE!</v>
      </c>
      <c r="I1753">
        <f t="shared" si="55"/>
        <v>11183589</v>
      </c>
      <c r="J1753">
        <v>11183589</v>
      </c>
    </row>
    <row r="1754" spans="1:10" x14ac:dyDescent="0.2">
      <c r="A1754">
        <v>2009</v>
      </c>
      <c r="B1754" t="s">
        <v>10</v>
      </c>
      <c r="C1754" t="s">
        <v>11</v>
      </c>
      <c r="D1754">
        <v>5.63</v>
      </c>
      <c r="E1754">
        <v>5.25</v>
      </c>
      <c r="F1754">
        <v>124752</v>
      </c>
      <c r="G1754">
        <f>IFERROR(INDEX(population!F:F, MATCH(A1919&amp;B1919, population!A:A, 0)), 0)</f>
        <v>16708255</v>
      </c>
      <c r="H1754" t="e">
        <f t="shared" si="54"/>
        <v>#VALUE!</v>
      </c>
      <c r="I1754">
        <f t="shared" si="55"/>
        <v>16708255</v>
      </c>
      <c r="J1754">
        <v>16708255</v>
      </c>
    </row>
    <row r="1755" spans="1:10" x14ac:dyDescent="0.2">
      <c r="A1755">
        <v>2009</v>
      </c>
      <c r="B1755" t="s">
        <v>12</v>
      </c>
      <c r="C1755" t="s">
        <v>13</v>
      </c>
      <c r="D1755">
        <v>7.53</v>
      </c>
      <c r="E1755">
        <v>6.01</v>
      </c>
      <c r="F1755">
        <v>124753</v>
      </c>
      <c r="G1755" t="str">
        <f>IFERROR(INDEX(population!F:F, MATCH(A1920&amp;B1920, population!A:A, 0)), 0)</f>
        <v>1353569,48</v>
      </c>
      <c r="H1755" t="str">
        <f t="shared" si="54"/>
        <v>1353569, 48000</v>
      </c>
      <c r="I1755">
        <f t="shared" si="55"/>
        <v>1353569000</v>
      </c>
      <c r="J1755">
        <v>1353569000</v>
      </c>
    </row>
    <row r="1756" spans="1:10" x14ac:dyDescent="0.2">
      <c r="A1756">
        <v>2009</v>
      </c>
      <c r="B1756" t="s">
        <v>14</v>
      </c>
      <c r="C1756" t="s">
        <v>15</v>
      </c>
      <c r="D1756">
        <v>7.31</v>
      </c>
      <c r="E1756">
        <v>7.59</v>
      </c>
      <c r="F1756">
        <v>124754</v>
      </c>
      <c r="G1756">
        <f>IFERROR(INDEX(population!F:F, MATCH(A1921&amp;B1921, population!A:A, 0)), 0)</f>
        <v>44254972</v>
      </c>
      <c r="H1756" t="e">
        <f t="shared" si="54"/>
        <v>#VALUE!</v>
      </c>
      <c r="I1756">
        <f t="shared" si="55"/>
        <v>44254972</v>
      </c>
      <c r="J1756">
        <v>44254972</v>
      </c>
    </row>
    <row r="1757" spans="1:10" x14ac:dyDescent="0.2">
      <c r="A1757">
        <v>2009</v>
      </c>
      <c r="B1757" t="s">
        <v>16</v>
      </c>
      <c r="C1757" t="s">
        <v>17</v>
      </c>
      <c r="D1757">
        <v>8.93</v>
      </c>
      <c r="E1757">
        <v>8.16</v>
      </c>
      <c r="F1757">
        <v>124755</v>
      </c>
      <c r="G1757">
        <f>IFERROR(INDEX(population!F:F, MATCH(A1922&amp;B1922, population!A:A, 0)), 0)</f>
        <v>60411195</v>
      </c>
      <c r="H1757" t="e">
        <f t="shared" si="54"/>
        <v>#VALUE!</v>
      </c>
      <c r="I1757">
        <f t="shared" si="55"/>
        <v>60411195</v>
      </c>
      <c r="J1757">
        <v>60411195</v>
      </c>
    </row>
    <row r="1758" spans="1:10" x14ac:dyDescent="0.2">
      <c r="A1758">
        <v>2009</v>
      </c>
      <c r="B1758" t="s">
        <v>18</v>
      </c>
      <c r="C1758" t="s">
        <v>19</v>
      </c>
      <c r="D1758">
        <v>8.6999999999999993</v>
      </c>
      <c r="E1758">
        <v>7.84</v>
      </c>
      <c r="F1758">
        <v>124756</v>
      </c>
      <c r="G1758">
        <f>IFERROR(INDEX(population!F:F, MATCH(A1923&amp;B1923, population!A:A, 0)), 0)</f>
        <v>4011487</v>
      </c>
      <c r="H1758" t="e">
        <f t="shared" si="54"/>
        <v>#VALUE!</v>
      </c>
      <c r="I1758">
        <f t="shared" si="55"/>
        <v>4011487</v>
      </c>
      <c r="J1758">
        <v>4011487</v>
      </c>
    </row>
    <row r="1759" spans="1:10" x14ac:dyDescent="0.2">
      <c r="A1759">
        <v>2009</v>
      </c>
      <c r="B1759" t="s">
        <v>20</v>
      </c>
      <c r="C1759" t="s">
        <v>15</v>
      </c>
      <c r="D1759">
        <v>5.76</v>
      </c>
      <c r="E1759">
        <v>5.8</v>
      </c>
      <c r="F1759">
        <v>124757</v>
      </c>
      <c r="G1759">
        <f>IFERROR(INDEX(population!F:F, MATCH(A1924&amp;B1924, population!A:A, 0)), 0)</f>
        <v>4463123</v>
      </c>
      <c r="H1759" t="e">
        <f t="shared" si="54"/>
        <v>#VALUE!</v>
      </c>
      <c r="I1759">
        <f t="shared" si="55"/>
        <v>4463123</v>
      </c>
      <c r="J1759">
        <v>4463123</v>
      </c>
    </row>
    <row r="1760" spans="1:10" x14ac:dyDescent="0.2">
      <c r="A1760">
        <v>2009</v>
      </c>
      <c r="B1760" t="s">
        <v>396</v>
      </c>
      <c r="C1760" t="s">
        <v>13</v>
      </c>
      <c r="D1760">
        <v>8.19</v>
      </c>
      <c r="E1760">
        <v>7.54</v>
      </c>
      <c r="F1760">
        <v>124758</v>
      </c>
      <c r="G1760">
        <f>IFERROR(INDEX(population!F:F, MATCH(A1925&amp;B1925, population!A:A, 0)), 0)</f>
        <v>19605568</v>
      </c>
      <c r="H1760" t="e">
        <f t="shared" si="54"/>
        <v>#VALUE!</v>
      </c>
      <c r="I1760">
        <f t="shared" si="55"/>
        <v>19605568</v>
      </c>
      <c r="J1760">
        <v>19605568</v>
      </c>
    </row>
    <row r="1761" spans="1:10" x14ac:dyDescent="0.2">
      <c r="A1761">
        <v>2009</v>
      </c>
      <c r="B1761" t="s">
        <v>21</v>
      </c>
      <c r="C1761" t="s">
        <v>9</v>
      </c>
      <c r="D1761">
        <v>6.43</v>
      </c>
      <c r="E1761">
        <v>7.08</v>
      </c>
      <c r="F1761">
        <v>124759</v>
      </c>
      <c r="G1761">
        <f>IFERROR(INDEX(population!F:F, MATCH(A1926&amp;B1926, population!A:A, 0)), 0)</f>
        <v>4352639</v>
      </c>
      <c r="H1761" t="e">
        <f t="shared" si="54"/>
        <v>#VALUE!</v>
      </c>
      <c r="I1761">
        <f t="shared" si="55"/>
        <v>4352639</v>
      </c>
      <c r="J1761">
        <v>4352639</v>
      </c>
    </row>
    <row r="1762" spans="1:10" x14ac:dyDescent="0.2">
      <c r="A1762">
        <v>2009</v>
      </c>
      <c r="B1762" t="s">
        <v>22</v>
      </c>
      <c r="C1762" t="s">
        <v>23</v>
      </c>
      <c r="D1762">
        <v>6.18</v>
      </c>
      <c r="E1762">
        <v>6.22</v>
      </c>
      <c r="F1762">
        <v>124760</v>
      </c>
      <c r="G1762">
        <f>IFERROR(INDEX(population!F:F, MATCH(A1927&amp;B1927, population!A:A, 0)), 0)</f>
        <v>1081568</v>
      </c>
      <c r="H1762" t="e">
        <f t="shared" si="54"/>
        <v>#VALUE!</v>
      </c>
      <c r="I1762">
        <f t="shared" si="55"/>
        <v>1081568</v>
      </c>
      <c r="J1762">
        <v>1081568</v>
      </c>
    </row>
    <row r="1763" spans="1:10" x14ac:dyDescent="0.2">
      <c r="A1763">
        <v>2009</v>
      </c>
      <c r="B1763" t="s">
        <v>24</v>
      </c>
      <c r="C1763" t="s">
        <v>13</v>
      </c>
      <c r="D1763">
        <v>7.81</v>
      </c>
      <c r="E1763">
        <v>6.54</v>
      </c>
      <c r="F1763">
        <v>124761</v>
      </c>
      <c r="G1763">
        <f>IFERROR(INDEX(population!F:F, MATCH(A1928&amp;B1928, population!A:A, 0)), 0)</f>
        <v>10425267</v>
      </c>
      <c r="H1763" t="e">
        <f t="shared" si="54"/>
        <v>#VALUE!</v>
      </c>
      <c r="I1763">
        <f t="shared" si="55"/>
        <v>10425267</v>
      </c>
      <c r="J1763">
        <v>10425267</v>
      </c>
    </row>
    <row r="1764" spans="1:10" x14ac:dyDescent="0.2">
      <c r="A1764">
        <v>2009</v>
      </c>
      <c r="B1764" t="s">
        <v>26</v>
      </c>
      <c r="C1764" t="s">
        <v>19</v>
      </c>
      <c r="D1764">
        <v>8.5500000000000007</v>
      </c>
      <c r="E1764">
        <v>7.51</v>
      </c>
      <c r="F1764">
        <v>124762</v>
      </c>
      <c r="G1764">
        <f>IFERROR(INDEX(population!F:F, MATCH(A1929&amp;B1929, population!A:A, 0)), 0)</f>
        <v>5497731</v>
      </c>
      <c r="H1764" t="e">
        <f t="shared" si="54"/>
        <v>#VALUE!</v>
      </c>
      <c r="I1764">
        <f t="shared" si="55"/>
        <v>5497731</v>
      </c>
      <c r="J1764">
        <v>5497731</v>
      </c>
    </row>
    <row r="1765" spans="1:10" x14ac:dyDescent="0.2">
      <c r="A1765">
        <v>2009</v>
      </c>
      <c r="B1765" t="s">
        <v>27</v>
      </c>
      <c r="C1765" t="s">
        <v>13</v>
      </c>
      <c r="D1765">
        <v>7.86</v>
      </c>
      <c r="E1765">
        <v>7.03</v>
      </c>
      <c r="F1765">
        <v>124763</v>
      </c>
      <c r="G1765">
        <f>IFERROR(INDEX(population!F:F, MATCH(A1930&amp;B1930, population!A:A, 0)), 0)</f>
        <v>9458079</v>
      </c>
      <c r="H1765" t="e">
        <f t="shared" si="54"/>
        <v>#VALUE!</v>
      </c>
      <c r="I1765">
        <f t="shared" si="55"/>
        <v>9458079</v>
      </c>
      <c r="J1765">
        <v>9458079</v>
      </c>
    </row>
    <row r="1766" spans="1:10" x14ac:dyDescent="0.2">
      <c r="A1766">
        <v>2009</v>
      </c>
      <c r="B1766" t="s">
        <v>28</v>
      </c>
      <c r="C1766" t="s">
        <v>11</v>
      </c>
      <c r="D1766">
        <v>6.94</v>
      </c>
      <c r="E1766">
        <v>5.97</v>
      </c>
      <c r="F1766">
        <v>124764</v>
      </c>
      <c r="G1766" t="str">
        <f>IFERROR(INDEX(population!F:F, MATCH(A1931&amp;B1931, population!A:A, 0)), 0)</f>
        <v>14535,74</v>
      </c>
      <c r="H1766" t="str">
        <f t="shared" si="54"/>
        <v>14535, 74000</v>
      </c>
      <c r="I1766">
        <f t="shared" si="55"/>
        <v>14535000</v>
      </c>
      <c r="J1766">
        <v>14535000</v>
      </c>
    </row>
    <row r="1767" spans="1:10" x14ac:dyDescent="0.2">
      <c r="A1767">
        <v>2009</v>
      </c>
      <c r="B1767" t="s">
        <v>30</v>
      </c>
      <c r="C1767" t="s">
        <v>13</v>
      </c>
      <c r="D1767">
        <v>7.41</v>
      </c>
      <c r="E1767">
        <v>6.37</v>
      </c>
      <c r="F1767">
        <v>124765</v>
      </c>
      <c r="G1767">
        <f>IFERROR(INDEX(population!F:F, MATCH(A1932&amp;B1932, population!A:A, 0)), 0)</f>
        <v>79636081</v>
      </c>
      <c r="H1767" t="e">
        <f t="shared" si="54"/>
        <v>#VALUE!</v>
      </c>
      <c r="I1767">
        <f t="shared" si="55"/>
        <v>79636081</v>
      </c>
      <c r="J1767">
        <v>79636081</v>
      </c>
    </row>
    <row r="1768" spans="1:10" x14ac:dyDescent="0.2">
      <c r="A1768">
        <v>2009</v>
      </c>
      <c r="B1768" t="s">
        <v>3056</v>
      </c>
      <c r="C1768" t="s">
        <v>7</v>
      </c>
      <c r="D1768">
        <v>7.53</v>
      </c>
      <c r="E1768">
        <v>6.64</v>
      </c>
      <c r="F1768">
        <v>124766</v>
      </c>
      <c r="G1768">
        <f>IFERROR(INDEX(population!F:F, MATCH(A1933&amp;B1933, population!A:A, 0)), 0)</f>
        <v>6131767</v>
      </c>
      <c r="H1768" t="e">
        <f t="shared" si="54"/>
        <v>#VALUE!</v>
      </c>
      <c r="I1768">
        <f t="shared" si="55"/>
        <v>6131767</v>
      </c>
      <c r="J1768">
        <v>6131767</v>
      </c>
    </row>
    <row r="1769" spans="1:10" x14ac:dyDescent="0.2">
      <c r="A1769">
        <v>2009</v>
      </c>
      <c r="B1769" t="s">
        <v>31</v>
      </c>
      <c r="C1769" t="s">
        <v>11</v>
      </c>
      <c r="D1769">
        <v>7.42</v>
      </c>
      <c r="E1769">
        <v>6.8</v>
      </c>
      <c r="F1769">
        <v>124767</v>
      </c>
      <c r="G1769">
        <f>IFERROR(INDEX(population!F:F, MATCH(A1934&amp;B1934, population!A:A, 0)), 0)</f>
        <v>1340067</v>
      </c>
      <c r="H1769" t="e">
        <f t="shared" si="54"/>
        <v>#VALUE!</v>
      </c>
      <c r="I1769">
        <f t="shared" si="55"/>
        <v>1340067</v>
      </c>
      <c r="J1769">
        <v>1340067</v>
      </c>
    </row>
    <row r="1770" spans="1:10" x14ac:dyDescent="0.2">
      <c r="A1770">
        <v>2009</v>
      </c>
      <c r="B1770" t="s">
        <v>32</v>
      </c>
      <c r="C1770" t="s">
        <v>13</v>
      </c>
      <c r="D1770">
        <v>7.66</v>
      </c>
      <c r="E1770">
        <v>6.51</v>
      </c>
      <c r="F1770">
        <v>124768</v>
      </c>
      <c r="G1770">
        <f>IFERROR(INDEX(population!F:F, MATCH(A1935&amp;B1935, population!A:A, 0)), 0)</f>
        <v>82916236</v>
      </c>
      <c r="H1770" t="e">
        <f t="shared" si="54"/>
        <v>#VALUE!</v>
      </c>
      <c r="I1770">
        <f t="shared" si="55"/>
        <v>82916236</v>
      </c>
      <c r="J1770">
        <v>82916236</v>
      </c>
    </row>
    <row r="1771" spans="1:10" x14ac:dyDescent="0.2">
      <c r="A1771">
        <v>2009</v>
      </c>
      <c r="B1771" t="s">
        <v>34</v>
      </c>
      <c r="C1771" t="s">
        <v>7</v>
      </c>
      <c r="D1771">
        <v>8.09</v>
      </c>
      <c r="E1771">
        <v>7.54</v>
      </c>
      <c r="F1771">
        <v>124769</v>
      </c>
      <c r="G1771">
        <f>IFERROR(INDEX(population!F:F, MATCH(A1936&amp;B1936, population!A:A, 0)), 0)</f>
        <v>845356</v>
      </c>
      <c r="H1771" t="e">
        <f t="shared" si="54"/>
        <v>#VALUE!</v>
      </c>
      <c r="I1771">
        <f t="shared" si="55"/>
        <v>845356</v>
      </c>
      <c r="J1771">
        <v>845356</v>
      </c>
    </row>
    <row r="1772" spans="1:10" x14ac:dyDescent="0.2">
      <c r="A1772">
        <v>2009</v>
      </c>
      <c r="B1772" t="s">
        <v>35</v>
      </c>
      <c r="C1772" t="s">
        <v>11</v>
      </c>
      <c r="D1772">
        <v>7.07</v>
      </c>
      <c r="E1772">
        <v>5.94</v>
      </c>
      <c r="F1772">
        <v>124770</v>
      </c>
      <c r="G1772">
        <f>IFERROR(INDEX(population!F:F, MATCH(A1937&amp;B1937, population!A:A, 0)), 0)</f>
        <v>5319452</v>
      </c>
      <c r="H1772" t="e">
        <f t="shared" si="54"/>
        <v>#VALUE!</v>
      </c>
      <c r="I1772">
        <f t="shared" si="55"/>
        <v>5319452</v>
      </c>
      <c r="J1772">
        <v>5319452</v>
      </c>
    </row>
    <row r="1773" spans="1:10" x14ac:dyDescent="0.2">
      <c r="A1773">
        <v>2009</v>
      </c>
      <c r="B1773" t="s">
        <v>36</v>
      </c>
      <c r="C1773" t="s">
        <v>11</v>
      </c>
      <c r="D1773">
        <v>5.75</v>
      </c>
      <c r="E1773">
        <v>5.56</v>
      </c>
      <c r="F1773">
        <v>124771</v>
      </c>
      <c r="G1773">
        <f>IFERROR(INDEX(population!F:F, MATCH(A1938&amp;B1938, population!A:A, 0)), 0)</f>
        <v>62209207</v>
      </c>
      <c r="H1773" t="e">
        <f t="shared" si="54"/>
        <v>#VALUE!</v>
      </c>
      <c r="I1773">
        <f t="shared" si="55"/>
        <v>62209207</v>
      </c>
      <c r="J1773">
        <v>62209207</v>
      </c>
    </row>
    <row r="1774" spans="1:10" x14ac:dyDescent="0.2">
      <c r="A1774">
        <v>2009</v>
      </c>
      <c r="B1774" t="s">
        <v>39</v>
      </c>
      <c r="C1774" t="s">
        <v>11</v>
      </c>
      <c r="D1774">
        <v>6.12</v>
      </c>
      <c r="E1774">
        <v>5.76</v>
      </c>
      <c r="F1774">
        <v>124772</v>
      </c>
      <c r="G1774">
        <f>IFERROR(INDEX(population!F:F, MATCH(A1939&amp;B1939, population!A:A, 0)), 0)</f>
        <v>1518538</v>
      </c>
      <c r="H1774" t="e">
        <f t="shared" si="54"/>
        <v>#VALUE!</v>
      </c>
      <c r="I1774">
        <f t="shared" si="55"/>
        <v>1518538</v>
      </c>
      <c r="J1774">
        <v>1518538</v>
      </c>
    </row>
    <row r="1775" spans="1:10" x14ac:dyDescent="0.2">
      <c r="A1775">
        <v>2009</v>
      </c>
      <c r="B1775" t="s">
        <v>40</v>
      </c>
      <c r="C1775" t="s">
        <v>41</v>
      </c>
      <c r="D1775">
        <v>8.8800000000000008</v>
      </c>
      <c r="E1775">
        <v>8.19</v>
      </c>
      <c r="F1775">
        <v>124773</v>
      </c>
      <c r="G1775">
        <f>IFERROR(INDEX(population!F:F, MATCH(A1940&amp;B1940, population!A:A, 0)), 0)</f>
        <v>4142648</v>
      </c>
      <c r="H1775" t="e">
        <f t="shared" si="54"/>
        <v>#VALUE!</v>
      </c>
      <c r="I1775">
        <f t="shared" si="55"/>
        <v>4142648</v>
      </c>
      <c r="J1775">
        <v>4142648</v>
      </c>
    </row>
    <row r="1776" spans="1:10" x14ac:dyDescent="0.2">
      <c r="A1776">
        <v>2009</v>
      </c>
      <c r="B1776" t="s">
        <v>171</v>
      </c>
      <c r="C1776" t="s">
        <v>11</v>
      </c>
      <c r="D1776">
        <v>5.63</v>
      </c>
      <c r="E1776">
        <v>5.43</v>
      </c>
      <c r="F1776">
        <v>124774</v>
      </c>
      <c r="G1776">
        <f>IFERROR(INDEX(population!F:F, MATCH(A1941&amp;B1941, population!A:A, 0)), 0)</f>
        <v>81065751</v>
      </c>
      <c r="H1776" t="e">
        <f t="shared" si="54"/>
        <v>#VALUE!</v>
      </c>
      <c r="I1776">
        <f t="shared" si="55"/>
        <v>81065751</v>
      </c>
      <c r="J1776">
        <v>81065751</v>
      </c>
    </row>
    <row r="1777" spans="1:10" x14ac:dyDescent="0.2">
      <c r="A1777">
        <v>2009</v>
      </c>
      <c r="B1777" t="s">
        <v>43</v>
      </c>
      <c r="C1777" t="s">
        <v>11</v>
      </c>
      <c r="D1777">
        <v>5.46</v>
      </c>
      <c r="E1777">
        <v>5.23</v>
      </c>
      <c r="F1777">
        <v>124775</v>
      </c>
      <c r="G1777">
        <f>IFERROR(INDEX(population!F:F, MATCH(A1942&amp;B1942, population!A:A, 0)), 0)</f>
        <v>23563832</v>
      </c>
      <c r="H1777" t="e">
        <f t="shared" si="54"/>
        <v>#VALUE!</v>
      </c>
      <c r="I1777">
        <f t="shared" si="55"/>
        <v>23563832</v>
      </c>
      <c r="J1777">
        <v>23563832</v>
      </c>
    </row>
    <row r="1778" spans="1:10" x14ac:dyDescent="0.2">
      <c r="A1778">
        <v>2009</v>
      </c>
      <c r="B1778" t="s">
        <v>44</v>
      </c>
      <c r="C1778" t="s">
        <v>13</v>
      </c>
      <c r="D1778">
        <v>8.61</v>
      </c>
      <c r="E1778">
        <v>7.94</v>
      </c>
      <c r="F1778">
        <v>124776</v>
      </c>
      <c r="G1778">
        <f>IFERROR(INDEX(population!F:F, MATCH(A1943&amp;B1943, population!A:A, 0)), 0)</f>
        <v>11040312</v>
      </c>
      <c r="H1778" t="e">
        <f t="shared" si="54"/>
        <v>#VALUE!</v>
      </c>
      <c r="I1778">
        <f t="shared" si="55"/>
        <v>11040312</v>
      </c>
      <c r="J1778">
        <v>11040312</v>
      </c>
    </row>
    <row r="1779" spans="1:10" x14ac:dyDescent="0.2">
      <c r="A1779">
        <v>2009</v>
      </c>
      <c r="B1779" t="s">
        <v>45</v>
      </c>
      <c r="C1779" t="s">
        <v>46</v>
      </c>
      <c r="D1779">
        <v>5.4</v>
      </c>
      <c r="E1779">
        <v>6.04</v>
      </c>
      <c r="F1779">
        <v>124777</v>
      </c>
      <c r="G1779" t="str">
        <f>IFERROR(INDEX(population!F:F, MATCH(A1944&amp;B1944, population!A:A, 0)), 0)</f>
        <v>14006,42</v>
      </c>
      <c r="H1779" t="str">
        <f t="shared" si="54"/>
        <v>14006, 42000</v>
      </c>
      <c r="I1779">
        <f t="shared" si="55"/>
        <v>14006000</v>
      </c>
      <c r="J1779">
        <v>14006000</v>
      </c>
    </row>
    <row r="1780" spans="1:10" x14ac:dyDescent="0.2">
      <c r="A1780">
        <v>2009</v>
      </c>
      <c r="B1780" t="s">
        <v>47</v>
      </c>
      <c r="C1780" t="s">
        <v>13</v>
      </c>
      <c r="D1780">
        <v>6.72</v>
      </c>
      <c r="E1780">
        <v>6.64</v>
      </c>
      <c r="F1780">
        <v>124778</v>
      </c>
      <c r="G1780">
        <f>IFERROR(INDEX(population!F:F, MATCH(A1945&amp;B1945, population!A:A, 0)), 0)</f>
        <v>1446936</v>
      </c>
      <c r="H1780" t="e">
        <f t="shared" si="54"/>
        <v>#VALUE!</v>
      </c>
      <c r="I1780">
        <f t="shared" si="55"/>
        <v>1446936</v>
      </c>
      <c r="J1780">
        <v>1446936</v>
      </c>
    </row>
    <row r="1781" spans="1:10" x14ac:dyDescent="0.2">
      <c r="A1781">
        <v>2009</v>
      </c>
      <c r="B1781" t="s">
        <v>169</v>
      </c>
      <c r="C1781" t="s">
        <v>11</v>
      </c>
      <c r="D1781">
        <v>5.31</v>
      </c>
      <c r="E1781">
        <v>5.25</v>
      </c>
      <c r="F1781">
        <v>124779</v>
      </c>
      <c r="G1781">
        <f>IFERROR(INDEX(population!F:F, MATCH(A1946&amp;B1946, population!A:A, 0)), 0)</f>
        <v>746815</v>
      </c>
      <c r="H1781" t="e">
        <f t="shared" si="54"/>
        <v>#VALUE!</v>
      </c>
      <c r="I1781">
        <f t="shared" si="55"/>
        <v>746815</v>
      </c>
      <c r="J1781">
        <v>746815</v>
      </c>
    </row>
    <row r="1782" spans="1:10" x14ac:dyDescent="0.2">
      <c r="A1782">
        <v>2009</v>
      </c>
      <c r="B1782" t="s">
        <v>174</v>
      </c>
      <c r="C1782" t="s">
        <v>11</v>
      </c>
      <c r="D1782">
        <v>5.21</v>
      </c>
      <c r="E1782">
        <v>4.5999999999999996</v>
      </c>
      <c r="F1782">
        <v>124780</v>
      </c>
      <c r="G1782" t="str">
        <f>IFERROR(INDEX(population!F:F, MATCH(A1947&amp;B1947, population!A:A, 0)), 0)</f>
        <v>9646,57</v>
      </c>
      <c r="H1782" t="str">
        <f t="shared" si="54"/>
        <v>9646, 57000</v>
      </c>
      <c r="I1782">
        <f t="shared" si="55"/>
        <v>9646000</v>
      </c>
      <c r="J1782">
        <v>9646000</v>
      </c>
    </row>
    <row r="1783" spans="1:10" x14ac:dyDescent="0.2">
      <c r="A1783">
        <v>2009</v>
      </c>
      <c r="B1783" t="s">
        <v>49</v>
      </c>
      <c r="C1783" t="s">
        <v>13</v>
      </c>
      <c r="D1783">
        <v>8.24</v>
      </c>
      <c r="E1783">
        <v>7.4</v>
      </c>
      <c r="F1783">
        <v>124781</v>
      </c>
      <c r="G1783">
        <f>IFERROR(INDEX(population!F:F, MATCH(A1948&amp;B1948, population!A:A, 0)), 0)</f>
        <v>7980955</v>
      </c>
      <c r="H1783" t="e">
        <f t="shared" si="54"/>
        <v>#VALUE!</v>
      </c>
      <c r="I1783">
        <f t="shared" si="55"/>
        <v>7980955</v>
      </c>
      <c r="J1783">
        <v>7980955</v>
      </c>
    </row>
    <row r="1784" spans="1:10" x14ac:dyDescent="0.2">
      <c r="A1784">
        <v>2009</v>
      </c>
      <c r="B1784" t="s">
        <v>3055</v>
      </c>
      <c r="C1784" t="s">
        <v>11</v>
      </c>
      <c r="D1784">
        <v>6.2</v>
      </c>
      <c r="E1784">
        <v>5.66</v>
      </c>
      <c r="F1784">
        <v>124782</v>
      </c>
      <c r="G1784">
        <f>IFERROR(INDEX(population!F:F, MATCH(A1949&amp;B1949, population!A:A, 0)), 0)</f>
        <v>0</v>
      </c>
      <c r="H1784" t="e">
        <f t="shared" si="54"/>
        <v>#VALUE!</v>
      </c>
      <c r="I1784">
        <f t="shared" si="55"/>
        <v>0</v>
      </c>
      <c r="J1784">
        <v>0</v>
      </c>
    </row>
    <row r="1785" spans="1:10" x14ac:dyDescent="0.2">
      <c r="A1785">
        <v>2009</v>
      </c>
      <c r="B1785" t="s">
        <v>50</v>
      </c>
      <c r="C1785" t="s">
        <v>7</v>
      </c>
      <c r="D1785">
        <v>7.73</v>
      </c>
      <c r="E1785">
        <v>6.77</v>
      </c>
      <c r="F1785">
        <v>124783</v>
      </c>
      <c r="G1785">
        <f>IFERROR(INDEX(population!F:F, MATCH(A1950&amp;B1950, population!A:A, 0)), 0)</f>
        <v>9991867</v>
      </c>
      <c r="H1785" t="e">
        <f t="shared" si="54"/>
        <v>#VALUE!</v>
      </c>
      <c r="I1785">
        <f t="shared" si="55"/>
        <v>9991867</v>
      </c>
      <c r="J1785">
        <v>9991867</v>
      </c>
    </row>
    <row r="1786" spans="1:10" x14ac:dyDescent="0.2">
      <c r="A1786">
        <v>2009</v>
      </c>
      <c r="B1786" t="s">
        <v>51</v>
      </c>
      <c r="C1786" t="s">
        <v>7</v>
      </c>
      <c r="D1786">
        <v>8.19</v>
      </c>
      <c r="E1786">
        <v>7.78</v>
      </c>
      <c r="F1786">
        <v>124784</v>
      </c>
      <c r="G1786">
        <f>IFERROR(INDEX(population!F:F, MATCH(A1951&amp;B1951, population!A:A, 0)), 0)</f>
        <v>310855</v>
      </c>
      <c r="H1786" t="e">
        <f t="shared" si="54"/>
        <v>#VALUE!</v>
      </c>
      <c r="I1786">
        <f t="shared" si="55"/>
        <v>310855</v>
      </c>
      <c r="J1786">
        <v>310855</v>
      </c>
    </row>
    <row r="1787" spans="1:10" x14ac:dyDescent="0.2">
      <c r="A1787">
        <v>2009</v>
      </c>
      <c r="B1787" t="s">
        <v>180</v>
      </c>
      <c r="C1787" t="s">
        <v>7</v>
      </c>
      <c r="D1787">
        <v>8.5399999999999991</v>
      </c>
      <c r="E1787">
        <v>7.59</v>
      </c>
      <c r="F1787">
        <v>124785</v>
      </c>
      <c r="G1787">
        <f>IFERROR(INDEX(population!F:F, MATCH(A1952&amp;B1952, population!A:A, 0)), 0)</f>
        <v>1200669762</v>
      </c>
      <c r="H1787" t="e">
        <f t="shared" si="54"/>
        <v>#VALUE!</v>
      </c>
      <c r="I1787">
        <f t="shared" si="55"/>
        <v>1200669762</v>
      </c>
      <c r="J1787">
        <v>1200669762</v>
      </c>
    </row>
    <row r="1788" spans="1:10" x14ac:dyDescent="0.2">
      <c r="A1788">
        <v>2009</v>
      </c>
      <c r="B1788" t="s">
        <v>52</v>
      </c>
      <c r="C1788" t="s">
        <v>19</v>
      </c>
      <c r="D1788">
        <v>8.9499999999999993</v>
      </c>
      <c r="E1788">
        <v>7.93</v>
      </c>
      <c r="F1788">
        <v>124786</v>
      </c>
      <c r="G1788">
        <f>IFERROR(INDEX(population!F:F, MATCH(A1953&amp;B1953, population!A:A, 0)), 0)</f>
        <v>235469755</v>
      </c>
      <c r="H1788" t="e">
        <f t="shared" si="54"/>
        <v>#VALUE!</v>
      </c>
      <c r="I1788">
        <f t="shared" si="55"/>
        <v>235469755</v>
      </c>
      <c r="J1788">
        <v>235469755</v>
      </c>
    </row>
    <row r="1789" spans="1:10" x14ac:dyDescent="0.2">
      <c r="A1789">
        <v>2009</v>
      </c>
      <c r="B1789" t="s">
        <v>54</v>
      </c>
      <c r="C1789" t="s">
        <v>13</v>
      </c>
      <c r="D1789">
        <v>7.45</v>
      </c>
      <c r="E1789">
        <v>7.22</v>
      </c>
      <c r="F1789">
        <v>124787</v>
      </c>
      <c r="G1789">
        <f>IFERROR(INDEX(population!F:F, MATCH(A1954&amp;B1954, population!A:A, 0)), 0)</f>
        <v>0</v>
      </c>
      <c r="H1789" t="e">
        <f t="shared" si="54"/>
        <v>#VALUE!</v>
      </c>
      <c r="I1789">
        <f t="shared" si="55"/>
        <v>0</v>
      </c>
      <c r="J1789">
        <v>0</v>
      </c>
    </row>
    <row r="1790" spans="1:10" x14ac:dyDescent="0.2">
      <c r="A1790">
        <v>2009</v>
      </c>
      <c r="B1790" t="s">
        <v>55</v>
      </c>
      <c r="C1790" t="s">
        <v>13</v>
      </c>
      <c r="D1790">
        <v>6.98</v>
      </c>
      <c r="E1790">
        <v>6.23</v>
      </c>
      <c r="F1790">
        <v>124788</v>
      </c>
      <c r="G1790">
        <f>IFERROR(INDEX(population!F:F, MATCH(A1955&amp;B1955, population!A:A, 0)), 0)</f>
        <v>4415871</v>
      </c>
      <c r="H1790" t="e">
        <f t="shared" si="54"/>
        <v>#VALUE!</v>
      </c>
      <c r="I1790">
        <f t="shared" si="55"/>
        <v>4415871</v>
      </c>
      <c r="J1790">
        <v>4415871</v>
      </c>
    </row>
    <row r="1791" spans="1:10" x14ac:dyDescent="0.2">
      <c r="A1791">
        <v>2009</v>
      </c>
      <c r="B1791" t="s">
        <v>173</v>
      </c>
      <c r="C1791" t="s">
        <v>9</v>
      </c>
      <c r="D1791">
        <v>5.29</v>
      </c>
      <c r="E1791">
        <v>6.03</v>
      </c>
      <c r="F1791">
        <v>124789</v>
      </c>
      <c r="G1791">
        <f>IFERROR(INDEX(population!F:F, MATCH(A1956&amp;B1956, population!A:A, 0)), 0)</f>
        <v>7020832</v>
      </c>
      <c r="H1791" t="e">
        <f t="shared" si="54"/>
        <v>#VALUE!</v>
      </c>
      <c r="I1791">
        <f t="shared" si="55"/>
        <v>7020832</v>
      </c>
      <c r="J1791">
        <v>7020832</v>
      </c>
    </row>
    <row r="1792" spans="1:10" x14ac:dyDescent="0.2">
      <c r="A1792">
        <v>2009</v>
      </c>
      <c r="B1792" t="s">
        <v>56</v>
      </c>
      <c r="C1792" t="s">
        <v>13</v>
      </c>
      <c r="D1792">
        <v>7.5</v>
      </c>
      <c r="E1792">
        <v>7.54</v>
      </c>
      <c r="F1792">
        <v>124790</v>
      </c>
      <c r="G1792">
        <f>IFERROR(INDEX(population!F:F, MATCH(A1957&amp;B1957, population!A:A, 0)), 0)</f>
        <v>58922116</v>
      </c>
      <c r="H1792" t="e">
        <f t="shared" si="54"/>
        <v>#VALUE!</v>
      </c>
      <c r="I1792">
        <f t="shared" si="55"/>
        <v>58922116</v>
      </c>
      <c r="J1792">
        <v>58922116</v>
      </c>
    </row>
    <row r="1793" spans="1:10" x14ac:dyDescent="0.2">
      <c r="A1793">
        <v>2009</v>
      </c>
      <c r="B1793" t="s">
        <v>57</v>
      </c>
      <c r="C1793" t="s">
        <v>7</v>
      </c>
      <c r="D1793">
        <v>8.74</v>
      </c>
      <c r="E1793">
        <v>7.89</v>
      </c>
      <c r="F1793">
        <v>124791</v>
      </c>
      <c r="G1793">
        <f>IFERROR(INDEX(population!F:F, MATCH(A1958&amp;B1958, population!A:A, 0)), 0)</f>
        <v>2781869</v>
      </c>
      <c r="H1793" t="e">
        <f t="shared" si="54"/>
        <v>#VALUE!</v>
      </c>
      <c r="I1793">
        <f t="shared" si="55"/>
        <v>2781869</v>
      </c>
      <c r="J1793">
        <v>2781869</v>
      </c>
    </row>
    <row r="1794" spans="1:10" x14ac:dyDescent="0.2">
      <c r="A1794">
        <v>2009</v>
      </c>
      <c r="B1794" t="s">
        <v>59</v>
      </c>
      <c r="C1794" t="s">
        <v>11</v>
      </c>
      <c r="D1794">
        <v>5.29</v>
      </c>
      <c r="E1794">
        <v>5.51</v>
      </c>
      <c r="F1794">
        <v>124792</v>
      </c>
      <c r="G1794">
        <f>IFERROR(INDEX(population!F:F, MATCH(A1959&amp;B1959, population!A:A, 0)), 0)</f>
        <v>128538644</v>
      </c>
      <c r="H1794" t="e">
        <f t="shared" si="54"/>
        <v>#VALUE!</v>
      </c>
      <c r="I1794">
        <f t="shared" si="55"/>
        <v>128538644</v>
      </c>
      <c r="J1794">
        <v>128538644</v>
      </c>
    </row>
    <row r="1795" spans="1:10" x14ac:dyDescent="0.2">
      <c r="A1795">
        <v>2009</v>
      </c>
      <c r="B1795" t="s">
        <v>60</v>
      </c>
      <c r="C1795" t="s">
        <v>17</v>
      </c>
      <c r="D1795">
        <v>6.67</v>
      </c>
      <c r="E1795">
        <v>6.95</v>
      </c>
      <c r="F1795">
        <v>124793</v>
      </c>
      <c r="G1795">
        <f>IFERROR(INDEX(population!F:F, MATCH(A1960&amp;B1960, population!A:A, 0)), 0)</f>
        <v>6556473</v>
      </c>
      <c r="H1795" t="e">
        <f t="shared" ref="H1795:H1858" si="56">LEFT(G1795, FIND(",", G1795) - 1) &amp; ", " &amp; VALUE(RIGHT(G1795, LEN(G1795) - FIND(",", G1795))) * 1000</f>
        <v>#VALUE!</v>
      </c>
      <c r="I1795">
        <f t="shared" ref="I1795:I1858" si="57">IF(ISNUMBER(FIND(",", G1795)), INT(LEFT(G1795, FIND(",", G1795) - 1) &amp; "000"), G1795)</f>
        <v>6556473</v>
      </c>
      <c r="J1795">
        <v>6556473</v>
      </c>
    </row>
    <row r="1796" spans="1:10" x14ac:dyDescent="0.2">
      <c r="A1796">
        <v>2009</v>
      </c>
      <c r="B1796" t="s">
        <v>61</v>
      </c>
      <c r="C1796" t="s">
        <v>19</v>
      </c>
      <c r="D1796">
        <v>8.91</v>
      </c>
      <c r="E1796">
        <v>7.88</v>
      </c>
      <c r="F1796">
        <v>124794</v>
      </c>
      <c r="G1796">
        <f>IFERROR(INDEX(population!F:F, MATCH(A1961&amp;B1961, population!A:A, 0)), 0)</f>
        <v>15862126</v>
      </c>
      <c r="H1796" t="e">
        <f t="shared" si="56"/>
        <v>#VALUE!</v>
      </c>
      <c r="I1796">
        <f t="shared" si="57"/>
        <v>15862126</v>
      </c>
      <c r="J1796">
        <v>15862126</v>
      </c>
    </row>
    <row r="1797" spans="1:10" x14ac:dyDescent="0.2">
      <c r="A1797">
        <v>2009</v>
      </c>
      <c r="B1797" t="s">
        <v>62</v>
      </c>
      <c r="C1797" t="s">
        <v>19</v>
      </c>
      <c r="D1797">
        <v>8.5399999999999991</v>
      </c>
      <c r="E1797">
        <v>7.69</v>
      </c>
      <c r="F1797">
        <v>124795</v>
      </c>
      <c r="G1797">
        <f>IFERROR(INDEX(population!F:F, MATCH(A1962&amp;B1962, population!A:A, 0)), 0)</f>
        <v>39791984</v>
      </c>
      <c r="H1797" t="e">
        <f t="shared" si="56"/>
        <v>#VALUE!</v>
      </c>
      <c r="I1797">
        <f t="shared" si="57"/>
        <v>39791984</v>
      </c>
      <c r="J1797">
        <v>39791984</v>
      </c>
    </row>
    <row r="1798" spans="1:10" x14ac:dyDescent="0.2">
      <c r="A1798">
        <v>2009</v>
      </c>
      <c r="B1798" t="s">
        <v>63</v>
      </c>
      <c r="C1798" t="s">
        <v>11</v>
      </c>
      <c r="D1798">
        <v>6.39</v>
      </c>
      <c r="E1798">
        <v>5.81</v>
      </c>
      <c r="F1798">
        <v>124796</v>
      </c>
      <c r="G1798">
        <f>IFERROR(INDEX(population!F:F, MATCH(A1963&amp;B1963, population!A:A, 0)), 0)</f>
        <v>0</v>
      </c>
      <c r="H1798" t="e">
        <f t="shared" si="56"/>
        <v>#VALUE!</v>
      </c>
      <c r="I1798">
        <f t="shared" si="57"/>
        <v>0</v>
      </c>
      <c r="J1798">
        <v>0</v>
      </c>
    </row>
    <row r="1799" spans="1:10" x14ac:dyDescent="0.2">
      <c r="A1799">
        <v>2009</v>
      </c>
      <c r="B1799" t="s">
        <v>65</v>
      </c>
      <c r="C1799" t="s">
        <v>15</v>
      </c>
      <c r="D1799">
        <v>7.27</v>
      </c>
      <c r="E1799">
        <v>7.35</v>
      </c>
      <c r="F1799">
        <v>124797</v>
      </c>
      <c r="G1799" t="str">
        <f>IFERROR(INDEX(population!F:F, MATCH(A1964&amp;B1964, population!A:A, 0)), 0)</f>
        <v>2656,01</v>
      </c>
      <c r="H1799" t="str">
        <f t="shared" si="56"/>
        <v>2656, 1000</v>
      </c>
      <c r="I1799">
        <f t="shared" si="57"/>
        <v>2656000</v>
      </c>
      <c r="J1799">
        <v>2656000</v>
      </c>
    </row>
    <row r="1800" spans="1:10" x14ac:dyDescent="0.2">
      <c r="A1800">
        <v>2009</v>
      </c>
      <c r="B1800" t="s">
        <v>66</v>
      </c>
      <c r="C1800" t="s">
        <v>19</v>
      </c>
      <c r="D1800">
        <v>8.64</v>
      </c>
      <c r="E1800">
        <v>7.78</v>
      </c>
      <c r="F1800">
        <v>124798</v>
      </c>
      <c r="G1800">
        <f>IFERROR(INDEX(population!F:F, MATCH(A1965&amp;B1965, population!A:A, 0)), 0)</f>
        <v>5254969</v>
      </c>
      <c r="H1800" t="e">
        <f t="shared" si="56"/>
        <v>#VALUE!</v>
      </c>
      <c r="I1800">
        <f t="shared" si="57"/>
        <v>5254969</v>
      </c>
      <c r="J1800">
        <v>5254969</v>
      </c>
    </row>
    <row r="1801" spans="1:10" x14ac:dyDescent="0.2">
      <c r="A1801">
        <v>2009</v>
      </c>
      <c r="B1801" t="s">
        <v>67</v>
      </c>
      <c r="C1801" t="s">
        <v>11</v>
      </c>
      <c r="D1801">
        <v>7.73</v>
      </c>
      <c r="E1801">
        <v>7.05</v>
      </c>
      <c r="F1801">
        <v>124799</v>
      </c>
      <c r="G1801">
        <f>IFERROR(INDEX(population!F:F, MATCH(A1966&amp;B1966, population!A:A, 0)), 0)</f>
        <v>2171248</v>
      </c>
      <c r="H1801" t="e">
        <f t="shared" si="56"/>
        <v>#VALUE!</v>
      </c>
      <c r="I1801">
        <f t="shared" si="57"/>
        <v>2171248</v>
      </c>
      <c r="J1801">
        <v>2171248</v>
      </c>
    </row>
    <row r="1802" spans="1:10" x14ac:dyDescent="0.2">
      <c r="A1802">
        <v>2009</v>
      </c>
      <c r="B1802" t="s">
        <v>68</v>
      </c>
      <c r="C1802" t="s">
        <v>7</v>
      </c>
      <c r="D1802">
        <v>7.97</v>
      </c>
      <c r="E1802">
        <v>7.05</v>
      </c>
      <c r="F1802">
        <v>124800</v>
      </c>
      <c r="G1802" t="str">
        <f>IFERROR(INDEX(population!F:F, MATCH(A1967&amp;B1967, population!A:A, 0)), 0)</f>
        <v>1987,13</v>
      </c>
      <c r="H1802" t="str">
        <f t="shared" si="56"/>
        <v>1987, 13000</v>
      </c>
      <c r="I1802">
        <f t="shared" si="57"/>
        <v>1987000</v>
      </c>
      <c r="J1802">
        <v>1987000</v>
      </c>
    </row>
    <row r="1803" spans="1:10" x14ac:dyDescent="0.2">
      <c r="A1803">
        <v>2009</v>
      </c>
      <c r="B1803" t="s">
        <v>69</v>
      </c>
      <c r="C1803" t="s">
        <v>13</v>
      </c>
      <c r="D1803">
        <v>7.37</v>
      </c>
      <c r="E1803">
        <v>7.38</v>
      </c>
      <c r="F1803">
        <v>124801</v>
      </c>
      <c r="G1803">
        <f>IFERROR(INDEX(population!F:F, MATCH(A1968&amp;B1968, population!A:A, 0)), 0)</f>
        <v>3212867</v>
      </c>
      <c r="H1803" t="e">
        <f t="shared" si="56"/>
        <v>#VALUE!</v>
      </c>
      <c r="I1803">
        <f t="shared" si="57"/>
        <v>3212867</v>
      </c>
      <c r="J1803">
        <v>3212867</v>
      </c>
    </row>
    <row r="1804" spans="1:10" x14ac:dyDescent="0.2">
      <c r="A1804">
        <v>2009</v>
      </c>
      <c r="B1804" t="s">
        <v>71</v>
      </c>
      <c r="C1804" t="s">
        <v>11</v>
      </c>
      <c r="D1804">
        <v>6.14</v>
      </c>
      <c r="E1804">
        <v>5.08</v>
      </c>
      <c r="F1804">
        <v>124802</v>
      </c>
      <c r="G1804">
        <f>IFERROR(INDEX(population!F:F, MATCH(A1969&amp;B1969, population!A:A, 0)), 0)</f>
        <v>485403</v>
      </c>
      <c r="H1804" t="e">
        <f t="shared" si="56"/>
        <v>#VALUE!</v>
      </c>
      <c r="I1804">
        <f t="shared" si="57"/>
        <v>485403</v>
      </c>
      <c r="J1804">
        <v>485403</v>
      </c>
    </row>
    <row r="1805" spans="1:10" x14ac:dyDescent="0.2">
      <c r="A1805">
        <v>2009</v>
      </c>
      <c r="B1805" t="s">
        <v>72</v>
      </c>
      <c r="C1805" t="s">
        <v>13</v>
      </c>
      <c r="D1805">
        <v>7.23</v>
      </c>
      <c r="E1805">
        <v>6.53</v>
      </c>
      <c r="F1805">
        <v>124803</v>
      </c>
      <c r="G1805">
        <f>IFERROR(INDEX(population!F:F, MATCH(A1970&amp;B1970, population!A:A, 0)), 0)</f>
        <v>19996476</v>
      </c>
      <c r="H1805" t="e">
        <f t="shared" si="56"/>
        <v>#VALUE!</v>
      </c>
      <c r="I1805">
        <f t="shared" si="57"/>
        <v>19996476</v>
      </c>
      <c r="J1805">
        <v>19996476</v>
      </c>
    </row>
    <row r="1806" spans="1:10" x14ac:dyDescent="0.2">
      <c r="A1806">
        <v>2009</v>
      </c>
      <c r="B1806" t="s">
        <v>73</v>
      </c>
      <c r="C1806" t="s">
        <v>13</v>
      </c>
      <c r="D1806">
        <v>7.2</v>
      </c>
      <c r="E1806">
        <v>7</v>
      </c>
      <c r="F1806">
        <v>124804</v>
      </c>
      <c r="G1806">
        <f>IFERROR(INDEX(population!F:F, MATCH(A1971&amp;B1971, population!A:A, 0)), 0)</f>
        <v>13727899</v>
      </c>
      <c r="H1806" t="e">
        <f t="shared" si="56"/>
        <v>#VALUE!</v>
      </c>
      <c r="I1806">
        <f t="shared" si="57"/>
        <v>13727899</v>
      </c>
      <c r="J1806">
        <v>13727899</v>
      </c>
    </row>
    <row r="1807" spans="1:10" x14ac:dyDescent="0.2">
      <c r="A1807">
        <v>2009</v>
      </c>
      <c r="B1807" t="s">
        <v>74</v>
      </c>
      <c r="C1807" t="s">
        <v>13</v>
      </c>
      <c r="D1807">
        <v>6.93</v>
      </c>
      <c r="E1807">
        <v>7.18</v>
      </c>
      <c r="F1807">
        <v>124805</v>
      </c>
      <c r="G1807">
        <f>IFERROR(INDEX(population!F:F, MATCH(A1972&amp;B1972, population!A:A, 0)), 0)</f>
        <v>27236003</v>
      </c>
      <c r="H1807" t="e">
        <f t="shared" si="56"/>
        <v>#VALUE!</v>
      </c>
      <c r="I1807">
        <f t="shared" si="57"/>
        <v>27236003</v>
      </c>
      <c r="J1807">
        <v>27236003</v>
      </c>
    </row>
    <row r="1808" spans="1:10" x14ac:dyDescent="0.2">
      <c r="A1808">
        <v>2009</v>
      </c>
      <c r="B1808" t="s">
        <v>75</v>
      </c>
      <c r="C1808" t="s">
        <v>46</v>
      </c>
      <c r="D1808">
        <v>8.98</v>
      </c>
      <c r="E1808">
        <v>9.1</v>
      </c>
      <c r="F1808">
        <v>124806</v>
      </c>
      <c r="G1808">
        <f>IFERROR(INDEX(population!F:F, MATCH(A1973&amp;B1973, population!A:A, 0)), 0)</f>
        <v>14113578</v>
      </c>
      <c r="H1808" t="e">
        <f t="shared" si="56"/>
        <v>#VALUE!</v>
      </c>
      <c r="I1808">
        <f t="shared" si="57"/>
        <v>14113578</v>
      </c>
      <c r="J1808">
        <v>14113578</v>
      </c>
    </row>
    <row r="1809" spans="1:10" x14ac:dyDescent="0.2">
      <c r="A1809">
        <v>2009</v>
      </c>
      <c r="B1809" t="s">
        <v>76</v>
      </c>
      <c r="C1809" t="s">
        <v>7</v>
      </c>
      <c r="D1809">
        <v>8.4700000000000006</v>
      </c>
      <c r="E1809">
        <v>7.51</v>
      </c>
      <c r="F1809">
        <v>124807</v>
      </c>
      <c r="G1809">
        <f>IFERROR(INDEX(population!F:F, MATCH(A1974&amp;B1974, population!A:A, 0)), 0)</f>
        <v>409493</v>
      </c>
      <c r="H1809" t="e">
        <f t="shared" si="56"/>
        <v>#VALUE!</v>
      </c>
      <c r="I1809">
        <f t="shared" si="57"/>
        <v>409493</v>
      </c>
      <c r="J1809">
        <v>409493</v>
      </c>
    </row>
    <row r="1810" spans="1:10" x14ac:dyDescent="0.2">
      <c r="A1810">
        <v>2009</v>
      </c>
      <c r="B1810" t="s">
        <v>77</v>
      </c>
      <c r="C1810" t="s">
        <v>19</v>
      </c>
      <c r="D1810">
        <v>8.4700000000000006</v>
      </c>
      <c r="E1810">
        <v>6.8</v>
      </c>
      <c r="F1810">
        <v>124808</v>
      </c>
      <c r="G1810">
        <f>IFERROR(INDEX(population!F:F, MATCH(A1975&amp;B1975, population!A:A, 0)), 0)</f>
        <v>3296237</v>
      </c>
      <c r="H1810" t="e">
        <f t="shared" si="56"/>
        <v>#VALUE!</v>
      </c>
      <c r="I1810">
        <f t="shared" si="57"/>
        <v>3296237</v>
      </c>
      <c r="J1810">
        <v>3296237</v>
      </c>
    </row>
    <row r="1811" spans="1:10" x14ac:dyDescent="0.2">
      <c r="A1811">
        <v>2009</v>
      </c>
      <c r="B1811" t="s">
        <v>78</v>
      </c>
      <c r="C1811" t="s">
        <v>23</v>
      </c>
      <c r="D1811">
        <v>6.86</v>
      </c>
      <c r="E1811">
        <v>6.3</v>
      </c>
      <c r="F1811">
        <v>124809</v>
      </c>
      <c r="G1811">
        <f>IFERROR(INDEX(population!F:F, MATCH(A1976&amp;B1976, population!A:A, 0)), 0)</f>
        <v>1239262</v>
      </c>
      <c r="H1811" t="e">
        <f t="shared" si="56"/>
        <v>#VALUE!</v>
      </c>
      <c r="I1811">
        <f t="shared" si="57"/>
        <v>1239262</v>
      </c>
      <c r="J1811">
        <v>1239262</v>
      </c>
    </row>
    <row r="1812" spans="1:10" x14ac:dyDescent="0.2">
      <c r="A1812">
        <v>2009</v>
      </c>
      <c r="B1812" t="s">
        <v>79</v>
      </c>
      <c r="C1812" t="s">
        <v>23</v>
      </c>
      <c r="D1812">
        <v>7.13</v>
      </c>
      <c r="E1812">
        <v>6.68</v>
      </c>
      <c r="F1812">
        <v>124810</v>
      </c>
      <c r="G1812">
        <f>IFERROR(INDEX(population!F:F, MATCH(A1977&amp;B1977, population!A:A, 0)), 0)</f>
        <v>110815272</v>
      </c>
      <c r="H1812" t="e">
        <f t="shared" si="56"/>
        <v>#VALUE!</v>
      </c>
      <c r="I1812">
        <f t="shared" si="57"/>
        <v>110815272</v>
      </c>
      <c r="J1812">
        <v>110815272</v>
      </c>
    </row>
    <row r="1813" spans="1:10" x14ac:dyDescent="0.2">
      <c r="A1813">
        <v>2009</v>
      </c>
      <c r="B1813" t="s">
        <v>178</v>
      </c>
      <c r="C1813" t="s">
        <v>9</v>
      </c>
      <c r="D1813">
        <v>4.72</v>
      </c>
      <c r="E1813">
        <v>5.84</v>
      </c>
      <c r="F1813">
        <v>124811</v>
      </c>
      <c r="G1813">
        <f>IFERROR(INDEX(population!F:F, MATCH(A1978&amp;B1978, population!A:A, 0)), 0)</f>
        <v>0</v>
      </c>
      <c r="H1813" t="e">
        <f t="shared" si="56"/>
        <v>#VALUE!</v>
      </c>
      <c r="I1813">
        <f t="shared" si="57"/>
        <v>0</v>
      </c>
      <c r="J1813">
        <v>0</v>
      </c>
    </row>
    <row r="1814" spans="1:10" x14ac:dyDescent="0.2">
      <c r="A1814">
        <v>2009</v>
      </c>
      <c r="B1814" t="s">
        <v>81</v>
      </c>
      <c r="C1814" t="s">
        <v>19</v>
      </c>
      <c r="D1814">
        <v>8.7799999999999994</v>
      </c>
      <c r="E1814">
        <v>7.84</v>
      </c>
      <c r="F1814">
        <v>124812</v>
      </c>
      <c r="G1814">
        <f>IFERROR(INDEX(population!F:F, MATCH(A1979&amp;B1979, population!A:A, 0)), 0)</f>
        <v>2631899</v>
      </c>
      <c r="H1814" t="e">
        <f t="shared" si="56"/>
        <v>#VALUE!</v>
      </c>
      <c r="I1814">
        <f t="shared" si="57"/>
        <v>2631899</v>
      </c>
      <c r="J1814">
        <v>2631899</v>
      </c>
    </row>
    <row r="1815" spans="1:10" x14ac:dyDescent="0.2">
      <c r="A1815">
        <v>2009</v>
      </c>
      <c r="B1815" t="s">
        <v>82</v>
      </c>
      <c r="C1815" t="s">
        <v>9</v>
      </c>
      <c r="D1815">
        <v>7.5</v>
      </c>
      <c r="E1815">
        <v>7.3</v>
      </c>
      <c r="F1815">
        <v>124813</v>
      </c>
      <c r="G1815">
        <f>IFERROR(INDEX(population!F:F, MATCH(A1980&amp;B1980, population!A:A, 0)), 0)</f>
        <v>621312</v>
      </c>
      <c r="H1815" t="e">
        <f t="shared" si="56"/>
        <v>#VALUE!</v>
      </c>
      <c r="I1815">
        <f t="shared" si="57"/>
        <v>621312</v>
      </c>
      <c r="J1815">
        <v>621312</v>
      </c>
    </row>
    <row r="1816" spans="1:10" x14ac:dyDescent="0.2">
      <c r="A1816">
        <v>2009</v>
      </c>
      <c r="B1816" t="s">
        <v>83</v>
      </c>
      <c r="C1816" t="s">
        <v>19</v>
      </c>
      <c r="D1816">
        <v>8.33</v>
      </c>
      <c r="E1816">
        <v>7.4</v>
      </c>
      <c r="F1816">
        <v>124814</v>
      </c>
      <c r="G1816">
        <f>IFERROR(INDEX(population!F:F, MATCH(A1981&amp;B1981, population!A:A, 0)), 0)</f>
        <v>31536807</v>
      </c>
      <c r="H1816" t="e">
        <f t="shared" si="56"/>
        <v>#VALUE!</v>
      </c>
      <c r="I1816">
        <f t="shared" si="57"/>
        <v>31536807</v>
      </c>
      <c r="J1816">
        <v>31536807</v>
      </c>
    </row>
    <row r="1817" spans="1:10" x14ac:dyDescent="0.2">
      <c r="A1817">
        <v>2009</v>
      </c>
      <c r="B1817" t="s">
        <v>84</v>
      </c>
      <c r="C1817" t="s">
        <v>13</v>
      </c>
      <c r="D1817">
        <v>7.62</v>
      </c>
      <c r="E1817">
        <v>7.24</v>
      </c>
      <c r="F1817">
        <v>124815</v>
      </c>
      <c r="G1817">
        <f>IFERROR(INDEX(population!F:F, MATCH(A1982&amp;B1982, population!A:A, 0)), 0)</f>
        <v>22276596</v>
      </c>
      <c r="H1817" t="e">
        <f t="shared" si="56"/>
        <v>#VALUE!</v>
      </c>
      <c r="I1817">
        <f t="shared" si="57"/>
        <v>22276596</v>
      </c>
      <c r="J1817">
        <v>22276596</v>
      </c>
    </row>
    <row r="1818" spans="1:10" x14ac:dyDescent="0.2">
      <c r="A1818">
        <v>2009</v>
      </c>
      <c r="B1818" t="s">
        <v>85</v>
      </c>
      <c r="C1818" t="s">
        <v>46</v>
      </c>
      <c r="D1818">
        <v>8.6300000000000008</v>
      </c>
      <c r="E1818">
        <v>7.8</v>
      </c>
      <c r="F1818">
        <v>124816</v>
      </c>
      <c r="G1818">
        <f>IFERROR(INDEX(population!F:F, MATCH(A1983&amp;B1983, population!A:A, 0)), 0)</f>
        <v>49929642</v>
      </c>
      <c r="H1818" t="e">
        <f t="shared" si="56"/>
        <v>#VALUE!</v>
      </c>
      <c r="I1818">
        <f t="shared" si="57"/>
        <v>49929642</v>
      </c>
      <c r="J1818">
        <v>49929642</v>
      </c>
    </row>
    <row r="1819" spans="1:10" x14ac:dyDescent="0.2">
      <c r="A1819">
        <v>2009</v>
      </c>
      <c r="B1819" t="s">
        <v>86</v>
      </c>
      <c r="C1819" t="s">
        <v>9</v>
      </c>
      <c r="D1819">
        <v>6.72</v>
      </c>
      <c r="E1819">
        <v>7.22</v>
      </c>
      <c r="F1819">
        <v>124817</v>
      </c>
      <c r="G1819">
        <f>IFERROR(INDEX(population!F:F, MATCH(A1984&amp;B1984, population!A:A, 0)), 0)</f>
        <v>2043382</v>
      </c>
      <c r="H1819" t="e">
        <f t="shared" si="56"/>
        <v>#VALUE!</v>
      </c>
      <c r="I1819">
        <f t="shared" si="57"/>
        <v>2043382</v>
      </c>
      <c r="J1819">
        <v>2043382</v>
      </c>
    </row>
    <row r="1820" spans="1:10" x14ac:dyDescent="0.2">
      <c r="A1820">
        <v>2009</v>
      </c>
      <c r="B1820" t="s">
        <v>87</v>
      </c>
      <c r="C1820" t="s">
        <v>15</v>
      </c>
      <c r="D1820">
        <v>6.52</v>
      </c>
      <c r="E1820">
        <v>6.76</v>
      </c>
      <c r="F1820">
        <v>124818</v>
      </c>
      <c r="G1820">
        <f>IFERROR(INDEX(population!F:F, MATCH(A1985&amp;B1985, population!A:A, 0)), 0)</f>
        <v>26666581</v>
      </c>
      <c r="H1820" t="e">
        <f t="shared" si="56"/>
        <v>#VALUE!</v>
      </c>
      <c r="I1820">
        <f t="shared" si="57"/>
        <v>26666581</v>
      </c>
      <c r="J1820">
        <v>26666581</v>
      </c>
    </row>
    <row r="1821" spans="1:10" x14ac:dyDescent="0.2">
      <c r="A1821">
        <v>2009</v>
      </c>
      <c r="B1821" t="s">
        <v>88</v>
      </c>
      <c r="C1821" t="s">
        <v>11</v>
      </c>
      <c r="D1821">
        <v>6.87</v>
      </c>
      <c r="E1821">
        <v>7.1</v>
      </c>
      <c r="F1821">
        <v>124819</v>
      </c>
      <c r="G1821">
        <f>IFERROR(INDEX(population!F:F, MATCH(A1986&amp;B1986, population!A:A, 0)), 0)</f>
        <v>16568105</v>
      </c>
      <c r="H1821" t="e">
        <f t="shared" si="56"/>
        <v>#VALUE!</v>
      </c>
      <c r="I1821">
        <f t="shared" si="57"/>
        <v>16568105</v>
      </c>
      <c r="J1821">
        <v>16568105</v>
      </c>
    </row>
    <row r="1822" spans="1:10" x14ac:dyDescent="0.2">
      <c r="A1822">
        <v>2009</v>
      </c>
      <c r="B1822" t="s">
        <v>177</v>
      </c>
      <c r="C1822" t="s">
        <v>46</v>
      </c>
      <c r="D1822">
        <v>8.1999999999999993</v>
      </c>
      <c r="E1822">
        <v>7.47</v>
      </c>
      <c r="F1822">
        <v>124820</v>
      </c>
      <c r="G1822">
        <f>IFERROR(INDEX(population!F:F, MATCH(A1987&amp;B1987, population!A:A, 0)), 0)</f>
        <v>4278156</v>
      </c>
      <c r="H1822" t="e">
        <f t="shared" si="56"/>
        <v>#VALUE!</v>
      </c>
      <c r="I1822">
        <f t="shared" si="57"/>
        <v>4278156</v>
      </c>
      <c r="J1822">
        <v>4278156</v>
      </c>
    </row>
    <row r="1823" spans="1:10" x14ac:dyDescent="0.2">
      <c r="A1823">
        <v>2009</v>
      </c>
      <c r="B1823" t="s">
        <v>89</v>
      </c>
      <c r="C1823" t="s">
        <v>9</v>
      </c>
      <c r="D1823">
        <v>6.44</v>
      </c>
      <c r="E1823">
        <v>6.84</v>
      </c>
      <c r="F1823">
        <v>124821</v>
      </c>
      <c r="G1823">
        <f>IFERROR(INDEX(population!F:F, MATCH(A1988&amp;B1988, population!A:A, 0)), 0)</f>
        <v>5667436</v>
      </c>
      <c r="H1823" t="e">
        <f t="shared" si="56"/>
        <v>#VALUE!</v>
      </c>
      <c r="I1823">
        <f t="shared" si="57"/>
        <v>5667436</v>
      </c>
      <c r="J1823">
        <v>5667436</v>
      </c>
    </row>
    <row r="1824" spans="1:10" x14ac:dyDescent="0.2">
      <c r="A1824">
        <v>2009</v>
      </c>
      <c r="B1824" t="s">
        <v>176</v>
      </c>
      <c r="C1824" t="s">
        <v>15</v>
      </c>
      <c r="D1824">
        <v>6.28</v>
      </c>
      <c r="E1824">
        <v>6.83</v>
      </c>
      <c r="F1824">
        <v>124822</v>
      </c>
      <c r="G1824">
        <f>IFERROR(INDEX(population!F:F, MATCH(A1989&amp;B1989, population!A:A, 0)), 0)</f>
        <v>15250913</v>
      </c>
      <c r="H1824" t="e">
        <f t="shared" si="56"/>
        <v>#VALUE!</v>
      </c>
      <c r="I1824">
        <f t="shared" si="57"/>
        <v>15250913</v>
      </c>
      <c r="J1824">
        <v>15250913</v>
      </c>
    </row>
    <row r="1825" spans="1:10" x14ac:dyDescent="0.2">
      <c r="A1825">
        <v>2009</v>
      </c>
      <c r="B1825" t="s">
        <v>91</v>
      </c>
      <c r="C1825" t="s">
        <v>7</v>
      </c>
      <c r="D1825">
        <v>8.4600000000000009</v>
      </c>
      <c r="E1825">
        <v>7.77</v>
      </c>
      <c r="F1825">
        <v>124823</v>
      </c>
      <c r="G1825">
        <f>IFERROR(INDEX(population!F:F, MATCH(A1990&amp;B1990, population!A:A, 0)), 0)</f>
        <v>150269622</v>
      </c>
      <c r="H1825" t="e">
        <f t="shared" si="56"/>
        <v>#VALUE!</v>
      </c>
      <c r="I1825">
        <f t="shared" si="57"/>
        <v>150269622</v>
      </c>
      <c r="J1825">
        <v>150269622</v>
      </c>
    </row>
    <row r="1826" spans="1:10" x14ac:dyDescent="0.2">
      <c r="A1826">
        <v>2009</v>
      </c>
      <c r="B1826" t="s">
        <v>93</v>
      </c>
      <c r="C1826" t="s">
        <v>11</v>
      </c>
      <c r="D1826">
        <v>6.58</v>
      </c>
      <c r="E1826">
        <v>6.2</v>
      </c>
      <c r="F1826">
        <v>124824</v>
      </c>
      <c r="G1826">
        <f>IFERROR(INDEX(population!F:F, MATCH(A1991&amp;B1991, population!A:A, 0)), 0)</f>
        <v>2067309</v>
      </c>
      <c r="H1826" t="e">
        <f t="shared" si="56"/>
        <v>#VALUE!</v>
      </c>
      <c r="I1826">
        <f t="shared" si="57"/>
        <v>2067309</v>
      </c>
      <c r="J1826">
        <v>2067309</v>
      </c>
    </row>
    <row r="1827" spans="1:10" x14ac:dyDescent="0.2">
      <c r="A1827">
        <v>2009</v>
      </c>
      <c r="B1827" t="s">
        <v>96</v>
      </c>
      <c r="C1827" t="s">
        <v>7</v>
      </c>
      <c r="D1827">
        <v>8.32</v>
      </c>
      <c r="E1827">
        <v>7.44</v>
      </c>
      <c r="F1827">
        <v>124825</v>
      </c>
      <c r="G1827">
        <f>IFERROR(INDEX(population!F:F, MATCH(A1992&amp;B1992, population!A:A, 0)), 0)</f>
        <v>4771014</v>
      </c>
      <c r="H1827" t="e">
        <f t="shared" si="56"/>
        <v>#VALUE!</v>
      </c>
      <c r="I1827">
        <f t="shared" si="57"/>
        <v>4771014</v>
      </c>
      <c r="J1827">
        <v>4771014</v>
      </c>
    </row>
    <row r="1828" spans="1:10" x14ac:dyDescent="0.2">
      <c r="A1828">
        <v>2009</v>
      </c>
      <c r="B1828" t="s">
        <v>97</v>
      </c>
      <c r="C1828" t="s">
        <v>19</v>
      </c>
      <c r="D1828">
        <v>8.74</v>
      </c>
      <c r="E1828">
        <v>7.61</v>
      </c>
      <c r="F1828">
        <v>124826</v>
      </c>
      <c r="G1828">
        <f>IFERROR(INDEX(population!F:F, MATCH(A1993&amp;B1993, population!A:A, 0)), 0)</f>
        <v>2750956</v>
      </c>
      <c r="H1828" t="e">
        <f t="shared" si="56"/>
        <v>#VALUE!</v>
      </c>
      <c r="I1828">
        <f t="shared" si="57"/>
        <v>2750956</v>
      </c>
      <c r="J1828">
        <v>2750956</v>
      </c>
    </row>
    <row r="1829" spans="1:10" x14ac:dyDescent="0.2">
      <c r="A1829">
        <v>2009</v>
      </c>
      <c r="B1829" t="s">
        <v>98</v>
      </c>
      <c r="C1829" t="s">
        <v>11</v>
      </c>
      <c r="D1829">
        <v>6.39</v>
      </c>
      <c r="E1829">
        <v>6.1</v>
      </c>
      <c r="F1829">
        <v>124827</v>
      </c>
      <c r="G1829">
        <f>IFERROR(INDEX(population!F:F, MATCH(A1994&amp;B1994, population!A:A, 0)), 0)</f>
        <v>171648984</v>
      </c>
      <c r="H1829" t="e">
        <f t="shared" si="56"/>
        <v>#VALUE!</v>
      </c>
      <c r="I1829">
        <f t="shared" si="57"/>
        <v>171648984</v>
      </c>
      <c r="J1829">
        <v>171648984</v>
      </c>
    </row>
    <row r="1830" spans="1:10" x14ac:dyDescent="0.2">
      <c r="A1830">
        <v>2009</v>
      </c>
      <c r="B1830" t="s">
        <v>99</v>
      </c>
      <c r="C1830" t="s">
        <v>11</v>
      </c>
      <c r="D1830">
        <v>7.03</v>
      </c>
      <c r="E1830">
        <v>6.18</v>
      </c>
      <c r="F1830">
        <v>124828</v>
      </c>
      <c r="G1830">
        <f>IFERROR(INDEX(population!F:F, MATCH(A1995&amp;B1995, population!A:A, 0)), 0)</f>
        <v>3516204</v>
      </c>
      <c r="H1830" t="e">
        <f t="shared" si="56"/>
        <v>#VALUE!</v>
      </c>
      <c r="I1830">
        <f t="shared" si="57"/>
        <v>3516204</v>
      </c>
      <c r="J1830">
        <v>3516204</v>
      </c>
    </row>
    <row r="1831" spans="1:10" x14ac:dyDescent="0.2">
      <c r="A1831">
        <v>2009</v>
      </c>
      <c r="B1831" t="s">
        <v>100</v>
      </c>
      <c r="C1831" t="s">
        <v>23</v>
      </c>
      <c r="D1831">
        <v>6.31</v>
      </c>
      <c r="E1831">
        <v>6.43</v>
      </c>
      <c r="F1831">
        <v>124829</v>
      </c>
      <c r="G1831" t="str">
        <f>IFERROR(INDEX(population!F:F, MATCH(A1996&amp;B1996, population!A:A, 0)), 0)</f>
        <v>6976,2</v>
      </c>
      <c r="H1831" t="str">
        <f t="shared" si="56"/>
        <v>6976, 2000</v>
      </c>
      <c r="I1831">
        <f t="shared" si="57"/>
        <v>6976000</v>
      </c>
      <c r="J1831">
        <v>6976000</v>
      </c>
    </row>
    <row r="1832" spans="1:10" x14ac:dyDescent="0.2">
      <c r="A1832">
        <v>2009</v>
      </c>
      <c r="B1832" t="s">
        <v>101</v>
      </c>
      <c r="C1832" t="s">
        <v>11</v>
      </c>
      <c r="D1832">
        <v>6.47</v>
      </c>
      <c r="E1832">
        <v>5.89</v>
      </c>
      <c r="F1832">
        <v>124830</v>
      </c>
      <c r="G1832">
        <f>IFERROR(INDEX(population!F:F, MATCH(A1997&amp;B1997, population!A:A, 0)), 0)</f>
        <v>6081296</v>
      </c>
      <c r="H1832" t="e">
        <f t="shared" si="56"/>
        <v>#VALUE!</v>
      </c>
      <c r="I1832">
        <f t="shared" si="57"/>
        <v>6081296</v>
      </c>
      <c r="J1832">
        <v>6081296</v>
      </c>
    </row>
    <row r="1833" spans="1:10" x14ac:dyDescent="0.2">
      <c r="A1833">
        <v>2009</v>
      </c>
      <c r="B1833" t="s">
        <v>102</v>
      </c>
      <c r="C1833" t="s">
        <v>19</v>
      </c>
      <c r="D1833">
        <v>8.6</v>
      </c>
      <c r="E1833">
        <v>7.78</v>
      </c>
      <c r="F1833">
        <v>124831</v>
      </c>
      <c r="G1833">
        <f>IFERROR(INDEX(population!F:F, MATCH(A1998&amp;B1998, population!A:A, 0)), 0)</f>
        <v>28562321</v>
      </c>
      <c r="H1833" t="e">
        <f t="shared" si="56"/>
        <v>#VALUE!</v>
      </c>
      <c r="I1833">
        <f t="shared" si="57"/>
        <v>28562321</v>
      </c>
      <c r="J1833">
        <v>28562321</v>
      </c>
    </row>
    <row r="1834" spans="1:10" x14ac:dyDescent="0.2">
      <c r="A1834">
        <v>2009</v>
      </c>
      <c r="B1834" t="s">
        <v>103</v>
      </c>
      <c r="C1834" t="s">
        <v>11</v>
      </c>
      <c r="D1834">
        <v>5.92</v>
      </c>
      <c r="E1834">
        <v>6.05</v>
      </c>
      <c r="F1834">
        <v>124832</v>
      </c>
      <c r="G1834">
        <f>IFERROR(INDEX(population!F:F, MATCH(A1999&amp;B1999, population!A:A, 0)), 0)</f>
        <v>90901967</v>
      </c>
      <c r="H1834" t="e">
        <f t="shared" si="56"/>
        <v>#VALUE!</v>
      </c>
      <c r="I1834">
        <f t="shared" si="57"/>
        <v>90901967</v>
      </c>
      <c r="J1834">
        <v>90901967</v>
      </c>
    </row>
    <row r="1835" spans="1:10" x14ac:dyDescent="0.2">
      <c r="A1835">
        <v>2009</v>
      </c>
      <c r="B1835" t="s">
        <v>104</v>
      </c>
      <c r="C1835" t="s">
        <v>11</v>
      </c>
      <c r="D1835">
        <v>8.16</v>
      </c>
      <c r="E1835">
        <v>7.95</v>
      </c>
      <c r="F1835">
        <v>124833</v>
      </c>
      <c r="G1835">
        <f>IFERROR(INDEX(population!F:F, MATCH(A2000&amp;B2000, population!A:A, 0)), 0)</f>
        <v>38356786</v>
      </c>
      <c r="H1835" t="e">
        <f t="shared" si="56"/>
        <v>#VALUE!</v>
      </c>
      <c r="I1835">
        <f t="shared" si="57"/>
        <v>38356786</v>
      </c>
      <c r="J1835">
        <v>38356786</v>
      </c>
    </row>
    <row r="1836" spans="1:10" x14ac:dyDescent="0.2">
      <c r="A1836">
        <v>2009</v>
      </c>
      <c r="B1836" t="s">
        <v>105</v>
      </c>
      <c r="C1836" t="s">
        <v>13</v>
      </c>
      <c r="D1836">
        <v>6.95</v>
      </c>
      <c r="E1836">
        <v>6.81</v>
      </c>
      <c r="F1836">
        <v>124834</v>
      </c>
      <c r="G1836">
        <f>IFERROR(INDEX(population!F:F, MATCH(A2001&amp;B2001, population!A:A, 0)), 0)</f>
        <v>10595312</v>
      </c>
      <c r="H1836" t="e">
        <f t="shared" si="56"/>
        <v>#VALUE!</v>
      </c>
      <c r="I1836">
        <f t="shared" si="57"/>
        <v>10595312</v>
      </c>
      <c r="J1836">
        <v>10595312</v>
      </c>
    </row>
    <row r="1837" spans="1:10" x14ac:dyDescent="0.2">
      <c r="A1837">
        <v>2009</v>
      </c>
      <c r="B1837" t="s">
        <v>106</v>
      </c>
      <c r="C1837" t="s">
        <v>7</v>
      </c>
      <c r="D1837">
        <v>6.77</v>
      </c>
      <c r="E1837">
        <v>6.53</v>
      </c>
      <c r="F1837">
        <v>124835</v>
      </c>
      <c r="G1837">
        <f>IFERROR(INDEX(population!F:F, MATCH(A2002&amp;B2002, population!A:A, 0)), 0)</f>
        <v>20829521</v>
      </c>
      <c r="H1837" t="e">
        <f t="shared" si="56"/>
        <v>#VALUE!</v>
      </c>
      <c r="I1837">
        <f t="shared" si="57"/>
        <v>20829521</v>
      </c>
      <c r="J1837">
        <v>20829521</v>
      </c>
    </row>
    <row r="1838" spans="1:10" x14ac:dyDescent="0.2">
      <c r="A1838">
        <v>2009</v>
      </c>
      <c r="B1838" t="s">
        <v>107</v>
      </c>
      <c r="C1838" t="s">
        <v>46</v>
      </c>
      <c r="D1838">
        <v>7.82</v>
      </c>
      <c r="E1838">
        <v>7.15</v>
      </c>
      <c r="F1838">
        <v>124836</v>
      </c>
      <c r="G1838">
        <f>IFERROR(INDEX(population!F:F, MATCH(A2003&amp;B2003, population!A:A, 0)), 0)</f>
        <v>0</v>
      </c>
      <c r="H1838" t="e">
        <f t="shared" si="56"/>
        <v>#VALUE!</v>
      </c>
      <c r="I1838">
        <f t="shared" si="57"/>
        <v>0</v>
      </c>
      <c r="J1838">
        <v>0</v>
      </c>
    </row>
    <row r="1839" spans="1:10" x14ac:dyDescent="0.2">
      <c r="A1839">
        <v>2009</v>
      </c>
      <c r="B1839" t="s">
        <v>108</v>
      </c>
      <c r="C1839" t="s">
        <v>7</v>
      </c>
      <c r="D1839">
        <v>7.95</v>
      </c>
      <c r="E1839">
        <v>6.96</v>
      </c>
      <c r="F1839">
        <v>124837</v>
      </c>
      <c r="G1839">
        <f>IFERROR(INDEX(population!F:F, MATCH(A2004&amp;B2004, population!A:A, 0)), 0)</f>
        <v>9524532</v>
      </c>
      <c r="H1839" t="e">
        <f t="shared" si="56"/>
        <v>#VALUE!</v>
      </c>
      <c r="I1839">
        <f t="shared" si="57"/>
        <v>9524532</v>
      </c>
      <c r="J1839">
        <v>9524532</v>
      </c>
    </row>
    <row r="1840" spans="1:10" x14ac:dyDescent="0.2">
      <c r="A1840">
        <v>2009</v>
      </c>
      <c r="B1840" t="s">
        <v>109</v>
      </c>
      <c r="C1840" t="s">
        <v>9</v>
      </c>
      <c r="D1840">
        <v>6.03</v>
      </c>
      <c r="E1840">
        <v>6.35</v>
      </c>
      <c r="F1840">
        <v>124838</v>
      </c>
      <c r="G1840" t="str">
        <f>IFERROR(INDEX(population!F:F, MATCH(A2005&amp;B2005, population!A:A, 0)), 0)</f>
        <v>12004,7</v>
      </c>
      <c r="H1840" t="str">
        <f t="shared" si="56"/>
        <v>12004, 7000</v>
      </c>
      <c r="I1840">
        <f t="shared" si="57"/>
        <v>12004000</v>
      </c>
      <c r="J1840">
        <v>12004000</v>
      </c>
    </row>
    <row r="1841" spans="1:10" x14ac:dyDescent="0.2">
      <c r="A1841">
        <v>2009</v>
      </c>
      <c r="B1841" t="s">
        <v>110</v>
      </c>
      <c r="C1841" t="s">
        <v>11</v>
      </c>
      <c r="D1841">
        <v>6.36</v>
      </c>
      <c r="E1841">
        <v>5.57</v>
      </c>
      <c r="F1841">
        <v>124839</v>
      </c>
      <c r="G1841">
        <f>IFERROR(INDEX(population!F:F, MATCH(A2006&amp;B2006, population!A:A, 0)), 0)</f>
        <v>9060105</v>
      </c>
      <c r="H1841" t="e">
        <f t="shared" si="56"/>
        <v>#VALUE!</v>
      </c>
      <c r="I1841">
        <f t="shared" si="57"/>
        <v>9060105</v>
      </c>
      <c r="J1841">
        <v>9060105</v>
      </c>
    </row>
    <row r="1842" spans="1:10" x14ac:dyDescent="0.2">
      <c r="A1842">
        <v>2009</v>
      </c>
      <c r="B1842" t="s">
        <v>111</v>
      </c>
      <c r="C1842" t="s">
        <v>23</v>
      </c>
      <c r="D1842">
        <v>3.88</v>
      </c>
      <c r="E1842">
        <v>3.95</v>
      </c>
      <c r="F1842">
        <v>124840</v>
      </c>
      <c r="G1842">
        <f>IFERROR(INDEX(population!F:F, MATCH(A2007&amp;B2007, population!A:A, 0)), 0)</f>
        <v>6133599</v>
      </c>
      <c r="H1842" t="e">
        <f t="shared" si="56"/>
        <v>#VALUE!</v>
      </c>
      <c r="I1842">
        <f t="shared" si="57"/>
        <v>6133599</v>
      </c>
      <c r="J1842">
        <v>6133599</v>
      </c>
    </row>
    <row r="1843" spans="1:10" x14ac:dyDescent="0.2">
      <c r="A1843">
        <v>2009</v>
      </c>
      <c r="B1843" t="s">
        <v>112</v>
      </c>
      <c r="C1843" t="s">
        <v>11</v>
      </c>
      <c r="D1843">
        <v>7.34</v>
      </c>
      <c r="E1843">
        <v>6.68</v>
      </c>
      <c r="F1843">
        <v>124841</v>
      </c>
      <c r="G1843" t="str">
        <f>IFERROR(INDEX(population!F:F, MATCH(A2008&amp;B2008, population!A:A, 0)), 0)</f>
        <v>4775,81</v>
      </c>
      <c r="H1843" t="str">
        <f t="shared" si="56"/>
        <v>4775, 81000</v>
      </c>
      <c r="I1843">
        <f t="shared" si="57"/>
        <v>4775000</v>
      </c>
      <c r="J1843">
        <v>4775000</v>
      </c>
    </row>
    <row r="1844" spans="1:10" x14ac:dyDescent="0.2">
      <c r="A1844">
        <v>2009</v>
      </c>
      <c r="B1844" t="s">
        <v>113</v>
      </c>
      <c r="C1844" t="s">
        <v>23</v>
      </c>
      <c r="D1844">
        <v>6.85</v>
      </c>
      <c r="E1844">
        <v>6.33</v>
      </c>
      <c r="F1844">
        <v>124842</v>
      </c>
      <c r="G1844">
        <f>IFERROR(INDEX(population!F:F, MATCH(A2009&amp;B2009, population!A:A, 0)), 0)</f>
        <v>0</v>
      </c>
      <c r="H1844" t="e">
        <f t="shared" si="56"/>
        <v>#VALUE!</v>
      </c>
      <c r="I1844">
        <f t="shared" si="57"/>
        <v>0</v>
      </c>
      <c r="J1844">
        <v>0</v>
      </c>
    </row>
    <row r="1845" spans="1:10" x14ac:dyDescent="0.2">
      <c r="A1845">
        <v>2009</v>
      </c>
      <c r="B1845" t="s">
        <v>114</v>
      </c>
      <c r="C1845" t="s">
        <v>19</v>
      </c>
      <c r="D1845">
        <v>8.69</v>
      </c>
      <c r="E1845">
        <v>7.75</v>
      </c>
      <c r="F1845">
        <v>124843</v>
      </c>
      <c r="G1845">
        <f>IFERROR(INDEX(population!F:F, MATCH(A2010&amp;B2010, population!A:A, 0)), 0)</f>
        <v>2023049</v>
      </c>
      <c r="H1845" t="e">
        <f t="shared" si="56"/>
        <v>#VALUE!</v>
      </c>
      <c r="I1845">
        <f t="shared" si="57"/>
        <v>2023049</v>
      </c>
      <c r="J1845">
        <v>2023049</v>
      </c>
    </row>
    <row r="1846" spans="1:10" x14ac:dyDescent="0.2">
      <c r="A1846">
        <v>2009</v>
      </c>
      <c r="B1846" t="s">
        <v>115</v>
      </c>
      <c r="C1846" t="s">
        <v>17</v>
      </c>
      <c r="D1846">
        <v>9.0399999999999991</v>
      </c>
      <c r="E1846">
        <v>8.27</v>
      </c>
      <c r="F1846">
        <v>124844</v>
      </c>
      <c r="G1846">
        <f>IFERROR(INDEX(population!F:F, MATCH(A2011&amp;B2011, population!A:A, 0)), 0)</f>
        <v>49779472</v>
      </c>
      <c r="H1846" t="e">
        <f t="shared" si="56"/>
        <v>#VALUE!</v>
      </c>
      <c r="I1846">
        <f t="shared" si="57"/>
        <v>49779472</v>
      </c>
      <c r="J1846">
        <v>49779472</v>
      </c>
    </row>
    <row r="1847" spans="1:10" x14ac:dyDescent="0.2">
      <c r="A1847">
        <v>2009</v>
      </c>
      <c r="B1847" t="s">
        <v>116</v>
      </c>
      <c r="C1847" t="s">
        <v>13</v>
      </c>
      <c r="D1847">
        <v>7.34</v>
      </c>
      <c r="E1847">
        <v>7.17</v>
      </c>
      <c r="F1847">
        <v>124845</v>
      </c>
      <c r="G1847">
        <f>IFERROR(INDEX(population!F:F, MATCH(A2012&amp;B2012, population!A:A, 0)), 0)</f>
        <v>46068811</v>
      </c>
      <c r="H1847" t="e">
        <f t="shared" si="56"/>
        <v>#VALUE!</v>
      </c>
      <c r="I1847">
        <f t="shared" si="57"/>
        <v>46068811</v>
      </c>
      <c r="J1847">
        <v>46068811</v>
      </c>
    </row>
    <row r="1848" spans="1:10" x14ac:dyDescent="0.2">
      <c r="A1848">
        <v>2009</v>
      </c>
      <c r="B1848" t="s">
        <v>117</v>
      </c>
      <c r="C1848" t="s">
        <v>11</v>
      </c>
      <c r="D1848">
        <v>5.98</v>
      </c>
      <c r="E1848">
        <v>5.52</v>
      </c>
      <c r="F1848">
        <v>124846</v>
      </c>
      <c r="G1848">
        <f>IFERROR(INDEX(population!F:F, MATCH(A2013&amp;B2013, population!A:A, 0)), 0)</f>
        <v>19983984</v>
      </c>
      <c r="H1848" t="e">
        <f t="shared" si="56"/>
        <v>#VALUE!</v>
      </c>
      <c r="I1848">
        <f t="shared" si="57"/>
        <v>19983984</v>
      </c>
      <c r="J1848">
        <v>19983984</v>
      </c>
    </row>
    <row r="1849" spans="1:10" x14ac:dyDescent="0.2">
      <c r="A1849">
        <v>2009</v>
      </c>
      <c r="B1849" t="s">
        <v>118</v>
      </c>
      <c r="C1849" t="s">
        <v>11</v>
      </c>
      <c r="D1849">
        <v>6.07</v>
      </c>
      <c r="E1849">
        <v>5.93</v>
      </c>
      <c r="F1849">
        <v>124847</v>
      </c>
      <c r="G1849">
        <f>IFERROR(INDEX(population!F:F, MATCH(A2014&amp;B2014, population!A:A, 0)), 0)</f>
        <v>9236433</v>
      </c>
      <c r="H1849" t="e">
        <f t="shared" si="56"/>
        <v>#VALUE!</v>
      </c>
      <c r="I1849">
        <f t="shared" si="57"/>
        <v>9236433</v>
      </c>
      <c r="J1849">
        <v>9236433</v>
      </c>
    </row>
    <row r="1850" spans="1:10" x14ac:dyDescent="0.2">
      <c r="A1850">
        <v>2009</v>
      </c>
      <c r="B1850" t="s">
        <v>119</v>
      </c>
      <c r="C1850" t="s">
        <v>7</v>
      </c>
      <c r="D1850">
        <v>7.84</v>
      </c>
      <c r="E1850">
        <v>7.34</v>
      </c>
      <c r="F1850">
        <v>124848</v>
      </c>
      <c r="G1850">
        <f>IFERROR(INDEX(population!F:F, MATCH(A2015&amp;B2015, population!A:A, 0)), 0)</f>
        <v>7622826</v>
      </c>
      <c r="H1850" t="e">
        <f t="shared" si="56"/>
        <v>#VALUE!</v>
      </c>
      <c r="I1850">
        <f t="shared" si="57"/>
        <v>7622826</v>
      </c>
      <c r="J1850">
        <v>7622826</v>
      </c>
    </row>
    <row r="1851" spans="1:10" x14ac:dyDescent="0.2">
      <c r="A1851">
        <v>2009</v>
      </c>
      <c r="B1851" t="s">
        <v>120</v>
      </c>
      <c r="C1851" t="s">
        <v>19</v>
      </c>
      <c r="D1851">
        <v>8.7899999999999991</v>
      </c>
      <c r="E1851">
        <v>7.65</v>
      </c>
      <c r="F1851">
        <v>124849</v>
      </c>
      <c r="G1851">
        <f>IFERROR(INDEX(population!F:F, MATCH(A2016&amp;B2016, population!A:A, 0)), 0)</f>
        <v>20664037</v>
      </c>
      <c r="H1851" t="e">
        <f t="shared" si="56"/>
        <v>#VALUE!</v>
      </c>
      <c r="I1851">
        <f t="shared" si="57"/>
        <v>20664037</v>
      </c>
      <c r="J1851">
        <v>20664037</v>
      </c>
    </row>
    <row r="1852" spans="1:10" x14ac:dyDescent="0.2">
      <c r="A1852">
        <v>2009</v>
      </c>
      <c r="B1852" t="s">
        <v>121</v>
      </c>
      <c r="C1852" t="s">
        <v>9</v>
      </c>
      <c r="D1852">
        <v>5.96</v>
      </c>
      <c r="E1852">
        <v>6.89</v>
      </c>
      <c r="F1852">
        <v>124850</v>
      </c>
      <c r="G1852">
        <f>IFERROR(INDEX(population!F:F, MATCH(A2017&amp;B2017, population!A:A, 0)), 0)</f>
        <v>23019042</v>
      </c>
      <c r="H1852" t="e">
        <f t="shared" si="56"/>
        <v>#VALUE!</v>
      </c>
      <c r="I1852">
        <f t="shared" si="57"/>
        <v>23019042</v>
      </c>
      <c r="J1852">
        <v>23019042</v>
      </c>
    </row>
    <row r="1853" spans="1:10" x14ac:dyDescent="0.2">
      <c r="A1853">
        <v>2009</v>
      </c>
      <c r="B1853" t="s">
        <v>122</v>
      </c>
      <c r="C1853" t="s">
        <v>23</v>
      </c>
      <c r="D1853">
        <v>5.49</v>
      </c>
      <c r="E1853">
        <v>5.94</v>
      </c>
      <c r="F1853">
        <v>124851</v>
      </c>
      <c r="G1853">
        <f>IFERROR(INDEX(population!F:F, MATCH(A2018&amp;B2018, population!A:A, 0)), 0)</f>
        <v>41853944</v>
      </c>
      <c r="H1853" t="e">
        <f t="shared" si="56"/>
        <v>#VALUE!</v>
      </c>
      <c r="I1853">
        <f t="shared" si="57"/>
        <v>41853944</v>
      </c>
      <c r="J1853">
        <v>41853944</v>
      </c>
    </row>
    <row r="1854" spans="1:10" x14ac:dyDescent="0.2">
      <c r="A1854">
        <v>2009</v>
      </c>
      <c r="B1854" t="s">
        <v>123</v>
      </c>
      <c r="C1854" t="s">
        <v>13</v>
      </c>
      <c r="D1854">
        <v>8.01</v>
      </c>
      <c r="E1854">
        <v>7.5</v>
      </c>
      <c r="F1854">
        <v>124852</v>
      </c>
      <c r="G1854" t="str">
        <f>IFERROR(INDEX(population!F:F, MATCH(A2019&amp;B2019, population!A:A, 0)), 0)</f>
        <v>66530,98</v>
      </c>
      <c r="H1854" t="str">
        <f t="shared" si="56"/>
        <v>66530, 98000</v>
      </c>
      <c r="I1854">
        <f t="shared" si="57"/>
        <v>66530000</v>
      </c>
      <c r="J1854">
        <v>66530000</v>
      </c>
    </row>
    <row r="1855" spans="1:10" x14ac:dyDescent="0.2">
      <c r="A1855">
        <v>2009</v>
      </c>
      <c r="B1855" t="s">
        <v>124</v>
      </c>
      <c r="C1855" t="s">
        <v>17</v>
      </c>
      <c r="D1855">
        <v>7.68</v>
      </c>
      <c r="E1855">
        <v>6.81</v>
      </c>
      <c r="F1855">
        <v>124853</v>
      </c>
      <c r="G1855">
        <f>IFERROR(INDEX(population!F:F, MATCH(A2020&amp;B2020, population!A:A, 0)), 0)</f>
        <v>6083417</v>
      </c>
      <c r="H1855" t="e">
        <f t="shared" si="56"/>
        <v>#VALUE!</v>
      </c>
      <c r="I1855">
        <f t="shared" si="57"/>
        <v>6083417</v>
      </c>
      <c r="J1855">
        <v>6083417</v>
      </c>
    </row>
    <row r="1856" spans="1:10" x14ac:dyDescent="0.2">
      <c r="A1856">
        <v>2009</v>
      </c>
      <c r="B1856" t="s">
        <v>125</v>
      </c>
      <c r="C1856" t="s">
        <v>13</v>
      </c>
      <c r="D1856">
        <v>7.41</v>
      </c>
      <c r="E1856">
        <v>6.98</v>
      </c>
      <c r="F1856">
        <v>124854</v>
      </c>
      <c r="G1856">
        <f>IFERROR(INDEX(population!F:F, MATCH(A2021&amp;B2021, population!A:A, 0)), 0)</f>
        <v>1314449</v>
      </c>
      <c r="H1856" t="e">
        <f t="shared" si="56"/>
        <v>#VALUE!</v>
      </c>
      <c r="I1856">
        <f t="shared" si="57"/>
        <v>1314449</v>
      </c>
      <c r="J1856">
        <v>1314449</v>
      </c>
    </row>
    <row r="1857" spans="1:10" x14ac:dyDescent="0.2">
      <c r="A1857">
        <v>2009</v>
      </c>
      <c r="B1857" t="s">
        <v>126</v>
      </c>
      <c r="C1857" t="s">
        <v>13</v>
      </c>
      <c r="D1857">
        <v>7.61</v>
      </c>
      <c r="E1857">
        <v>7.7</v>
      </c>
      <c r="F1857">
        <v>124855</v>
      </c>
      <c r="G1857">
        <f>IFERROR(INDEX(population!F:F, MATCH(A2022&amp;B2022, population!A:A, 0)), 0)</f>
        <v>10414425</v>
      </c>
      <c r="H1857" t="e">
        <f t="shared" si="56"/>
        <v>#VALUE!</v>
      </c>
      <c r="I1857">
        <f t="shared" si="57"/>
        <v>10414425</v>
      </c>
      <c r="J1857">
        <v>10414425</v>
      </c>
    </row>
    <row r="1858" spans="1:10" x14ac:dyDescent="0.2">
      <c r="A1858">
        <v>2009</v>
      </c>
      <c r="B1858" t="s">
        <v>127</v>
      </c>
      <c r="C1858" t="s">
        <v>23</v>
      </c>
      <c r="D1858">
        <v>6.91</v>
      </c>
      <c r="E1858">
        <v>6.83</v>
      </c>
      <c r="F1858">
        <v>124856</v>
      </c>
      <c r="G1858">
        <f>IFERROR(INDEX(population!F:F, MATCH(A2023&amp;B2023, population!A:A, 0)), 0)</f>
        <v>70418612</v>
      </c>
      <c r="H1858" t="e">
        <f t="shared" si="56"/>
        <v>#VALUE!</v>
      </c>
      <c r="I1858">
        <f t="shared" si="57"/>
        <v>70418612</v>
      </c>
      <c r="J1858">
        <v>70418612</v>
      </c>
    </row>
    <row r="1859" spans="1:10" x14ac:dyDescent="0.2">
      <c r="A1859">
        <v>2009</v>
      </c>
      <c r="B1859" t="s">
        <v>128</v>
      </c>
      <c r="C1859" t="s">
        <v>7</v>
      </c>
      <c r="D1859">
        <v>8.3000000000000007</v>
      </c>
      <c r="E1859">
        <v>6.89</v>
      </c>
      <c r="F1859">
        <v>124857</v>
      </c>
      <c r="G1859">
        <f>IFERROR(INDEX(population!F:F, MATCH(A2024&amp;B2024, population!A:A, 0)), 0)</f>
        <v>30431734</v>
      </c>
      <c r="H1859" t="e">
        <f t="shared" ref="H1859:H1922" si="58">LEFT(G1859, FIND(",", G1859) - 1) &amp; ", " &amp; VALUE(RIGHT(G1859, LEN(G1859) - FIND(",", G1859))) * 1000</f>
        <v>#VALUE!</v>
      </c>
      <c r="I1859">
        <f t="shared" ref="I1859:I1922" si="59">IF(ISNUMBER(FIND(",", G1859)), INT(LEFT(G1859, FIND(",", G1859) - 1) &amp; "000"), G1859)</f>
        <v>30431734</v>
      </c>
      <c r="J1859">
        <v>30431734</v>
      </c>
    </row>
    <row r="1860" spans="1:10" x14ac:dyDescent="0.2">
      <c r="A1860">
        <v>2009</v>
      </c>
      <c r="B1860" t="s">
        <v>129</v>
      </c>
      <c r="C1860" t="s">
        <v>19</v>
      </c>
      <c r="D1860">
        <v>8.4700000000000006</v>
      </c>
      <c r="E1860">
        <v>7.25</v>
      </c>
      <c r="F1860">
        <v>124858</v>
      </c>
      <c r="G1860">
        <f>IFERROR(INDEX(population!F:F, MATCH(A2025&amp;B2025, population!A:A, 0)), 0)</f>
        <v>46158709</v>
      </c>
      <c r="H1860" t="e">
        <f t="shared" si="58"/>
        <v>#VALUE!</v>
      </c>
      <c r="I1860">
        <f t="shared" si="59"/>
        <v>46158709</v>
      </c>
      <c r="J1860">
        <v>46158709</v>
      </c>
    </row>
    <row r="1861" spans="1:10" x14ac:dyDescent="0.2">
      <c r="A1861">
        <v>2009</v>
      </c>
      <c r="B1861" t="s">
        <v>131</v>
      </c>
      <c r="C1861" t="s">
        <v>7</v>
      </c>
      <c r="D1861">
        <v>8.18</v>
      </c>
      <c r="E1861">
        <v>7.52</v>
      </c>
      <c r="F1861">
        <v>124859</v>
      </c>
      <c r="G1861">
        <f>IFERROR(INDEX(population!F:F, MATCH(A2026&amp;B2026, population!A:A, 0)), 0)</f>
        <v>7089486</v>
      </c>
      <c r="H1861" t="e">
        <f t="shared" si="58"/>
        <v>#VALUE!</v>
      </c>
      <c r="I1861">
        <f t="shared" si="59"/>
        <v>7089486</v>
      </c>
      <c r="J1861">
        <v>7089486</v>
      </c>
    </row>
    <row r="1862" spans="1:10" x14ac:dyDescent="0.2">
      <c r="A1862">
        <v>2009</v>
      </c>
      <c r="B1862" t="s">
        <v>170</v>
      </c>
      <c r="C1862" t="s">
        <v>7</v>
      </c>
      <c r="D1862">
        <v>6</v>
      </c>
      <c r="E1862">
        <v>6.19</v>
      </c>
      <c r="F1862">
        <v>124860</v>
      </c>
      <c r="G1862">
        <f>IFERROR(INDEX(population!F:F, MATCH(A2027&amp;B2027, population!A:A, 0)), 0)</f>
        <v>62145098</v>
      </c>
      <c r="H1862" t="e">
        <f t="shared" si="58"/>
        <v>#VALUE!</v>
      </c>
      <c r="I1862">
        <f t="shared" si="59"/>
        <v>62145098</v>
      </c>
      <c r="J1862">
        <v>62145098</v>
      </c>
    </row>
    <row r="1863" spans="1:10" x14ac:dyDescent="0.2">
      <c r="A1863">
        <v>2009</v>
      </c>
      <c r="B1863" t="s">
        <v>133</v>
      </c>
      <c r="C1863" t="s">
        <v>11</v>
      </c>
      <c r="D1863">
        <v>6.18</v>
      </c>
      <c r="E1863">
        <v>6.73</v>
      </c>
      <c r="F1863">
        <v>124861</v>
      </c>
      <c r="G1863">
        <f>IFERROR(INDEX(population!F:F, MATCH(A2028&amp;B2028, population!A:A, 0)), 0)</f>
        <v>303486022</v>
      </c>
      <c r="H1863" t="e">
        <f t="shared" si="58"/>
        <v>#VALUE!</v>
      </c>
      <c r="I1863">
        <f t="shared" si="59"/>
        <v>303486022</v>
      </c>
      <c r="J1863">
        <v>303486022</v>
      </c>
    </row>
    <row r="1864" spans="1:10" x14ac:dyDescent="0.2">
      <c r="A1864">
        <v>2009</v>
      </c>
      <c r="B1864" t="s">
        <v>135</v>
      </c>
      <c r="C1864" t="s">
        <v>11</v>
      </c>
      <c r="D1864">
        <v>6.71</v>
      </c>
      <c r="E1864">
        <v>5.83</v>
      </c>
      <c r="F1864">
        <v>124862</v>
      </c>
      <c r="G1864">
        <f>IFERROR(INDEX(population!F:F, MATCH(A2029&amp;B2029, population!A:A, 0)), 0)</f>
        <v>3340221</v>
      </c>
      <c r="H1864" t="e">
        <f t="shared" si="58"/>
        <v>#VALUE!</v>
      </c>
      <c r="I1864">
        <f t="shared" si="59"/>
        <v>3340221</v>
      </c>
      <c r="J1864">
        <v>3340221</v>
      </c>
    </row>
    <row r="1865" spans="1:10" x14ac:dyDescent="0.2">
      <c r="A1865">
        <v>2009</v>
      </c>
      <c r="B1865" t="s">
        <v>136</v>
      </c>
      <c r="C1865" t="s">
        <v>7</v>
      </c>
      <c r="D1865">
        <v>7.41</v>
      </c>
      <c r="E1865">
        <v>6.6</v>
      </c>
      <c r="F1865">
        <v>124863</v>
      </c>
      <c r="G1865">
        <f>IFERROR(INDEX(population!F:F, MATCH(A2030&amp;B2030, population!A:A, 0)), 0)</f>
        <v>27635827</v>
      </c>
      <c r="H1865" t="e">
        <f t="shared" si="58"/>
        <v>#VALUE!</v>
      </c>
      <c r="I1865">
        <f t="shared" si="59"/>
        <v>27635827</v>
      </c>
      <c r="J1865">
        <v>27635827</v>
      </c>
    </row>
    <row r="1866" spans="1:10" x14ac:dyDescent="0.2">
      <c r="A1866">
        <v>2009</v>
      </c>
      <c r="B1866" t="s">
        <v>138</v>
      </c>
      <c r="C1866" t="s">
        <v>11</v>
      </c>
      <c r="D1866">
        <v>6.76</v>
      </c>
      <c r="E1866">
        <v>6.51</v>
      </c>
      <c r="F1866">
        <v>124864</v>
      </c>
      <c r="G1866">
        <f>IFERROR(INDEX(population!F:F, MATCH(A2031&amp;B2031, population!A:A, 0)), 0)</f>
        <v>86243424</v>
      </c>
      <c r="H1866" t="e">
        <f t="shared" si="58"/>
        <v>#VALUE!</v>
      </c>
      <c r="I1866">
        <f t="shared" si="59"/>
        <v>86243424</v>
      </c>
      <c r="J1866">
        <v>86243424</v>
      </c>
    </row>
    <row r="1867" spans="1:10" x14ac:dyDescent="0.2">
      <c r="A1867">
        <v>2009</v>
      </c>
      <c r="B1867" t="s">
        <v>139</v>
      </c>
      <c r="C1867" t="s">
        <v>23</v>
      </c>
      <c r="D1867">
        <v>7.96</v>
      </c>
      <c r="E1867">
        <v>8.8000000000000007</v>
      </c>
      <c r="F1867">
        <v>124865</v>
      </c>
      <c r="G1867">
        <f>IFERROR(INDEX(population!F:F, MATCH(A2032&amp;B2032, population!A:A, 0)), 0)</f>
        <v>12848531</v>
      </c>
      <c r="H1867" t="e">
        <f t="shared" si="58"/>
        <v>#VALUE!</v>
      </c>
      <c r="I1867">
        <f t="shared" si="59"/>
        <v>12848531</v>
      </c>
      <c r="J1867">
        <v>12848531</v>
      </c>
    </row>
    <row r="1868" spans="1:10" x14ac:dyDescent="0.2">
      <c r="A1868">
        <v>2009</v>
      </c>
      <c r="B1868" t="s">
        <v>140</v>
      </c>
      <c r="C1868" t="s">
        <v>7</v>
      </c>
      <c r="D1868">
        <v>8.43</v>
      </c>
      <c r="E1868">
        <v>7.62</v>
      </c>
      <c r="F1868">
        <v>124866</v>
      </c>
      <c r="G1868">
        <f>IFERROR(INDEX(population!F:F, MATCH(A2033&amp;B2033, population!A:A, 0)), 0)</f>
        <v>12379553</v>
      </c>
      <c r="H1868" t="e">
        <f t="shared" si="58"/>
        <v>#VALUE!</v>
      </c>
      <c r="I1868">
        <f t="shared" si="59"/>
        <v>12379553</v>
      </c>
      <c r="J1868">
        <v>12379553</v>
      </c>
    </row>
    <row r="1869" spans="1:10" x14ac:dyDescent="0.2">
      <c r="A1869">
        <v>2009</v>
      </c>
      <c r="B1869" t="s">
        <v>141</v>
      </c>
      <c r="C1869" t="s">
        <v>7</v>
      </c>
      <c r="D1869">
        <v>8.3800000000000008</v>
      </c>
      <c r="E1869">
        <v>7.25</v>
      </c>
      <c r="F1869">
        <v>124867</v>
      </c>
      <c r="G1869">
        <f>IFERROR(INDEX(population!F:F, MATCH(A2034&amp;B2034, population!A:A, 0)), 0)</f>
        <v>3033993</v>
      </c>
      <c r="H1869" t="e">
        <f t="shared" si="58"/>
        <v>#VALUE!</v>
      </c>
      <c r="I1869">
        <f t="shared" si="59"/>
        <v>3033993</v>
      </c>
      <c r="J1869">
        <v>3033993</v>
      </c>
    </row>
    <row r="1870" spans="1:10" x14ac:dyDescent="0.2">
      <c r="A1870">
        <v>2009</v>
      </c>
      <c r="B1870" t="s">
        <v>143</v>
      </c>
      <c r="C1870" t="s">
        <v>11</v>
      </c>
      <c r="D1870">
        <v>7.29</v>
      </c>
      <c r="E1870">
        <v>6.78</v>
      </c>
      <c r="F1870">
        <v>124868</v>
      </c>
      <c r="G1870">
        <f>IFERROR(INDEX(population!F:F, MATCH(A2035&amp;B2035, population!A:A, 0)), 0)</f>
        <v>34166976</v>
      </c>
      <c r="H1870" t="e">
        <f t="shared" si="58"/>
        <v>#VALUE!</v>
      </c>
      <c r="I1870">
        <f t="shared" si="59"/>
        <v>34166976</v>
      </c>
      <c r="J1870">
        <v>34166976</v>
      </c>
    </row>
    <row r="1871" spans="1:10" x14ac:dyDescent="0.2">
      <c r="A1871">
        <v>2009</v>
      </c>
      <c r="B1871" t="s">
        <v>144</v>
      </c>
      <c r="C1871" t="s">
        <v>19</v>
      </c>
      <c r="D1871">
        <v>8.4700000000000006</v>
      </c>
      <c r="E1871">
        <v>7.56</v>
      </c>
      <c r="F1871">
        <v>124869</v>
      </c>
      <c r="G1871" t="str">
        <f>IFERROR(INDEX(population!F:F, MATCH(A2036&amp;B2036, population!A:A, 0)), 0)</f>
        <v>20905,36</v>
      </c>
      <c r="H1871" t="str">
        <f t="shared" si="58"/>
        <v>20905, 36000</v>
      </c>
      <c r="I1871">
        <f t="shared" si="59"/>
        <v>20905000</v>
      </c>
      <c r="J1871">
        <v>20905000</v>
      </c>
    </row>
    <row r="1872" spans="1:10" x14ac:dyDescent="0.2">
      <c r="A1872">
        <v>2009</v>
      </c>
      <c r="B1872" t="s">
        <v>145</v>
      </c>
      <c r="C1872" t="s">
        <v>23</v>
      </c>
      <c r="D1872">
        <v>5.53</v>
      </c>
      <c r="E1872">
        <v>6.15</v>
      </c>
      <c r="F1872">
        <v>124870</v>
      </c>
      <c r="G1872">
        <f>IFERROR(INDEX(population!F:F, MATCH(A2037&amp;B2037, population!A:A, 0)), 0)</f>
        <v>39684303</v>
      </c>
      <c r="H1872" t="e">
        <f t="shared" si="58"/>
        <v>#VALUE!</v>
      </c>
      <c r="I1872">
        <f t="shared" si="59"/>
        <v>39684303</v>
      </c>
      <c r="J1872">
        <v>39684303</v>
      </c>
    </row>
    <row r="1873" spans="1:10" x14ac:dyDescent="0.2">
      <c r="A1873">
        <v>2009</v>
      </c>
      <c r="B1873" t="s">
        <v>148</v>
      </c>
      <c r="C1873" t="s">
        <v>19</v>
      </c>
      <c r="D1873">
        <v>8.85</v>
      </c>
      <c r="E1873">
        <v>7.72</v>
      </c>
      <c r="F1873">
        <v>124871</v>
      </c>
      <c r="G1873">
        <f>IFERROR(INDEX(population!F:F, MATCH(A2038&amp;B2038, population!A:A, 0)), 0)</f>
        <v>2932615</v>
      </c>
      <c r="H1873" t="e">
        <f t="shared" si="58"/>
        <v>#VALUE!</v>
      </c>
      <c r="I1873">
        <f t="shared" si="59"/>
        <v>2932615</v>
      </c>
      <c r="J1873">
        <v>2932615</v>
      </c>
    </row>
    <row r="1874" spans="1:10" x14ac:dyDescent="0.2">
      <c r="A1874">
        <v>2009</v>
      </c>
      <c r="B1874" t="s">
        <v>149</v>
      </c>
      <c r="C1874" t="s">
        <v>19</v>
      </c>
      <c r="D1874">
        <v>9.15</v>
      </c>
      <c r="E1874">
        <v>8.51</v>
      </c>
      <c r="F1874">
        <v>124872</v>
      </c>
      <c r="G1874">
        <f>IFERROR(INDEX(population!F:F, MATCH(A2039&amp;B2039, population!A:A, 0)), 0)</f>
        <v>20916339</v>
      </c>
      <c r="H1874" t="e">
        <f t="shared" si="58"/>
        <v>#VALUE!</v>
      </c>
      <c r="I1874">
        <f t="shared" si="59"/>
        <v>20916339</v>
      </c>
      <c r="J1874">
        <v>20916339</v>
      </c>
    </row>
    <row r="1875" spans="1:10" x14ac:dyDescent="0.2">
      <c r="A1875">
        <v>2009</v>
      </c>
      <c r="B1875" t="s">
        <v>179</v>
      </c>
      <c r="C1875" t="s">
        <v>9</v>
      </c>
      <c r="D1875">
        <v>4.7</v>
      </c>
      <c r="E1875">
        <v>5.61</v>
      </c>
      <c r="F1875">
        <v>124873</v>
      </c>
      <c r="G1875">
        <f>IFERROR(INDEX(population!F:F, MATCH(A2040&amp;B2040, population!A:A, 0)), 0)</f>
        <v>8313731</v>
      </c>
      <c r="H1875" t="e">
        <f t="shared" si="58"/>
        <v>#VALUE!</v>
      </c>
      <c r="I1875">
        <f t="shared" si="59"/>
        <v>8313731</v>
      </c>
      <c r="J1875">
        <v>8313731</v>
      </c>
    </row>
    <row r="1876" spans="1:10" x14ac:dyDescent="0.2">
      <c r="A1876">
        <v>2009</v>
      </c>
      <c r="B1876" t="s">
        <v>150</v>
      </c>
      <c r="C1876" t="s">
        <v>46</v>
      </c>
      <c r="D1876">
        <v>8.4</v>
      </c>
      <c r="E1876">
        <v>7.39</v>
      </c>
      <c r="F1876">
        <v>124874</v>
      </c>
      <c r="G1876">
        <f>IFERROR(INDEX(population!F:F, MATCH(A2041&amp;B2041, population!A:A, 0)), 0)</f>
        <v>8724237</v>
      </c>
      <c r="H1876" t="e">
        <f t="shared" si="58"/>
        <v>#VALUE!</v>
      </c>
      <c r="I1876">
        <f t="shared" si="59"/>
        <v>8724237</v>
      </c>
      <c r="J1876">
        <v>8724237</v>
      </c>
    </row>
    <row r="1877" spans="1:10" x14ac:dyDescent="0.2">
      <c r="A1877">
        <v>2009</v>
      </c>
      <c r="B1877" t="s">
        <v>152</v>
      </c>
      <c r="C1877" t="s">
        <v>11</v>
      </c>
      <c r="D1877">
        <v>6.67</v>
      </c>
      <c r="E1877">
        <v>6.49</v>
      </c>
      <c r="F1877">
        <v>124875</v>
      </c>
      <c r="G1877">
        <f>IFERROR(INDEX(population!F:F, MATCH(A2042&amp;B2042, population!A:A, 0)), 0)</f>
        <v>337387</v>
      </c>
      <c r="H1877" t="e">
        <f t="shared" si="58"/>
        <v>#VALUE!</v>
      </c>
      <c r="I1877">
        <f t="shared" si="59"/>
        <v>337387</v>
      </c>
      <c r="J1877">
        <v>337387</v>
      </c>
    </row>
    <row r="1878" spans="1:10" x14ac:dyDescent="0.2">
      <c r="A1878">
        <v>2009</v>
      </c>
      <c r="B1878" t="s">
        <v>153</v>
      </c>
      <c r="C1878" t="s">
        <v>23</v>
      </c>
      <c r="D1878">
        <v>6.99</v>
      </c>
      <c r="E1878">
        <v>6.64</v>
      </c>
      <c r="F1878">
        <v>124876</v>
      </c>
      <c r="G1878">
        <f>IFERROR(INDEX(population!F:F, MATCH(A2043&amp;B2043, population!A:A, 0)), 0)</f>
        <v>1035924</v>
      </c>
      <c r="H1878" t="e">
        <f t="shared" si="58"/>
        <v>#VALUE!</v>
      </c>
      <c r="I1878">
        <f t="shared" si="59"/>
        <v>1035924</v>
      </c>
      <c r="J1878">
        <v>1035924</v>
      </c>
    </row>
    <row r="1879" spans="1:10" x14ac:dyDescent="0.2">
      <c r="A1879">
        <v>2009</v>
      </c>
      <c r="B1879" t="s">
        <v>155</v>
      </c>
      <c r="C1879" t="s">
        <v>11</v>
      </c>
      <c r="D1879">
        <v>5.89</v>
      </c>
      <c r="E1879">
        <v>5.51</v>
      </c>
      <c r="F1879">
        <v>124877</v>
      </c>
      <c r="G1879">
        <f>IFERROR(INDEX(population!F:F, MATCH(A2044&amp;B2044, population!A:A, 0)), 0)</f>
        <v>142660381</v>
      </c>
      <c r="H1879" t="e">
        <f t="shared" si="58"/>
        <v>#VALUE!</v>
      </c>
      <c r="I1879">
        <f t="shared" si="59"/>
        <v>142660381</v>
      </c>
      <c r="J1879">
        <v>142660381</v>
      </c>
    </row>
    <row r="1880" spans="1:10" x14ac:dyDescent="0.2">
      <c r="A1880">
        <v>2009</v>
      </c>
      <c r="B1880" t="s">
        <v>156</v>
      </c>
      <c r="C1880" t="s">
        <v>13</v>
      </c>
      <c r="D1880">
        <v>7.46</v>
      </c>
      <c r="E1880">
        <v>7.02</v>
      </c>
      <c r="F1880">
        <v>124878</v>
      </c>
      <c r="G1880">
        <f>IFERROR(INDEX(population!F:F, MATCH(A2045&amp;B2045, population!A:A, 0)), 0)</f>
        <v>278701</v>
      </c>
      <c r="H1880" t="e">
        <f t="shared" si="58"/>
        <v>#VALUE!</v>
      </c>
      <c r="I1880">
        <f t="shared" si="59"/>
        <v>278701</v>
      </c>
      <c r="J1880">
        <v>278701</v>
      </c>
    </row>
    <row r="1881" spans="1:10" x14ac:dyDescent="0.2">
      <c r="A1881">
        <v>2009</v>
      </c>
      <c r="B1881" t="s">
        <v>157</v>
      </c>
      <c r="C1881" t="s">
        <v>9</v>
      </c>
      <c r="D1881">
        <v>5.16</v>
      </c>
      <c r="E1881">
        <v>6.4</v>
      </c>
      <c r="F1881">
        <v>124879</v>
      </c>
      <c r="G1881">
        <f>IFERROR(INDEX(population!F:F, MATCH(A2046&amp;B2046, population!A:A, 0)), 0)</f>
        <v>10697576</v>
      </c>
      <c r="H1881" t="e">
        <f t="shared" si="58"/>
        <v>#VALUE!</v>
      </c>
      <c r="I1881">
        <f t="shared" si="59"/>
        <v>10697576</v>
      </c>
      <c r="J1881">
        <v>10697576</v>
      </c>
    </row>
    <row r="1882" spans="1:10" x14ac:dyDescent="0.2">
      <c r="A1882">
        <v>2009</v>
      </c>
      <c r="B1882" t="s">
        <v>158</v>
      </c>
      <c r="C1882" t="s">
        <v>9</v>
      </c>
      <c r="D1882">
        <v>7.1</v>
      </c>
      <c r="E1882">
        <v>6.9</v>
      </c>
      <c r="F1882">
        <v>124880</v>
      </c>
      <c r="G1882">
        <f>IFERROR(INDEX(population!F:F, MATCH(A2047&amp;B2047, population!A:A, 0)), 0)</f>
        <v>299031</v>
      </c>
      <c r="H1882" t="e">
        <f t="shared" si="58"/>
        <v>#VALUE!</v>
      </c>
      <c r="I1882">
        <f t="shared" si="59"/>
        <v>299031</v>
      </c>
      <c r="J1882">
        <v>299031</v>
      </c>
    </row>
    <row r="1883" spans="1:10" x14ac:dyDescent="0.2">
      <c r="A1883">
        <v>2009</v>
      </c>
      <c r="B1883" t="s">
        <v>159</v>
      </c>
      <c r="C1883" t="s">
        <v>11</v>
      </c>
      <c r="D1883">
        <v>6.39</v>
      </c>
      <c r="E1883">
        <v>7.34</v>
      </c>
      <c r="F1883">
        <v>124881</v>
      </c>
      <c r="G1883" t="str">
        <f>IFERROR(INDEX(population!F:F, MATCH(A2048&amp;B2048, population!A:A, 0)), 0)</f>
        <v>8454,79</v>
      </c>
      <c r="H1883" t="str">
        <f t="shared" si="58"/>
        <v>8454, 79000</v>
      </c>
      <c r="I1883">
        <f t="shared" si="59"/>
        <v>8454000</v>
      </c>
      <c r="J1883">
        <v>8454000</v>
      </c>
    </row>
    <row r="1884" spans="1:10" x14ac:dyDescent="0.2">
      <c r="A1884">
        <v>2009</v>
      </c>
      <c r="B1884" t="s">
        <v>160</v>
      </c>
      <c r="C1884" t="s">
        <v>7</v>
      </c>
      <c r="D1884">
        <v>7.11</v>
      </c>
      <c r="E1884">
        <v>5.74</v>
      </c>
      <c r="F1884">
        <v>124882</v>
      </c>
      <c r="G1884">
        <f>IFERROR(INDEX(population!F:F, MATCH(A2049&amp;B2049, population!A:A, 0)), 0)</f>
        <v>9558438</v>
      </c>
      <c r="H1884" t="e">
        <f t="shared" si="58"/>
        <v>#VALUE!</v>
      </c>
      <c r="I1884">
        <f t="shared" si="59"/>
        <v>9558438</v>
      </c>
      <c r="J1884">
        <v>9558438</v>
      </c>
    </row>
    <row r="1885" spans="1:10" x14ac:dyDescent="0.2">
      <c r="A1885">
        <v>2009</v>
      </c>
      <c r="B1885" t="s">
        <v>161</v>
      </c>
      <c r="C1885" t="s">
        <v>9</v>
      </c>
      <c r="D1885">
        <v>6.13</v>
      </c>
      <c r="E1885">
        <v>7.05</v>
      </c>
      <c r="F1885">
        <v>124883</v>
      </c>
      <c r="G1885">
        <f>IFERROR(INDEX(population!F:F, MATCH(A2050&amp;B2050, population!A:A, 0)), 0)</f>
        <v>3762791</v>
      </c>
      <c r="H1885" t="e">
        <f t="shared" si="58"/>
        <v>#VALUE!</v>
      </c>
      <c r="I1885">
        <f t="shared" si="59"/>
        <v>3762791</v>
      </c>
      <c r="J1885">
        <v>3762791</v>
      </c>
    </row>
    <row r="1886" spans="1:10" x14ac:dyDescent="0.2">
      <c r="A1886">
        <v>2009</v>
      </c>
      <c r="B1886" t="s">
        <v>162</v>
      </c>
      <c r="C1886" t="s">
        <v>19</v>
      </c>
      <c r="D1886">
        <v>8.8699999999999992</v>
      </c>
      <c r="E1886">
        <v>8.08</v>
      </c>
      <c r="F1886">
        <v>124884</v>
      </c>
      <c r="G1886">
        <f>IFERROR(INDEX(population!F:F, MATCH(A2051&amp;B2051, population!A:A, 0)), 0)</f>
        <v>1875458</v>
      </c>
      <c r="H1886" t="e">
        <f t="shared" si="58"/>
        <v>#VALUE!</v>
      </c>
      <c r="I1886">
        <f t="shared" si="59"/>
        <v>1875458</v>
      </c>
      <c r="J1886">
        <v>1875458</v>
      </c>
    </row>
    <row r="1887" spans="1:10" x14ac:dyDescent="0.2">
      <c r="A1887">
        <v>2009</v>
      </c>
      <c r="B1887" t="s">
        <v>163</v>
      </c>
      <c r="C1887" t="s">
        <v>41</v>
      </c>
      <c r="D1887">
        <v>8.76</v>
      </c>
      <c r="E1887">
        <v>8.0500000000000007</v>
      </c>
      <c r="F1887">
        <v>124885</v>
      </c>
      <c r="G1887">
        <f>IFERROR(INDEX(population!F:F, MATCH(A2052&amp;B2052, population!A:A, 0)), 0)</f>
        <v>190130445</v>
      </c>
      <c r="H1887" t="e">
        <f t="shared" si="58"/>
        <v>#VALUE!</v>
      </c>
      <c r="I1887">
        <f t="shared" si="59"/>
        <v>190130445</v>
      </c>
      <c r="J1887">
        <v>190130445</v>
      </c>
    </row>
    <row r="1888" spans="1:10" x14ac:dyDescent="0.2">
      <c r="A1888">
        <v>2009</v>
      </c>
      <c r="B1888" t="s">
        <v>164</v>
      </c>
      <c r="C1888" t="s">
        <v>13</v>
      </c>
      <c r="D1888">
        <v>8.42</v>
      </c>
      <c r="E1888">
        <v>7.31</v>
      </c>
      <c r="F1888">
        <v>124886</v>
      </c>
      <c r="G1888">
        <f>IFERROR(INDEX(population!F:F, MATCH(A2053&amp;B2053, population!A:A, 0)), 0)</f>
        <v>7576675</v>
      </c>
      <c r="H1888" t="e">
        <f t="shared" si="58"/>
        <v>#VALUE!</v>
      </c>
      <c r="I1888">
        <f t="shared" si="59"/>
        <v>7576675</v>
      </c>
      <c r="J1888">
        <v>7576675</v>
      </c>
    </row>
    <row r="1889" spans="1:10" x14ac:dyDescent="0.2">
      <c r="A1889">
        <v>2009</v>
      </c>
      <c r="B1889" t="s">
        <v>168</v>
      </c>
      <c r="C1889" t="s">
        <v>13</v>
      </c>
      <c r="D1889">
        <v>5.15</v>
      </c>
      <c r="E1889">
        <v>4.0999999999999996</v>
      </c>
      <c r="F1889">
        <v>124887</v>
      </c>
      <c r="G1889">
        <f>IFERROR(INDEX(population!F:F, MATCH(A2054&amp;B2054, population!A:A, 0)), 0)</f>
        <v>14252029</v>
      </c>
      <c r="H1889" t="e">
        <f t="shared" si="58"/>
        <v>#VALUE!</v>
      </c>
      <c r="I1889">
        <f t="shared" si="59"/>
        <v>14252029</v>
      </c>
      <c r="J1889">
        <v>14252029</v>
      </c>
    </row>
    <row r="1890" spans="1:10" x14ac:dyDescent="0.2">
      <c r="A1890">
        <v>2009</v>
      </c>
      <c r="B1890" t="s">
        <v>165</v>
      </c>
      <c r="C1890" t="s">
        <v>23</v>
      </c>
      <c r="D1890">
        <v>5.79</v>
      </c>
      <c r="E1890">
        <v>5.92</v>
      </c>
      <c r="F1890">
        <v>124888</v>
      </c>
      <c r="G1890">
        <f>IFERROR(INDEX(population!F:F, MATCH(A2055&amp;B2055, population!A:A, 0)), 0)</f>
        <v>7862226</v>
      </c>
      <c r="H1890" t="e">
        <f t="shared" si="58"/>
        <v>#VALUE!</v>
      </c>
      <c r="I1890">
        <f t="shared" si="59"/>
        <v>7862226</v>
      </c>
      <c r="J1890">
        <v>7862226</v>
      </c>
    </row>
    <row r="1891" spans="1:10" x14ac:dyDescent="0.2">
      <c r="A1891">
        <v>2009</v>
      </c>
      <c r="B1891" t="s">
        <v>166</v>
      </c>
      <c r="C1891" t="s">
        <v>11</v>
      </c>
      <c r="D1891">
        <v>7.12</v>
      </c>
      <c r="E1891">
        <v>7.21</v>
      </c>
      <c r="F1891">
        <v>124889</v>
      </c>
      <c r="G1891">
        <f>IFERROR(INDEX(population!F:F, MATCH(A2056&amp;B2056, population!A:A, 0)), 0)</f>
        <v>18730283</v>
      </c>
      <c r="H1891" t="e">
        <f t="shared" si="58"/>
        <v>#VALUE!</v>
      </c>
      <c r="I1891">
        <f t="shared" si="59"/>
        <v>18730283</v>
      </c>
      <c r="J1891">
        <v>18730283</v>
      </c>
    </row>
    <row r="1892" spans="1:10" x14ac:dyDescent="0.2">
      <c r="A1892">
        <v>2009</v>
      </c>
      <c r="B1892" t="s">
        <v>167</v>
      </c>
      <c r="C1892" t="s">
        <v>11</v>
      </c>
      <c r="D1892">
        <v>5.17</v>
      </c>
      <c r="E1892">
        <v>4.68</v>
      </c>
      <c r="F1892">
        <v>124890</v>
      </c>
      <c r="G1892">
        <f>IFERROR(INDEX(population!F:F, MATCH(A2057&amp;B2057, population!A:A, 0)), 0)</f>
        <v>32930795</v>
      </c>
      <c r="H1892" t="e">
        <f t="shared" si="58"/>
        <v>#VALUE!</v>
      </c>
      <c r="I1892">
        <f t="shared" si="59"/>
        <v>32930795</v>
      </c>
      <c r="J1892">
        <v>32930795</v>
      </c>
    </row>
    <row r="1893" spans="1:10" x14ac:dyDescent="0.2">
      <c r="A1893">
        <v>2008</v>
      </c>
      <c r="B1893" t="s">
        <v>6</v>
      </c>
      <c r="C1893" t="s">
        <v>7</v>
      </c>
      <c r="D1893">
        <v>7.94</v>
      </c>
      <c r="E1893">
        <v>7.28</v>
      </c>
      <c r="F1893">
        <v>124891</v>
      </c>
      <c r="G1893">
        <f>IFERROR(INDEX(population!F:F, MATCH(A2058&amp;B2058, population!A:A, 0)), 0)</f>
        <v>136578021</v>
      </c>
      <c r="H1893" t="e">
        <f t="shared" si="58"/>
        <v>#VALUE!</v>
      </c>
      <c r="I1893">
        <f t="shared" si="59"/>
        <v>136578021</v>
      </c>
      <c r="J1893">
        <v>136578021</v>
      </c>
    </row>
    <row r="1894" spans="1:10" x14ac:dyDescent="0.2">
      <c r="A1894">
        <v>2008</v>
      </c>
      <c r="B1894" t="s">
        <v>8</v>
      </c>
      <c r="C1894" t="s">
        <v>9</v>
      </c>
      <c r="D1894">
        <v>5.26</v>
      </c>
      <c r="E1894">
        <v>5.19</v>
      </c>
      <c r="F1894">
        <v>124892</v>
      </c>
      <c r="G1894">
        <f>IFERROR(INDEX(population!F:F, MATCH(A2059&amp;B2059, population!A:A, 0)), 0)</f>
        <v>10818031</v>
      </c>
      <c r="H1894" t="e">
        <f t="shared" si="58"/>
        <v>#VALUE!</v>
      </c>
      <c r="I1894">
        <f t="shared" si="59"/>
        <v>10818031</v>
      </c>
      <c r="J1894">
        <v>10818031</v>
      </c>
    </row>
    <row r="1895" spans="1:10" x14ac:dyDescent="0.2">
      <c r="A1895">
        <v>2008</v>
      </c>
      <c r="B1895" t="s">
        <v>10</v>
      </c>
      <c r="C1895" t="s">
        <v>11</v>
      </c>
      <c r="D1895">
        <v>5.31</v>
      </c>
      <c r="E1895">
        <v>4.5</v>
      </c>
      <c r="F1895">
        <v>124893</v>
      </c>
      <c r="G1895">
        <f>IFERROR(INDEX(population!F:F, MATCH(A2060&amp;B2060, population!A:A, 0)), 0)</f>
        <v>16530201</v>
      </c>
      <c r="H1895" t="e">
        <f t="shared" si="58"/>
        <v>#VALUE!</v>
      </c>
      <c r="I1895">
        <f t="shared" si="59"/>
        <v>16530201</v>
      </c>
      <c r="J1895">
        <v>16530201</v>
      </c>
    </row>
    <row r="1896" spans="1:10" x14ac:dyDescent="0.2">
      <c r="A1896">
        <v>2008</v>
      </c>
      <c r="B1896" t="s">
        <v>12</v>
      </c>
      <c r="C1896" t="s">
        <v>13</v>
      </c>
      <c r="D1896">
        <v>7.61</v>
      </c>
      <c r="E1896">
        <v>6.22</v>
      </c>
      <c r="F1896">
        <v>124894</v>
      </c>
      <c r="G1896">
        <f>IFERROR(INDEX(population!F:F, MATCH(A2061&amp;B2061, population!A:A, 0)), 0)</f>
        <v>1345993891</v>
      </c>
      <c r="H1896" t="e">
        <f t="shared" si="58"/>
        <v>#VALUE!</v>
      </c>
      <c r="I1896">
        <f t="shared" si="59"/>
        <v>1345993891</v>
      </c>
      <c r="J1896">
        <v>1345993891</v>
      </c>
    </row>
    <row r="1897" spans="1:10" x14ac:dyDescent="0.2">
      <c r="A1897">
        <v>2008</v>
      </c>
      <c r="B1897" t="s">
        <v>14</v>
      </c>
      <c r="C1897" t="s">
        <v>15</v>
      </c>
      <c r="D1897">
        <v>7.41</v>
      </c>
      <c r="E1897">
        <v>7.67</v>
      </c>
      <c r="F1897">
        <v>124895</v>
      </c>
      <c r="G1897">
        <f>IFERROR(INDEX(population!F:F, MATCH(A2062&amp;B2062, population!A:A, 0)), 0)</f>
        <v>43737512</v>
      </c>
      <c r="H1897" t="e">
        <f t="shared" si="58"/>
        <v>#VALUE!</v>
      </c>
      <c r="I1897">
        <f t="shared" si="59"/>
        <v>43737512</v>
      </c>
      <c r="J1897">
        <v>43737512</v>
      </c>
    </row>
    <row r="1898" spans="1:10" x14ac:dyDescent="0.2">
      <c r="A1898">
        <v>2008</v>
      </c>
      <c r="B1898" t="s">
        <v>16</v>
      </c>
      <c r="C1898" t="s">
        <v>17</v>
      </c>
      <c r="D1898">
        <v>8.8699999999999992</v>
      </c>
      <c r="E1898">
        <v>8.18</v>
      </c>
      <c r="F1898">
        <v>124896</v>
      </c>
      <c r="G1898">
        <f>IFERROR(INDEX(population!F:F, MATCH(A2063&amp;B2063, population!A:A, 0)), 0)</f>
        <v>58453687</v>
      </c>
      <c r="H1898" t="e">
        <f t="shared" si="58"/>
        <v>#VALUE!</v>
      </c>
      <c r="I1898">
        <f t="shared" si="59"/>
        <v>58453687</v>
      </c>
      <c r="J1898">
        <v>58453687</v>
      </c>
    </row>
    <row r="1899" spans="1:10" x14ac:dyDescent="0.2">
      <c r="A1899">
        <v>2008</v>
      </c>
      <c r="B1899" t="s">
        <v>18</v>
      </c>
      <c r="C1899" t="s">
        <v>19</v>
      </c>
      <c r="D1899">
        <v>8.6999999999999993</v>
      </c>
      <c r="E1899">
        <v>7.83</v>
      </c>
      <c r="F1899">
        <v>124897</v>
      </c>
      <c r="G1899">
        <f>IFERROR(INDEX(population!F:F, MATCH(A2064&amp;B2064, population!A:A, 0)), 0)</f>
        <v>3876123</v>
      </c>
      <c r="H1899" t="e">
        <f t="shared" si="58"/>
        <v>#VALUE!</v>
      </c>
      <c r="I1899">
        <f t="shared" si="59"/>
        <v>3876123</v>
      </c>
      <c r="J1899">
        <v>3876123</v>
      </c>
    </row>
    <row r="1900" spans="1:10" x14ac:dyDescent="0.2">
      <c r="A1900">
        <v>2008</v>
      </c>
      <c r="B1900" t="s">
        <v>20</v>
      </c>
      <c r="C1900" t="s">
        <v>15</v>
      </c>
      <c r="D1900">
        <v>5.79</v>
      </c>
      <c r="E1900">
        <v>5.84</v>
      </c>
      <c r="F1900">
        <v>124898</v>
      </c>
      <c r="G1900">
        <f>IFERROR(INDEX(population!F:F, MATCH(A2065&amp;B2065, population!A:A, 0)), 0)</f>
        <v>4404626</v>
      </c>
      <c r="H1900" t="e">
        <f t="shared" si="58"/>
        <v>#VALUE!</v>
      </c>
      <c r="I1900">
        <f t="shared" si="59"/>
        <v>4404626</v>
      </c>
      <c r="J1900">
        <v>4404626</v>
      </c>
    </row>
    <row r="1901" spans="1:10" x14ac:dyDescent="0.2">
      <c r="A1901">
        <v>2008</v>
      </c>
      <c r="B1901" t="s">
        <v>396</v>
      </c>
      <c r="C1901" t="s">
        <v>13</v>
      </c>
      <c r="D1901">
        <v>8.27</v>
      </c>
      <c r="E1901">
        <v>7.61</v>
      </c>
      <c r="F1901">
        <v>124899</v>
      </c>
      <c r="G1901" t="str">
        <f>IFERROR(INDEX(population!F:F, MATCH(A2066&amp;B2066, population!A:A, 0)), 0)</f>
        <v>19171,25</v>
      </c>
      <c r="H1901" t="str">
        <f t="shared" si="58"/>
        <v>19171, 25000</v>
      </c>
      <c r="I1901">
        <f t="shared" si="59"/>
        <v>19171000</v>
      </c>
      <c r="J1901">
        <v>19171000</v>
      </c>
    </row>
    <row r="1902" spans="1:10" x14ac:dyDescent="0.2">
      <c r="A1902">
        <v>2008</v>
      </c>
      <c r="B1902" t="s">
        <v>21</v>
      </c>
      <c r="C1902" t="s">
        <v>9</v>
      </c>
      <c r="D1902">
        <v>6.53</v>
      </c>
      <c r="E1902">
        <v>7.27</v>
      </c>
      <c r="F1902">
        <v>124900</v>
      </c>
      <c r="G1902">
        <f>IFERROR(INDEX(population!F:F, MATCH(A2067&amp;B2067, population!A:A, 0)), 0)</f>
        <v>4362427</v>
      </c>
      <c r="H1902" t="e">
        <f t="shared" si="58"/>
        <v>#VALUE!</v>
      </c>
      <c r="I1902">
        <f t="shared" si="59"/>
        <v>4362427</v>
      </c>
      <c r="J1902">
        <v>4362427</v>
      </c>
    </row>
    <row r="1903" spans="1:10" x14ac:dyDescent="0.2">
      <c r="A1903">
        <v>2008</v>
      </c>
      <c r="B1903" t="s">
        <v>22</v>
      </c>
      <c r="C1903" t="s">
        <v>23</v>
      </c>
      <c r="D1903">
        <v>6.05</v>
      </c>
      <c r="E1903">
        <v>6.11</v>
      </c>
      <c r="F1903">
        <v>124901</v>
      </c>
      <c r="G1903">
        <f>IFERROR(INDEX(population!F:F, MATCH(A2068&amp;B2068, population!A:A, 0)), 0)</f>
        <v>1063708</v>
      </c>
      <c r="H1903" t="e">
        <f t="shared" si="58"/>
        <v>#VALUE!</v>
      </c>
      <c r="I1903">
        <f t="shared" si="59"/>
        <v>1063708</v>
      </c>
      <c r="J1903">
        <v>1063708</v>
      </c>
    </row>
    <row r="1904" spans="1:10" x14ac:dyDescent="0.2">
      <c r="A1904">
        <v>2008</v>
      </c>
      <c r="B1904" t="s">
        <v>24</v>
      </c>
      <c r="C1904" t="s">
        <v>13</v>
      </c>
      <c r="D1904">
        <v>7.59</v>
      </c>
      <c r="E1904">
        <v>6.2</v>
      </c>
      <c r="F1904">
        <v>124902</v>
      </c>
      <c r="G1904">
        <f>IFERROR(INDEX(population!F:F, MATCH(A2069&amp;B2069, population!A:A, 0)), 0)</f>
        <v>10357535</v>
      </c>
      <c r="H1904" t="e">
        <f t="shared" si="58"/>
        <v>#VALUE!</v>
      </c>
      <c r="I1904">
        <f t="shared" si="59"/>
        <v>10357535</v>
      </c>
      <c r="J1904">
        <v>10357535</v>
      </c>
    </row>
    <row r="1905" spans="1:10" x14ac:dyDescent="0.2">
      <c r="A1905">
        <v>2008</v>
      </c>
      <c r="B1905" t="s">
        <v>26</v>
      </c>
      <c r="C1905" t="s">
        <v>19</v>
      </c>
      <c r="D1905">
        <v>8.5500000000000007</v>
      </c>
      <c r="E1905">
        <v>7.53</v>
      </c>
      <c r="F1905">
        <v>124903</v>
      </c>
      <c r="G1905" t="str">
        <f>IFERROR(INDEX(population!F:F, MATCH(A2070&amp;B2070, population!A:A, 0)), 0)</f>
        <v>5469,92</v>
      </c>
      <c r="H1905" t="str">
        <f t="shared" si="58"/>
        <v>5469, 92000</v>
      </c>
      <c r="I1905">
        <f t="shared" si="59"/>
        <v>5469000</v>
      </c>
      <c r="J1905">
        <v>5469000</v>
      </c>
    </row>
    <row r="1906" spans="1:10" x14ac:dyDescent="0.2">
      <c r="A1906">
        <v>2008</v>
      </c>
      <c r="B1906" t="s">
        <v>27</v>
      </c>
      <c r="C1906" t="s">
        <v>13</v>
      </c>
      <c r="D1906">
        <v>7.95</v>
      </c>
      <c r="E1906">
        <v>7.29</v>
      </c>
      <c r="F1906">
        <v>124904</v>
      </c>
      <c r="G1906">
        <f>IFERROR(INDEX(population!F:F, MATCH(A2071&amp;B2071, population!A:A, 0)), 0)</f>
        <v>9338856</v>
      </c>
      <c r="H1906" t="e">
        <f t="shared" si="58"/>
        <v>#VALUE!</v>
      </c>
      <c r="I1906">
        <f t="shared" si="59"/>
        <v>9338856</v>
      </c>
      <c r="J1906">
        <v>9338856</v>
      </c>
    </row>
    <row r="1907" spans="1:10" x14ac:dyDescent="0.2">
      <c r="A1907">
        <v>2008</v>
      </c>
      <c r="B1907" t="s">
        <v>28</v>
      </c>
      <c r="C1907" t="s">
        <v>11</v>
      </c>
      <c r="D1907">
        <v>6.96</v>
      </c>
      <c r="E1907">
        <v>5.87</v>
      </c>
      <c r="F1907">
        <v>124905</v>
      </c>
      <c r="G1907">
        <f>IFERROR(INDEX(population!F:F, MATCH(A2072&amp;B2072, population!A:A, 0)), 0)</f>
        <v>14296554</v>
      </c>
      <c r="H1907" t="e">
        <f t="shared" si="58"/>
        <v>#VALUE!</v>
      </c>
      <c r="I1907">
        <f t="shared" si="59"/>
        <v>14296554</v>
      </c>
      <c r="J1907">
        <v>14296554</v>
      </c>
    </row>
    <row r="1908" spans="1:10" x14ac:dyDescent="0.2">
      <c r="A1908">
        <v>2008</v>
      </c>
      <c r="B1908" t="s">
        <v>30</v>
      </c>
      <c r="C1908" t="s">
        <v>13</v>
      </c>
      <c r="D1908">
        <v>7.31</v>
      </c>
      <c r="E1908">
        <v>6.27</v>
      </c>
      <c r="F1908">
        <v>124906</v>
      </c>
      <c r="G1908">
        <f>IFERROR(INDEX(population!F:F, MATCH(A2073&amp;B2073, population!A:A, 0)), 0)</f>
        <v>78232124</v>
      </c>
      <c r="H1908" t="e">
        <f t="shared" si="58"/>
        <v>#VALUE!</v>
      </c>
      <c r="I1908">
        <f t="shared" si="59"/>
        <v>78232124</v>
      </c>
      <c r="J1908">
        <v>78232124</v>
      </c>
    </row>
    <row r="1909" spans="1:10" x14ac:dyDescent="0.2">
      <c r="A1909">
        <v>2008</v>
      </c>
      <c r="B1909" t="s">
        <v>3056</v>
      </c>
      <c r="C1909" t="s">
        <v>7</v>
      </c>
      <c r="D1909">
        <v>7.57</v>
      </c>
      <c r="E1909">
        <v>6.68</v>
      </c>
      <c r="F1909">
        <v>124907</v>
      </c>
      <c r="G1909" t="str">
        <f>IFERROR(INDEX(population!F:F, MATCH(A2074&amp;B2074, population!A:A, 0)), 0)</f>
        <v>6105,81</v>
      </c>
      <c r="H1909" t="str">
        <f t="shared" si="58"/>
        <v>6105, 81000</v>
      </c>
      <c r="I1909">
        <f t="shared" si="59"/>
        <v>6105000</v>
      </c>
      <c r="J1909">
        <v>6105000</v>
      </c>
    </row>
    <row r="1910" spans="1:10" x14ac:dyDescent="0.2">
      <c r="A1910">
        <v>2008</v>
      </c>
      <c r="B1910" t="s">
        <v>31</v>
      </c>
      <c r="C1910" t="s">
        <v>11</v>
      </c>
      <c r="D1910">
        <v>7.48</v>
      </c>
      <c r="E1910">
        <v>6.9</v>
      </c>
      <c r="F1910">
        <v>124908</v>
      </c>
      <c r="G1910">
        <f>IFERROR(INDEX(population!F:F, MATCH(A2075&amp;B2075, population!A:A, 0)), 0)</f>
        <v>1344295</v>
      </c>
      <c r="H1910" t="e">
        <f t="shared" si="58"/>
        <v>#VALUE!</v>
      </c>
      <c r="I1910">
        <f t="shared" si="59"/>
        <v>1344295</v>
      </c>
      <c r="J1910">
        <v>1344295</v>
      </c>
    </row>
    <row r="1911" spans="1:10" x14ac:dyDescent="0.2">
      <c r="A1911">
        <v>2008</v>
      </c>
      <c r="B1911" t="s">
        <v>32</v>
      </c>
      <c r="C1911" t="s">
        <v>13</v>
      </c>
      <c r="D1911">
        <v>7.65</v>
      </c>
      <c r="E1911">
        <v>6.5</v>
      </c>
      <c r="F1911">
        <v>124909</v>
      </c>
      <c r="G1911">
        <f>IFERROR(INDEX(population!F:F, MATCH(A2076&amp;B2076, population!A:A, 0)), 0)</f>
        <v>80674343</v>
      </c>
      <c r="H1911" t="e">
        <f t="shared" si="58"/>
        <v>#VALUE!</v>
      </c>
      <c r="I1911">
        <f t="shared" si="59"/>
        <v>80674343</v>
      </c>
      <c r="J1911">
        <v>80674343</v>
      </c>
    </row>
    <row r="1912" spans="1:10" x14ac:dyDescent="0.2">
      <c r="A1912">
        <v>2008</v>
      </c>
      <c r="B1912" t="s">
        <v>34</v>
      </c>
      <c r="C1912" t="s">
        <v>7</v>
      </c>
      <c r="D1912">
        <v>8.0500000000000007</v>
      </c>
      <c r="E1912">
        <v>7.41</v>
      </c>
      <c r="F1912">
        <v>124910</v>
      </c>
      <c r="G1912">
        <f>IFERROR(INDEX(population!F:F, MATCH(A2077&amp;B2077, population!A:A, 0)), 0)</f>
        <v>836185</v>
      </c>
      <c r="H1912" t="e">
        <f t="shared" si="58"/>
        <v>#VALUE!</v>
      </c>
      <c r="I1912">
        <f t="shared" si="59"/>
        <v>836185</v>
      </c>
      <c r="J1912">
        <v>836185</v>
      </c>
    </row>
    <row r="1913" spans="1:10" x14ac:dyDescent="0.2">
      <c r="A1913">
        <v>2008</v>
      </c>
      <c r="B1913" t="s">
        <v>35</v>
      </c>
      <c r="C1913" t="s">
        <v>11</v>
      </c>
      <c r="D1913">
        <v>7</v>
      </c>
      <c r="E1913">
        <v>5.84</v>
      </c>
      <c r="F1913">
        <v>124911</v>
      </c>
      <c r="G1913">
        <f>IFERROR(INDEX(population!F:F, MATCH(A2078&amp;B2078, population!A:A, 0)), 0)</f>
        <v>5297741</v>
      </c>
      <c r="H1913" t="e">
        <f t="shared" si="58"/>
        <v>#VALUE!</v>
      </c>
      <c r="I1913">
        <f t="shared" si="59"/>
        <v>5297741</v>
      </c>
      <c r="J1913">
        <v>5297741</v>
      </c>
    </row>
    <row r="1914" spans="1:10" x14ac:dyDescent="0.2">
      <c r="A1914">
        <v>2008</v>
      </c>
      <c r="B1914" t="s">
        <v>36</v>
      </c>
      <c r="C1914" t="s">
        <v>11</v>
      </c>
      <c r="D1914">
        <v>5.49</v>
      </c>
      <c r="E1914">
        <v>5.2</v>
      </c>
      <c r="F1914">
        <v>124912</v>
      </c>
      <c r="G1914">
        <f>IFERROR(INDEX(population!F:F, MATCH(A2079&amp;B2079, population!A:A, 0)), 0)</f>
        <v>61869229</v>
      </c>
      <c r="H1914" t="e">
        <f t="shared" si="58"/>
        <v>#VALUE!</v>
      </c>
      <c r="I1914">
        <f t="shared" si="59"/>
        <v>61869229</v>
      </c>
      <c r="J1914">
        <v>61869229</v>
      </c>
    </row>
    <row r="1915" spans="1:10" x14ac:dyDescent="0.2">
      <c r="A1915">
        <v>2008</v>
      </c>
      <c r="B1915" t="s">
        <v>39</v>
      </c>
      <c r="C1915" t="s">
        <v>11</v>
      </c>
      <c r="D1915">
        <v>6.07</v>
      </c>
      <c r="E1915">
        <v>5.58</v>
      </c>
      <c r="F1915">
        <v>124913</v>
      </c>
      <c r="G1915">
        <f>IFERROR(INDEX(population!F:F, MATCH(A2080&amp;B2080, population!A:A, 0)), 0)</f>
        <v>1472565</v>
      </c>
      <c r="H1915" t="e">
        <f t="shared" si="58"/>
        <v>#VALUE!</v>
      </c>
      <c r="I1915">
        <f t="shared" si="59"/>
        <v>1472565</v>
      </c>
      <c r="J1915">
        <v>1472565</v>
      </c>
    </row>
    <row r="1916" spans="1:10" x14ac:dyDescent="0.2">
      <c r="A1916">
        <v>2008</v>
      </c>
      <c r="B1916" t="s">
        <v>40</v>
      </c>
      <c r="C1916" t="s">
        <v>41</v>
      </c>
      <c r="D1916">
        <v>8.8800000000000008</v>
      </c>
      <c r="E1916">
        <v>8.1999999999999993</v>
      </c>
      <c r="F1916">
        <v>124914</v>
      </c>
      <c r="G1916" t="str">
        <f>IFERROR(INDEX(population!F:F, MATCH(A2081&amp;B2081, population!A:A, 0)), 0)</f>
        <v>4166,86</v>
      </c>
      <c r="H1916" t="str">
        <f t="shared" si="58"/>
        <v>4166, 86000</v>
      </c>
      <c r="I1916">
        <f t="shared" si="59"/>
        <v>4166000</v>
      </c>
      <c r="J1916">
        <v>4166000</v>
      </c>
    </row>
    <row r="1917" spans="1:10" x14ac:dyDescent="0.2">
      <c r="A1917">
        <v>2008</v>
      </c>
      <c r="B1917" t="s">
        <v>171</v>
      </c>
      <c r="C1917" t="s">
        <v>11</v>
      </c>
      <c r="D1917">
        <v>5.75</v>
      </c>
      <c r="E1917">
        <v>5.37</v>
      </c>
      <c r="F1917">
        <v>124915</v>
      </c>
      <c r="G1917">
        <f>IFERROR(INDEX(population!F:F, MATCH(A2082&amp;B2082, population!A:A, 0)), 0)</f>
        <v>81277836</v>
      </c>
      <c r="H1917" t="e">
        <f t="shared" si="58"/>
        <v>#VALUE!</v>
      </c>
      <c r="I1917">
        <f t="shared" si="59"/>
        <v>81277836</v>
      </c>
      <c r="J1917">
        <v>81277836</v>
      </c>
    </row>
    <row r="1918" spans="1:10" x14ac:dyDescent="0.2">
      <c r="A1918">
        <v>2008</v>
      </c>
      <c r="B1918" t="s">
        <v>43</v>
      </c>
      <c r="C1918" t="s">
        <v>11</v>
      </c>
      <c r="D1918">
        <v>5.44</v>
      </c>
      <c r="E1918">
        <v>5.27</v>
      </c>
      <c r="F1918">
        <v>124916</v>
      </c>
      <c r="G1918">
        <f>IFERROR(INDEX(population!F:F, MATCH(A2083&amp;B2083, population!A:A, 0)), 0)</f>
        <v>22963946</v>
      </c>
      <c r="H1918" t="e">
        <f t="shared" si="58"/>
        <v>#VALUE!</v>
      </c>
      <c r="I1918">
        <f t="shared" si="59"/>
        <v>22963946</v>
      </c>
      <c r="J1918">
        <v>22963946</v>
      </c>
    </row>
    <row r="1919" spans="1:10" x14ac:dyDescent="0.2">
      <c r="A1919">
        <v>2008</v>
      </c>
      <c r="B1919" t="s">
        <v>44</v>
      </c>
      <c r="C1919" t="s">
        <v>13</v>
      </c>
      <c r="D1919">
        <v>8.64</v>
      </c>
      <c r="E1919">
        <v>7.98</v>
      </c>
      <c r="F1919">
        <v>124917</v>
      </c>
      <c r="G1919">
        <f>IFERROR(INDEX(population!F:F, MATCH(A2084&amp;B2084, population!A:A, 0)), 0)</f>
        <v>11120371</v>
      </c>
      <c r="H1919" t="e">
        <f t="shared" si="58"/>
        <v>#VALUE!</v>
      </c>
      <c r="I1919">
        <f t="shared" si="59"/>
        <v>11120371</v>
      </c>
      <c r="J1919">
        <v>11120371</v>
      </c>
    </row>
    <row r="1920" spans="1:10" x14ac:dyDescent="0.2">
      <c r="A1920">
        <v>2008</v>
      </c>
      <c r="B1920" t="s">
        <v>45</v>
      </c>
      <c r="C1920" t="s">
        <v>46</v>
      </c>
      <c r="D1920">
        <v>5.43</v>
      </c>
      <c r="E1920">
        <v>5.98</v>
      </c>
      <c r="F1920">
        <v>124918</v>
      </c>
      <c r="G1920">
        <f>IFERROR(INDEX(population!F:F, MATCH(A2085&amp;B2085, population!A:A, 0)), 0)</f>
        <v>13700326</v>
      </c>
      <c r="H1920" t="e">
        <f t="shared" si="58"/>
        <v>#VALUE!</v>
      </c>
      <c r="I1920">
        <f t="shared" si="59"/>
        <v>13700326</v>
      </c>
      <c r="J1920">
        <v>13700326</v>
      </c>
    </row>
    <row r="1921" spans="1:10" x14ac:dyDescent="0.2">
      <c r="A1921">
        <v>2008</v>
      </c>
      <c r="B1921" t="s">
        <v>47</v>
      </c>
      <c r="C1921" t="s">
        <v>13</v>
      </c>
      <c r="D1921">
        <v>6.66</v>
      </c>
      <c r="E1921">
        <v>6.63</v>
      </c>
      <c r="F1921">
        <v>124919</v>
      </c>
      <c r="G1921">
        <f>IFERROR(INDEX(population!F:F, MATCH(A2086&amp;B2086, population!A:A, 0)), 0)</f>
        <v>1411545</v>
      </c>
      <c r="H1921" t="e">
        <f t="shared" si="58"/>
        <v>#VALUE!</v>
      </c>
      <c r="I1921">
        <f t="shared" si="59"/>
        <v>1411545</v>
      </c>
      <c r="J1921">
        <v>1411545</v>
      </c>
    </row>
    <row r="1922" spans="1:10" x14ac:dyDescent="0.2">
      <c r="A1922">
        <v>2008</v>
      </c>
      <c r="B1922" t="s">
        <v>169</v>
      </c>
      <c r="C1922" t="s">
        <v>11</v>
      </c>
      <c r="D1922">
        <v>5.35</v>
      </c>
      <c r="E1922">
        <v>5.15</v>
      </c>
      <c r="F1922">
        <v>124920</v>
      </c>
      <c r="G1922">
        <f>IFERROR(INDEX(population!F:F, MATCH(A2087&amp;B2087, population!A:A, 0)), 0)</f>
        <v>746477</v>
      </c>
      <c r="H1922" t="e">
        <f t="shared" si="58"/>
        <v>#VALUE!</v>
      </c>
      <c r="I1922">
        <f t="shared" si="59"/>
        <v>746477</v>
      </c>
      <c r="J1922">
        <v>746477</v>
      </c>
    </row>
    <row r="1923" spans="1:10" x14ac:dyDescent="0.2">
      <c r="A1923">
        <v>2008</v>
      </c>
      <c r="B1923" t="s">
        <v>174</v>
      </c>
      <c r="C1923" t="s">
        <v>11</v>
      </c>
      <c r="D1923">
        <v>5.36</v>
      </c>
      <c r="E1923">
        <v>4.6100000000000003</v>
      </c>
      <c r="F1923">
        <v>124921</v>
      </c>
      <c r="G1923">
        <f>IFERROR(INDEX(population!F:F, MATCH(A2088&amp;B2088, population!A:A, 0)), 0)</f>
        <v>9495336</v>
      </c>
      <c r="H1923" t="e">
        <f t="shared" ref="H1923:H1986" si="60">LEFT(G1923, FIND(",", G1923) - 1) &amp; ", " &amp; VALUE(RIGHT(G1923, LEN(G1923) - FIND(",", G1923))) * 1000</f>
        <v>#VALUE!</v>
      </c>
      <c r="I1923">
        <f t="shared" ref="I1923:I1986" si="61">IF(ISNUMBER(FIND(",", G1923)), INT(LEFT(G1923, FIND(",", G1923) - 1) &amp; "000"), G1923)</f>
        <v>9495336</v>
      </c>
      <c r="J1923">
        <v>9495336</v>
      </c>
    </row>
    <row r="1924" spans="1:10" x14ac:dyDescent="0.2">
      <c r="A1924">
        <v>2008</v>
      </c>
      <c r="B1924" t="s">
        <v>49</v>
      </c>
      <c r="C1924" t="s">
        <v>13</v>
      </c>
      <c r="D1924">
        <v>8.16</v>
      </c>
      <c r="E1924">
        <v>7.36</v>
      </c>
      <c r="F1924">
        <v>124922</v>
      </c>
      <c r="G1924" t="str">
        <f>IFERROR(INDEX(population!F:F, MATCH(A2089&amp;B2089, population!A:A, 0)), 0)</f>
        <v>7808,52</v>
      </c>
      <c r="H1924" t="str">
        <f t="shared" si="60"/>
        <v>7808, 52000</v>
      </c>
      <c r="I1924">
        <f t="shared" si="61"/>
        <v>7808000</v>
      </c>
      <c r="J1924">
        <v>7808000</v>
      </c>
    </row>
    <row r="1925" spans="1:10" x14ac:dyDescent="0.2">
      <c r="A1925">
        <v>2008</v>
      </c>
      <c r="B1925" t="s">
        <v>3055</v>
      </c>
      <c r="C1925" t="s">
        <v>11</v>
      </c>
      <c r="D1925">
        <v>6.22</v>
      </c>
      <c r="E1925">
        <v>5.46</v>
      </c>
      <c r="F1925">
        <v>124923</v>
      </c>
      <c r="G1925">
        <f>IFERROR(INDEX(population!F:F, MATCH(A2090&amp;B2090, population!A:A, 0)), 0)</f>
        <v>0</v>
      </c>
      <c r="H1925" t="e">
        <f t="shared" si="60"/>
        <v>#VALUE!</v>
      </c>
      <c r="I1925">
        <f t="shared" si="61"/>
        <v>0</v>
      </c>
      <c r="J1925">
        <v>0</v>
      </c>
    </row>
    <row r="1926" spans="1:10" x14ac:dyDescent="0.2">
      <c r="A1926">
        <v>2008</v>
      </c>
      <c r="B1926" t="s">
        <v>50</v>
      </c>
      <c r="C1926" t="s">
        <v>7</v>
      </c>
      <c r="D1926">
        <v>7.74</v>
      </c>
      <c r="E1926">
        <v>6.76</v>
      </c>
      <c r="F1926">
        <v>124924</v>
      </c>
      <c r="G1926">
        <f>IFERROR(INDEX(population!F:F, MATCH(A2091&amp;B2091, population!A:A, 0)), 0)</f>
        <v>10024158</v>
      </c>
      <c r="H1926" t="e">
        <f t="shared" si="60"/>
        <v>#VALUE!</v>
      </c>
      <c r="I1926">
        <f t="shared" si="61"/>
        <v>10024158</v>
      </c>
      <c r="J1926">
        <v>10024158</v>
      </c>
    </row>
    <row r="1927" spans="1:10" x14ac:dyDescent="0.2">
      <c r="A1927">
        <v>2008</v>
      </c>
      <c r="B1927" t="s">
        <v>51</v>
      </c>
      <c r="C1927" t="s">
        <v>7</v>
      </c>
      <c r="D1927">
        <v>8.2200000000000006</v>
      </c>
      <c r="E1927">
        <v>7.85</v>
      </c>
      <c r="F1927">
        <v>124925</v>
      </c>
      <c r="G1927">
        <f>IFERROR(INDEX(population!F:F, MATCH(A2092&amp;B2092, population!A:A, 0)), 0)</f>
        <v>305181</v>
      </c>
      <c r="H1927" t="e">
        <f t="shared" si="60"/>
        <v>#VALUE!</v>
      </c>
      <c r="I1927">
        <f t="shared" si="61"/>
        <v>305181</v>
      </c>
      <c r="J1927">
        <v>305181</v>
      </c>
    </row>
    <row r="1928" spans="1:10" x14ac:dyDescent="0.2">
      <c r="A1928">
        <v>2008</v>
      </c>
      <c r="B1928" t="s">
        <v>180</v>
      </c>
      <c r="C1928" t="s">
        <v>7</v>
      </c>
      <c r="D1928">
        <v>8.5500000000000007</v>
      </c>
      <c r="E1928">
        <v>7.63</v>
      </c>
      <c r="F1928">
        <v>124926</v>
      </c>
      <c r="G1928">
        <f>IFERROR(INDEX(population!F:F, MATCH(A2093&amp;B2093, population!A:A, 0)), 0)</f>
        <v>1183209471</v>
      </c>
      <c r="H1928" t="e">
        <f t="shared" si="60"/>
        <v>#VALUE!</v>
      </c>
      <c r="I1928">
        <f t="shared" si="61"/>
        <v>1183209471</v>
      </c>
      <c r="J1928">
        <v>1183209471</v>
      </c>
    </row>
    <row r="1929" spans="1:10" x14ac:dyDescent="0.2">
      <c r="A1929">
        <v>2008</v>
      </c>
      <c r="B1929" t="s">
        <v>52</v>
      </c>
      <c r="C1929" t="s">
        <v>19</v>
      </c>
      <c r="D1929">
        <v>8.99</v>
      </c>
      <c r="E1929">
        <v>8.0399999999999991</v>
      </c>
      <c r="F1929">
        <v>124927</v>
      </c>
      <c r="G1929">
        <f>IFERROR(INDEX(population!F:F, MATCH(A2094&amp;B2094, population!A:A, 0)), 0)</f>
        <v>232374239</v>
      </c>
      <c r="H1929" t="e">
        <f t="shared" si="60"/>
        <v>#VALUE!</v>
      </c>
      <c r="I1929">
        <f t="shared" si="61"/>
        <v>232374239</v>
      </c>
      <c r="J1929">
        <v>232374239</v>
      </c>
    </row>
    <row r="1930" spans="1:10" x14ac:dyDescent="0.2">
      <c r="A1930">
        <v>2008</v>
      </c>
      <c r="B1930" t="s">
        <v>54</v>
      </c>
      <c r="C1930" t="s">
        <v>13</v>
      </c>
      <c r="D1930">
        <v>7.24</v>
      </c>
      <c r="E1930">
        <v>6.73</v>
      </c>
      <c r="F1930">
        <v>124928</v>
      </c>
      <c r="G1930">
        <f>IFERROR(INDEX(population!F:F, MATCH(A2095&amp;B2095, population!A:A, 0)), 0)</f>
        <v>0</v>
      </c>
      <c r="H1930" t="e">
        <f t="shared" si="60"/>
        <v>#VALUE!</v>
      </c>
      <c r="I1930">
        <f t="shared" si="61"/>
        <v>0</v>
      </c>
      <c r="J1930">
        <v>0</v>
      </c>
    </row>
    <row r="1931" spans="1:10" x14ac:dyDescent="0.2">
      <c r="A1931">
        <v>2008</v>
      </c>
      <c r="B1931" t="s">
        <v>55</v>
      </c>
      <c r="C1931" t="s">
        <v>13</v>
      </c>
      <c r="D1931">
        <v>7.18</v>
      </c>
      <c r="E1931">
        <v>6.36</v>
      </c>
      <c r="F1931">
        <v>124929</v>
      </c>
      <c r="G1931">
        <f>IFERROR(INDEX(population!F:F, MATCH(A2096&amp;B2096, population!A:A, 0)), 0)</f>
        <v>4324649</v>
      </c>
      <c r="H1931" t="e">
        <f t="shared" si="60"/>
        <v>#VALUE!</v>
      </c>
      <c r="I1931">
        <f t="shared" si="61"/>
        <v>4324649</v>
      </c>
      <c r="J1931">
        <v>4324649</v>
      </c>
    </row>
    <row r="1932" spans="1:10" x14ac:dyDescent="0.2">
      <c r="A1932">
        <v>2008</v>
      </c>
      <c r="B1932" t="s">
        <v>173</v>
      </c>
      <c r="C1932" t="s">
        <v>9</v>
      </c>
      <c r="D1932">
        <v>5.44</v>
      </c>
      <c r="E1932">
        <v>6.27</v>
      </c>
      <c r="F1932">
        <v>124930</v>
      </c>
      <c r="G1932">
        <f>IFERROR(INDEX(population!F:F, MATCH(A2097&amp;B2097, population!A:A, 0)), 0)</f>
        <v>6847148</v>
      </c>
      <c r="H1932" t="e">
        <f t="shared" si="60"/>
        <v>#VALUE!</v>
      </c>
      <c r="I1932">
        <f t="shared" si="61"/>
        <v>6847148</v>
      </c>
      <c r="J1932">
        <v>6847148</v>
      </c>
    </row>
    <row r="1933" spans="1:10" x14ac:dyDescent="0.2">
      <c r="A1933">
        <v>2008</v>
      </c>
      <c r="B1933" t="s">
        <v>56</v>
      </c>
      <c r="C1933" t="s">
        <v>13</v>
      </c>
      <c r="D1933">
        <v>7.65</v>
      </c>
      <c r="E1933">
        <v>7.76</v>
      </c>
      <c r="F1933">
        <v>124931</v>
      </c>
      <c r="G1933">
        <f>IFERROR(INDEX(population!F:F, MATCH(A2098&amp;B2098, population!A:A, 0)), 0)</f>
        <v>58747862</v>
      </c>
      <c r="H1933" t="e">
        <f t="shared" si="60"/>
        <v>#VALUE!</v>
      </c>
      <c r="I1933">
        <f t="shared" si="61"/>
        <v>58747862</v>
      </c>
      <c r="J1933">
        <v>58747862</v>
      </c>
    </row>
    <row r="1934" spans="1:10" x14ac:dyDescent="0.2">
      <c r="A1934">
        <v>2008</v>
      </c>
      <c r="B1934" t="s">
        <v>57</v>
      </c>
      <c r="C1934" t="s">
        <v>7</v>
      </c>
      <c r="D1934">
        <v>8.7100000000000009</v>
      </c>
      <c r="E1934">
        <v>7.84</v>
      </c>
      <c r="F1934">
        <v>124932</v>
      </c>
      <c r="G1934">
        <f>IFERROR(INDEX(population!F:F, MATCH(A2099&amp;B2099, population!A:A, 0)), 0)</f>
        <v>2768229</v>
      </c>
      <c r="H1934" t="e">
        <f t="shared" si="60"/>
        <v>#VALUE!</v>
      </c>
      <c r="I1934">
        <f t="shared" si="61"/>
        <v>2768229</v>
      </c>
      <c r="J1934">
        <v>2768229</v>
      </c>
    </row>
    <row r="1935" spans="1:10" x14ac:dyDescent="0.2">
      <c r="A1935">
        <v>2008</v>
      </c>
      <c r="B1935" t="s">
        <v>59</v>
      </c>
      <c r="C1935" t="s">
        <v>11</v>
      </c>
      <c r="D1935">
        <v>5.09</v>
      </c>
      <c r="E1935">
        <v>5.0999999999999996</v>
      </c>
      <c r="F1935">
        <v>124933</v>
      </c>
      <c r="G1935" t="str">
        <f>IFERROR(INDEX(population!F:F, MATCH(A2100&amp;B2100, population!A:A, 0)), 0)</f>
        <v>128494,05</v>
      </c>
      <c r="H1935" t="str">
        <f t="shared" si="60"/>
        <v>128494, 5000</v>
      </c>
      <c r="I1935">
        <f t="shared" si="61"/>
        <v>128494000</v>
      </c>
      <c r="J1935">
        <v>128494000</v>
      </c>
    </row>
    <row r="1936" spans="1:10" x14ac:dyDescent="0.2">
      <c r="A1936">
        <v>2008</v>
      </c>
      <c r="B1936" t="s">
        <v>60</v>
      </c>
      <c r="C1936" t="s">
        <v>17</v>
      </c>
      <c r="D1936">
        <v>6.81</v>
      </c>
      <c r="E1936">
        <v>6.96</v>
      </c>
      <c r="F1936">
        <v>124934</v>
      </c>
      <c r="G1936" t="str">
        <f>IFERROR(INDEX(population!F:F, MATCH(A2101&amp;B2101, population!A:A, 0)), 0)</f>
        <v>6255,29</v>
      </c>
      <c r="H1936" t="str">
        <f t="shared" si="60"/>
        <v>6255, 29000</v>
      </c>
      <c r="I1936">
        <f t="shared" si="61"/>
        <v>6255000</v>
      </c>
      <c r="J1936">
        <v>6255000</v>
      </c>
    </row>
    <row r="1937" spans="1:10" x14ac:dyDescent="0.2">
      <c r="A1937">
        <v>2008</v>
      </c>
      <c r="B1937" t="s">
        <v>61</v>
      </c>
      <c r="C1937" t="s">
        <v>19</v>
      </c>
      <c r="D1937">
        <v>8.91</v>
      </c>
      <c r="E1937">
        <v>7.9</v>
      </c>
      <c r="F1937">
        <v>124935</v>
      </c>
      <c r="G1937">
        <f>IFERROR(INDEX(population!F:F, MATCH(A2102&amp;B2102, population!A:A, 0)), 0)</f>
        <v>15702112</v>
      </c>
      <c r="H1937" t="e">
        <f t="shared" si="60"/>
        <v>#VALUE!</v>
      </c>
      <c r="I1937">
        <f t="shared" si="61"/>
        <v>15702112</v>
      </c>
      <c r="J1937">
        <v>15702112</v>
      </c>
    </row>
    <row r="1938" spans="1:10" x14ac:dyDescent="0.2">
      <c r="A1938">
        <v>2008</v>
      </c>
      <c r="B1938" t="s">
        <v>62</v>
      </c>
      <c r="C1938" t="s">
        <v>19</v>
      </c>
      <c r="D1938">
        <v>8.6199999999999992</v>
      </c>
      <c r="E1938">
        <v>7.74</v>
      </c>
      <c r="F1938">
        <v>124936</v>
      </c>
      <c r="G1938">
        <f>IFERROR(INDEX(population!F:F, MATCH(A2103&amp;B2103, population!A:A, 0)), 0)</f>
        <v>38705934</v>
      </c>
      <c r="H1938" t="e">
        <f t="shared" si="60"/>
        <v>#VALUE!</v>
      </c>
      <c r="I1938">
        <f t="shared" si="61"/>
        <v>38705934</v>
      </c>
      <c r="J1938">
        <v>38705934</v>
      </c>
    </row>
    <row r="1939" spans="1:10" x14ac:dyDescent="0.2">
      <c r="A1939">
        <v>2008</v>
      </c>
      <c r="B1939" t="s">
        <v>63</v>
      </c>
      <c r="C1939" t="s">
        <v>11</v>
      </c>
      <c r="D1939">
        <v>6.33</v>
      </c>
      <c r="E1939">
        <v>5.82</v>
      </c>
      <c r="F1939">
        <v>124937</v>
      </c>
      <c r="G1939">
        <f>IFERROR(INDEX(population!F:F, MATCH(A2104&amp;B2104, population!A:A, 0)), 0)</f>
        <v>0</v>
      </c>
      <c r="H1939" t="e">
        <f t="shared" si="60"/>
        <v>#VALUE!</v>
      </c>
      <c r="I1939">
        <f t="shared" si="61"/>
        <v>0</v>
      </c>
      <c r="J1939">
        <v>0</v>
      </c>
    </row>
    <row r="1940" spans="1:10" x14ac:dyDescent="0.2">
      <c r="A1940">
        <v>2008</v>
      </c>
      <c r="B1940" t="s">
        <v>65</v>
      </c>
      <c r="C1940" t="s">
        <v>15</v>
      </c>
      <c r="D1940">
        <v>7.44</v>
      </c>
      <c r="E1940">
        <v>7.56</v>
      </c>
      <c r="F1940">
        <v>124938</v>
      </c>
      <c r="G1940">
        <f>IFERROR(INDEX(population!F:F, MATCH(A2105&amp;B2105, population!A:A, 0)), 0)</f>
        <v>2504026</v>
      </c>
      <c r="H1940" t="e">
        <f t="shared" si="60"/>
        <v>#VALUE!</v>
      </c>
      <c r="I1940">
        <f t="shared" si="61"/>
        <v>2504026</v>
      </c>
      <c r="J1940">
        <v>2504026</v>
      </c>
    </row>
    <row r="1941" spans="1:10" x14ac:dyDescent="0.2">
      <c r="A1941">
        <v>2008</v>
      </c>
      <c r="B1941" t="s">
        <v>66</v>
      </c>
      <c r="C1941" t="s">
        <v>19</v>
      </c>
      <c r="D1941">
        <v>8.61</v>
      </c>
      <c r="E1941">
        <v>7.7</v>
      </c>
      <c r="F1941">
        <v>124939</v>
      </c>
      <c r="G1941">
        <f>IFERROR(INDEX(population!F:F, MATCH(A2106&amp;B2106, population!A:A, 0)), 0)</f>
        <v>5184384</v>
      </c>
      <c r="H1941" t="e">
        <f t="shared" si="60"/>
        <v>#VALUE!</v>
      </c>
      <c r="I1941">
        <f t="shared" si="61"/>
        <v>5184384</v>
      </c>
      <c r="J1941">
        <v>5184384</v>
      </c>
    </row>
    <row r="1942" spans="1:10" x14ac:dyDescent="0.2">
      <c r="A1942">
        <v>2008</v>
      </c>
      <c r="B1942" t="s">
        <v>67</v>
      </c>
      <c r="C1942" t="s">
        <v>11</v>
      </c>
      <c r="D1942">
        <v>7.71</v>
      </c>
      <c r="E1942">
        <v>6.98</v>
      </c>
      <c r="F1942">
        <v>124940</v>
      </c>
      <c r="G1942">
        <f>IFERROR(INDEX(population!F:F, MATCH(A2107&amp;B2107, population!A:A, 0)), 0)</f>
        <v>2198089</v>
      </c>
      <c r="H1942" t="e">
        <f t="shared" si="60"/>
        <v>#VALUE!</v>
      </c>
      <c r="I1942">
        <f t="shared" si="61"/>
        <v>2198089</v>
      </c>
      <c r="J1942">
        <v>2198089</v>
      </c>
    </row>
    <row r="1943" spans="1:10" x14ac:dyDescent="0.2">
      <c r="A1943">
        <v>2008</v>
      </c>
      <c r="B1943" t="s">
        <v>68</v>
      </c>
      <c r="C1943" t="s">
        <v>7</v>
      </c>
      <c r="D1943">
        <v>8.0299999999999994</v>
      </c>
      <c r="E1943">
        <v>7.19</v>
      </c>
      <c r="F1943">
        <v>124941</v>
      </c>
      <c r="G1943">
        <f>IFERROR(INDEX(population!F:F, MATCH(A2108&amp;B2108, population!A:A, 0)), 0)</f>
        <v>1986926</v>
      </c>
      <c r="H1943" t="e">
        <f t="shared" si="60"/>
        <v>#VALUE!</v>
      </c>
      <c r="I1943">
        <f t="shared" si="61"/>
        <v>1986926</v>
      </c>
      <c r="J1943">
        <v>1986926</v>
      </c>
    </row>
    <row r="1944" spans="1:10" x14ac:dyDescent="0.2">
      <c r="A1944">
        <v>2008</v>
      </c>
      <c r="B1944" t="s">
        <v>69</v>
      </c>
      <c r="C1944" t="s">
        <v>13</v>
      </c>
      <c r="D1944">
        <v>7.37</v>
      </c>
      <c r="E1944">
        <v>7.45</v>
      </c>
      <c r="F1944">
        <v>124942</v>
      </c>
      <c r="G1944">
        <f>IFERROR(INDEX(population!F:F, MATCH(A2109&amp;B2109, population!A:A, 0)), 0)</f>
        <v>3258984</v>
      </c>
      <c r="H1944" t="e">
        <f t="shared" si="60"/>
        <v>#VALUE!</v>
      </c>
      <c r="I1944">
        <f t="shared" si="61"/>
        <v>3258984</v>
      </c>
      <c r="J1944">
        <v>3258984</v>
      </c>
    </row>
    <row r="1945" spans="1:10" x14ac:dyDescent="0.2">
      <c r="A1945">
        <v>2008</v>
      </c>
      <c r="B1945" t="s">
        <v>71</v>
      </c>
      <c r="C1945" t="s">
        <v>11</v>
      </c>
      <c r="D1945">
        <v>6.08</v>
      </c>
      <c r="E1945">
        <v>4.72</v>
      </c>
      <c r="F1945">
        <v>124943</v>
      </c>
      <c r="G1945">
        <f>IFERROR(INDEX(population!F:F, MATCH(A2110&amp;B2110, population!A:A, 0)), 0)</f>
        <v>474917</v>
      </c>
      <c r="H1945" t="e">
        <f t="shared" si="60"/>
        <v>#VALUE!</v>
      </c>
      <c r="I1945">
        <f t="shared" si="61"/>
        <v>474917</v>
      </c>
      <c r="J1945">
        <v>474917</v>
      </c>
    </row>
    <row r="1946" spans="1:10" x14ac:dyDescent="0.2">
      <c r="A1946">
        <v>2008</v>
      </c>
      <c r="B1946" t="s">
        <v>72</v>
      </c>
      <c r="C1946" t="s">
        <v>13</v>
      </c>
      <c r="D1946">
        <v>7.13</v>
      </c>
      <c r="E1946">
        <v>6.54</v>
      </c>
      <c r="F1946">
        <v>124944</v>
      </c>
      <c r="G1946" t="str">
        <f>IFERROR(INDEX(population!F:F, MATCH(A2111&amp;B2111, population!A:A, 0)), 0)</f>
        <v>19433,52</v>
      </c>
      <c r="H1946" t="str">
        <f t="shared" si="60"/>
        <v>19433, 52000</v>
      </c>
      <c r="I1946">
        <f t="shared" si="61"/>
        <v>19433000</v>
      </c>
      <c r="J1946">
        <v>19433000</v>
      </c>
    </row>
    <row r="1947" spans="1:10" x14ac:dyDescent="0.2">
      <c r="A1947">
        <v>2008</v>
      </c>
      <c r="B1947" t="s">
        <v>73</v>
      </c>
      <c r="C1947" t="s">
        <v>13</v>
      </c>
      <c r="D1947">
        <v>7.35</v>
      </c>
      <c r="E1947">
        <v>6.94</v>
      </c>
      <c r="F1947">
        <v>124945</v>
      </c>
      <c r="G1947">
        <f>IFERROR(INDEX(population!F:F, MATCH(A2112&amp;B2112, population!A:A, 0)), 0)</f>
        <v>13341808</v>
      </c>
      <c r="H1947" t="e">
        <f t="shared" si="60"/>
        <v>#VALUE!</v>
      </c>
      <c r="I1947">
        <f t="shared" si="61"/>
        <v>13341808</v>
      </c>
      <c r="J1947">
        <v>13341808</v>
      </c>
    </row>
    <row r="1948" spans="1:10" x14ac:dyDescent="0.2">
      <c r="A1948">
        <v>2008</v>
      </c>
      <c r="B1948" t="s">
        <v>74</v>
      </c>
      <c r="C1948" t="s">
        <v>13</v>
      </c>
      <c r="D1948">
        <v>7.34</v>
      </c>
      <c r="E1948">
        <v>7.31</v>
      </c>
      <c r="F1948">
        <v>124946</v>
      </c>
      <c r="G1948">
        <f>IFERROR(INDEX(population!F:F, MATCH(A2113&amp;B2113, population!A:A, 0)), 0)</f>
        <v>26720367</v>
      </c>
      <c r="H1948" t="e">
        <f t="shared" si="60"/>
        <v>#VALUE!</v>
      </c>
      <c r="I1948">
        <f t="shared" si="61"/>
        <v>26720367</v>
      </c>
      <c r="J1948">
        <v>26720367</v>
      </c>
    </row>
    <row r="1949" spans="1:10" x14ac:dyDescent="0.2">
      <c r="A1949">
        <v>2008</v>
      </c>
      <c r="B1949" t="s">
        <v>75</v>
      </c>
      <c r="C1949" t="s">
        <v>46</v>
      </c>
      <c r="D1949">
        <v>8.93</v>
      </c>
      <c r="E1949">
        <v>9.07</v>
      </c>
      <c r="F1949">
        <v>124947</v>
      </c>
      <c r="G1949">
        <f>IFERROR(INDEX(population!F:F, MATCH(A2114&amp;B2114, population!A:A, 0)), 0)</f>
        <v>13651455</v>
      </c>
      <c r="H1949" t="e">
        <f t="shared" si="60"/>
        <v>#VALUE!</v>
      </c>
      <c r="I1949">
        <f t="shared" si="61"/>
        <v>13651455</v>
      </c>
      <c r="J1949">
        <v>13651455</v>
      </c>
    </row>
    <row r="1950" spans="1:10" x14ac:dyDescent="0.2">
      <c r="A1950">
        <v>2008</v>
      </c>
      <c r="B1950" t="s">
        <v>76</v>
      </c>
      <c r="C1950" t="s">
        <v>7</v>
      </c>
      <c r="D1950">
        <v>8.44</v>
      </c>
      <c r="E1950">
        <v>7.43</v>
      </c>
      <c r="F1950">
        <v>124948</v>
      </c>
      <c r="G1950">
        <f>IFERROR(INDEX(population!F:F, MATCH(A2115&amp;B2115, population!A:A, 0)), 0)</f>
        <v>407854</v>
      </c>
      <c r="H1950" t="e">
        <f t="shared" si="60"/>
        <v>#VALUE!</v>
      </c>
      <c r="I1950">
        <f t="shared" si="61"/>
        <v>407854</v>
      </c>
      <c r="J1950">
        <v>407854</v>
      </c>
    </row>
    <row r="1951" spans="1:10" x14ac:dyDescent="0.2">
      <c r="A1951">
        <v>2008</v>
      </c>
      <c r="B1951" t="s">
        <v>77</v>
      </c>
      <c r="C1951" t="s">
        <v>19</v>
      </c>
      <c r="D1951">
        <v>8.6199999999999992</v>
      </c>
      <c r="E1951">
        <v>7.17</v>
      </c>
      <c r="F1951">
        <v>124949</v>
      </c>
      <c r="G1951">
        <f>IFERROR(INDEX(population!F:F, MATCH(A2116&amp;B2116, population!A:A, 0)), 0)</f>
        <v>3202512</v>
      </c>
      <c r="H1951" t="e">
        <f t="shared" si="60"/>
        <v>#VALUE!</v>
      </c>
      <c r="I1951">
        <f t="shared" si="61"/>
        <v>3202512</v>
      </c>
      <c r="J1951">
        <v>3202512</v>
      </c>
    </row>
    <row r="1952" spans="1:10" x14ac:dyDescent="0.2">
      <c r="A1952">
        <v>2008</v>
      </c>
      <c r="B1952" t="s">
        <v>78</v>
      </c>
      <c r="C1952" t="s">
        <v>23</v>
      </c>
      <c r="D1952">
        <v>6.85</v>
      </c>
      <c r="E1952">
        <v>6.33</v>
      </c>
      <c r="F1952">
        <v>124950</v>
      </c>
      <c r="G1952" t="str">
        <f>IFERROR(INDEX(population!F:F, MATCH(A2117&amp;B2117, population!A:A, 0)), 0)</f>
        <v>1233,89</v>
      </c>
      <c r="H1952" t="str">
        <f t="shared" si="60"/>
        <v>1233, 89000</v>
      </c>
      <c r="I1952">
        <f t="shared" si="61"/>
        <v>1233000</v>
      </c>
      <c r="J1952">
        <v>1233000</v>
      </c>
    </row>
    <row r="1953" spans="1:10" x14ac:dyDescent="0.2">
      <c r="A1953">
        <v>2008</v>
      </c>
      <c r="B1953" t="s">
        <v>79</v>
      </c>
      <c r="C1953" t="s">
        <v>23</v>
      </c>
      <c r="D1953">
        <v>7.11</v>
      </c>
      <c r="E1953">
        <v>6.63</v>
      </c>
      <c r="F1953">
        <v>124951</v>
      </c>
      <c r="G1953">
        <f>IFERROR(INDEX(population!F:F, MATCH(A2118&amp;B2118, population!A:A, 0)), 0)</f>
        <v>109170503</v>
      </c>
      <c r="H1953" t="e">
        <f t="shared" si="60"/>
        <v>#VALUE!</v>
      </c>
      <c r="I1953">
        <f t="shared" si="61"/>
        <v>109170503</v>
      </c>
      <c r="J1953">
        <v>109170503</v>
      </c>
    </row>
    <row r="1954" spans="1:10" x14ac:dyDescent="0.2">
      <c r="A1954">
        <v>2008</v>
      </c>
      <c r="B1954" t="s">
        <v>178</v>
      </c>
      <c r="C1954" t="s">
        <v>9</v>
      </c>
      <c r="D1954">
        <v>4.91</v>
      </c>
      <c r="E1954">
        <v>5.95</v>
      </c>
      <c r="F1954">
        <v>124952</v>
      </c>
      <c r="G1954">
        <f>IFERROR(INDEX(population!F:F, MATCH(A2119&amp;B2119, population!A:A, 0)), 0)</f>
        <v>0</v>
      </c>
      <c r="H1954" t="e">
        <f t="shared" si="60"/>
        <v>#VALUE!</v>
      </c>
      <c r="I1954">
        <f t="shared" si="61"/>
        <v>0</v>
      </c>
      <c r="J1954">
        <v>0</v>
      </c>
    </row>
    <row r="1955" spans="1:10" x14ac:dyDescent="0.2">
      <c r="A1955">
        <v>2008</v>
      </c>
      <c r="B1955" t="s">
        <v>81</v>
      </c>
      <c r="C1955" t="s">
        <v>19</v>
      </c>
      <c r="D1955">
        <v>8.85</v>
      </c>
      <c r="E1955">
        <v>8.0299999999999994</v>
      </c>
      <c r="F1955">
        <v>124953</v>
      </c>
      <c r="G1955">
        <f>IFERROR(INDEX(population!F:F, MATCH(A2120&amp;B2120, population!A:A, 0)), 0)</f>
        <v>2593819</v>
      </c>
      <c r="H1955" t="e">
        <f t="shared" si="60"/>
        <v>#VALUE!</v>
      </c>
      <c r="I1955">
        <f t="shared" si="61"/>
        <v>2593819</v>
      </c>
      <c r="J1955">
        <v>2593819</v>
      </c>
    </row>
    <row r="1956" spans="1:10" x14ac:dyDescent="0.2">
      <c r="A1956">
        <v>2008</v>
      </c>
      <c r="B1956" t="s">
        <v>82</v>
      </c>
      <c r="C1956" t="s">
        <v>9</v>
      </c>
      <c r="D1956">
        <v>7.31</v>
      </c>
      <c r="E1956">
        <v>7.33</v>
      </c>
      <c r="F1956">
        <v>124954</v>
      </c>
      <c r="G1956">
        <f>IFERROR(INDEX(population!F:F, MATCH(A2121&amp;B2121, population!A:A, 0)), 0)</f>
        <v>619554</v>
      </c>
      <c r="H1956" t="e">
        <f t="shared" si="60"/>
        <v>#VALUE!</v>
      </c>
      <c r="I1956">
        <f t="shared" si="61"/>
        <v>619554</v>
      </c>
      <c r="J1956">
        <v>619554</v>
      </c>
    </row>
    <row r="1957" spans="1:10" x14ac:dyDescent="0.2">
      <c r="A1957">
        <v>2008</v>
      </c>
      <c r="B1957" t="s">
        <v>83</v>
      </c>
      <c r="C1957" t="s">
        <v>19</v>
      </c>
      <c r="D1957">
        <v>8.36</v>
      </c>
      <c r="E1957">
        <v>7.46</v>
      </c>
      <c r="F1957">
        <v>124955</v>
      </c>
      <c r="G1957" t="str">
        <f>IFERROR(INDEX(population!F:F, MATCH(A2122&amp;B2122, population!A:A, 0)), 0)</f>
        <v>31163,67</v>
      </c>
      <c r="H1957" t="str">
        <f t="shared" si="60"/>
        <v>31163, 67000</v>
      </c>
      <c r="I1957">
        <f t="shared" si="61"/>
        <v>31163000</v>
      </c>
      <c r="J1957">
        <v>31163000</v>
      </c>
    </row>
    <row r="1958" spans="1:10" x14ac:dyDescent="0.2">
      <c r="A1958">
        <v>2008</v>
      </c>
      <c r="B1958" t="s">
        <v>84</v>
      </c>
      <c r="C1958" t="s">
        <v>13</v>
      </c>
      <c r="D1958">
        <v>7.57</v>
      </c>
      <c r="E1958">
        <v>7.16</v>
      </c>
      <c r="F1958">
        <v>124956</v>
      </c>
      <c r="G1958">
        <f>IFERROR(INDEX(population!F:F, MATCH(A2123&amp;B2123, population!A:A, 0)), 0)</f>
        <v>21673319</v>
      </c>
      <c r="H1958" t="e">
        <f t="shared" si="60"/>
        <v>#VALUE!</v>
      </c>
      <c r="I1958">
        <f t="shared" si="61"/>
        <v>21673319</v>
      </c>
      <c r="J1958">
        <v>21673319</v>
      </c>
    </row>
    <row r="1959" spans="1:10" x14ac:dyDescent="0.2">
      <c r="A1959">
        <v>2008</v>
      </c>
      <c r="B1959" t="s">
        <v>85</v>
      </c>
      <c r="C1959" t="s">
        <v>46</v>
      </c>
      <c r="D1959">
        <v>8.6</v>
      </c>
      <c r="E1959">
        <v>7.9</v>
      </c>
      <c r="F1959">
        <v>124957</v>
      </c>
      <c r="G1959">
        <f>IFERROR(INDEX(population!F:F, MATCH(A2124&amp;B2124, population!A:A, 0)), 0)</f>
        <v>49621479</v>
      </c>
      <c r="H1959" t="e">
        <f t="shared" si="60"/>
        <v>#VALUE!</v>
      </c>
      <c r="I1959">
        <f t="shared" si="61"/>
        <v>49621479</v>
      </c>
      <c r="J1959">
        <v>49621479</v>
      </c>
    </row>
    <row r="1960" spans="1:10" x14ac:dyDescent="0.2">
      <c r="A1960">
        <v>2008</v>
      </c>
      <c r="B1960" t="s">
        <v>86</v>
      </c>
      <c r="C1960" t="s">
        <v>9</v>
      </c>
      <c r="D1960">
        <v>6.69</v>
      </c>
      <c r="E1960">
        <v>7.16</v>
      </c>
      <c r="F1960">
        <v>124958</v>
      </c>
      <c r="G1960">
        <f>IFERROR(INDEX(population!F:F, MATCH(A2125&amp;B2125, population!A:A, 0)), 0)</f>
        <v>2006516</v>
      </c>
      <c r="H1960" t="e">
        <f t="shared" si="60"/>
        <v>#VALUE!</v>
      </c>
      <c r="I1960">
        <f t="shared" si="61"/>
        <v>2006516</v>
      </c>
      <c r="J1960">
        <v>2006516</v>
      </c>
    </row>
    <row r="1961" spans="1:10" x14ac:dyDescent="0.2">
      <c r="A1961">
        <v>2008</v>
      </c>
      <c r="B1961" t="s">
        <v>87</v>
      </c>
      <c r="C1961" t="s">
        <v>15</v>
      </c>
      <c r="D1961">
        <v>6.5</v>
      </c>
      <c r="E1961">
        <v>6.68</v>
      </c>
      <c r="F1961">
        <v>124959</v>
      </c>
      <c r="G1961">
        <f>IFERROR(INDEX(population!F:F, MATCH(A2126&amp;B2126, population!A:A, 0)), 0)</f>
        <v>26382586</v>
      </c>
      <c r="H1961" t="e">
        <f t="shared" si="60"/>
        <v>#VALUE!</v>
      </c>
      <c r="I1961">
        <f t="shared" si="61"/>
        <v>26382586</v>
      </c>
      <c r="J1961">
        <v>26382586</v>
      </c>
    </row>
    <row r="1962" spans="1:10" x14ac:dyDescent="0.2">
      <c r="A1962">
        <v>2008</v>
      </c>
      <c r="B1962" t="s">
        <v>88</v>
      </c>
      <c r="C1962" t="s">
        <v>11</v>
      </c>
      <c r="D1962">
        <v>6.86</v>
      </c>
      <c r="E1962">
        <v>6.98</v>
      </c>
      <c r="F1962">
        <v>124960</v>
      </c>
      <c r="G1962">
        <f>IFERROR(INDEX(population!F:F, MATCH(A2127&amp;B2127, population!A:A, 0)), 0)</f>
        <v>16506652</v>
      </c>
      <c r="H1962" t="e">
        <f t="shared" si="60"/>
        <v>#VALUE!</v>
      </c>
      <c r="I1962">
        <f t="shared" si="61"/>
        <v>16506652</v>
      </c>
      <c r="J1962">
        <v>16506652</v>
      </c>
    </row>
    <row r="1963" spans="1:10" x14ac:dyDescent="0.2">
      <c r="A1963">
        <v>2008</v>
      </c>
      <c r="B1963" t="s">
        <v>177</v>
      </c>
      <c r="C1963" t="s">
        <v>46</v>
      </c>
      <c r="D1963">
        <v>8.2200000000000006</v>
      </c>
      <c r="E1963">
        <v>7.49</v>
      </c>
      <c r="F1963">
        <v>124961</v>
      </c>
      <c r="G1963">
        <f>IFERROR(INDEX(population!F:F, MATCH(A2128&amp;B2128, population!A:A, 0)), 0)</f>
        <v>4233046</v>
      </c>
      <c r="H1963" t="e">
        <f t="shared" si="60"/>
        <v>#VALUE!</v>
      </c>
      <c r="I1963">
        <f t="shared" si="61"/>
        <v>4233046</v>
      </c>
      <c r="J1963">
        <v>4233046</v>
      </c>
    </row>
    <row r="1964" spans="1:10" x14ac:dyDescent="0.2">
      <c r="A1964">
        <v>2008</v>
      </c>
      <c r="B1964" t="s">
        <v>89</v>
      </c>
      <c r="C1964" t="s">
        <v>9</v>
      </c>
      <c r="D1964">
        <v>6.47</v>
      </c>
      <c r="E1964">
        <v>6.92</v>
      </c>
      <c r="F1964">
        <v>124962</v>
      </c>
      <c r="G1964">
        <f>IFERROR(INDEX(population!F:F, MATCH(A2129&amp;B2129, population!A:A, 0)), 0)</f>
        <v>5590066</v>
      </c>
      <c r="H1964" t="e">
        <f t="shared" si="60"/>
        <v>#VALUE!</v>
      </c>
      <c r="I1964">
        <f t="shared" si="61"/>
        <v>5590066</v>
      </c>
      <c r="J1964">
        <v>5590066</v>
      </c>
    </row>
    <row r="1965" spans="1:10" x14ac:dyDescent="0.2">
      <c r="A1965">
        <v>2008</v>
      </c>
      <c r="B1965" t="s">
        <v>176</v>
      </c>
      <c r="C1965" t="s">
        <v>15</v>
      </c>
      <c r="D1965">
        <v>6.59</v>
      </c>
      <c r="E1965">
        <v>6.76</v>
      </c>
      <c r="F1965">
        <v>124963</v>
      </c>
      <c r="G1965">
        <f>IFERROR(INDEX(population!F:F, MATCH(A2130&amp;B2130, population!A:A, 0)), 0)</f>
        <v>14685404</v>
      </c>
      <c r="H1965" t="e">
        <f t="shared" si="60"/>
        <v>#VALUE!</v>
      </c>
      <c r="I1965">
        <f t="shared" si="61"/>
        <v>14685404</v>
      </c>
      <c r="J1965">
        <v>14685404</v>
      </c>
    </row>
    <row r="1966" spans="1:10" x14ac:dyDescent="0.2">
      <c r="A1966">
        <v>2008</v>
      </c>
      <c r="B1966" t="s">
        <v>91</v>
      </c>
      <c r="C1966" t="s">
        <v>7</v>
      </c>
      <c r="D1966">
        <v>8.52</v>
      </c>
      <c r="E1966">
        <v>7.88</v>
      </c>
      <c r="F1966">
        <v>124964</v>
      </c>
      <c r="G1966">
        <f>IFERROR(INDEX(population!F:F, MATCH(A2131&amp;B2131, population!A:A, 0)), 0)</f>
        <v>146339971</v>
      </c>
      <c r="H1966" t="e">
        <f t="shared" si="60"/>
        <v>#VALUE!</v>
      </c>
      <c r="I1966">
        <f t="shared" si="61"/>
        <v>146339971</v>
      </c>
      <c r="J1966">
        <v>146339971</v>
      </c>
    </row>
    <row r="1967" spans="1:10" x14ac:dyDescent="0.2">
      <c r="A1967">
        <v>2008</v>
      </c>
      <c r="B1967" t="s">
        <v>93</v>
      </c>
      <c r="C1967" t="s">
        <v>11</v>
      </c>
      <c r="D1967">
        <v>6.59</v>
      </c>
      <c r="E1967">
        <v>6.22</v>
      </c>
      <c r="F1967">
        <v>124965</v>
      </c>
      <c r="G1967">
        <f>IFERROR(INDEX(population!F:F, MATCH(A2132&amp;B2132, population!A:A, 0)), 0)</f>
        <v>2065408</v>
      </c>
      <c r="H1967" t="e">
        <f t="shared" si="60"/>
        <v>#VALUE!</v>
      </c>
      <c r="I1967">
        <f t="shared" si="61"/>
        <v>2065408</v>
      </c>
      <c r="J1967">
        <v>2065408</v>
      </c>
    </row>
    <row r="1968" spans="1:10" x14ac:dyDescent="0.2">
      <c r="A1968">
        <v>2008</v>
      </c>
      <c r="B1968" t="s">
        <v>96</v>
      </c>
      <c r="C1968" t="s">
        <v>7</v>
      </c>
      <c r="D1968">
        <v>8.35</v>
      </c>
      <c r="E1968">
        <v>7.5</v>
      </c>
      <c r="F1968">
        <v>124966</v>
      </c>
      <c r="G1968">
        <f>IFERROR(INDEX(population!F:F, MATCH(A2133&amp;B2133, population!A:A, 0)), 0)</f>
        <v>4719403</v>
      </c>
      <c r="H1968" t="e">
        <f t="shared" si="60"/>
        <v>#VALUE!</v>
      </c>
      <c r="I1968">
        <f t="shared" si="61"/>
        <v>4719403</v>
      </c>
      <c r="J1968">
        <v>4719403</v>
      </c>
    </row>
    <row r="1969" spans="1:10" x14ac:dyDescent="0.2">
      <c r="A1969">
        <v>2008</v>
      </c>
      <c r="B1969" t="s">
        <v>97</v>
      </c>
      <c r="C1969" t="s">
        <v>19</v>
      </c>
      <c r="D1969">
        <v>8.76</v>
      </c>
      <c r="E1969">
        <v>7.7</v>
      </c>
      <c r="F1969">
        <v>124967</v>
      </c>
      <c r="G1969">
        <f>IFERROR(INDEX(population!F:F, MATCH(A2134&amp;B2134, population!A:A, 0)), 0)</f>
        <v>2657162</v>
      </c>
      <c r="H1969" t="e">
        <f t="shared" si="60"/>
        <v>#VALUE!</v>
      </c>
      <c r="I1969">
        <f t="shared" si="61"/>
        <v>2657162</v>
      </c>
      <c r="J1969">
        <v>2657162</v>
      </c>
    </row>
    <row r="1970" spans="1:10" x14ac:dyDescent="0.2">
      <c r="A1970">
        <v>2008</v>
      </c>
      <c r="B1970" t="s">
        <v>98</v>
      </c>
      <c r="C1970" t="s">
        <v>11</v>
      </c>
      <c r="D1970">
        <v>7.06</v>
      </c>
      <c r="E1970">
        <v>6.15</v>
      </c>
      <c r="F1970">
        <v>124968</v>
      </c>
      <c r="G1970">
        <f>IFERROR(INDEX(population!F:F, MATCH(A2135&amp;B2135, population!A:A, 0)), 0)</f>
        <v>167808106</v>
      </c>
      <c r="H1970" t="e">
        <f t="shared" si="60"/>
        <v>#VALUE!</v>
      </c>
      <c r="I1970">
        <f t="shared" si="61"/>
        <v>167808106</v>
      </c>
      <c r="J1970">
        <v>167808106</v>
      </c>
    </row>
    <row r="1971" spans="1:10" x14ac:dyDescent="0.2">
      <c r="A1971">
        <v>2008</v>
      </c>
      <c r="B1971" t="s">
        <v>99</v>
      </c>
      <c r="C1971" t="s">
        <v>11</v>
      </c>
      <c r="D1971">
        <v>6.95</v>
      </c>
      <c r="E1971">
        <v>6.09</v>
      </c>
      <c r="F1971">
        <v>124969</v>
      </c>
      <c r="G1971">
        <f>IFERROR(INDEX(population!F:F, MATCH(A2136&amp;B2136, population!A:A, 0)), 0)</f>
        <v>3453671</v>
      </c>
      <c r="H1971" t="e">
        <f t="shared" si="60"/>
        <v>#VALUE!</v>
      </c>
      <c r="I1971">
        <f t="shared" si="61"/>
        <v>3453671</v>
      </c>
      <c r="J1971">
        <v>3453671</v>
      </c>
    </row>
    <row r="1972" spans="1:10" x14ac:dyDescent="0.2">
      <c r="A1972">
        <v>2008</v>
      </c>
      <c r="B1972" t="s">
        <v>100</v>
      </c>
      <c r="C1972" t="s">
        <v>23</v>
      </c>
      <c r="D1972">
        <v>6.34</v>
      </c>
      <c r="E1972">
        <v>6.45</v>
      </c>
      <c r="F1972">
        <v>124970</v>
      </c>
      <c r="G1972">
        <f>IFERROR(INDEX(population!F:F, MATCH(A2137&amp;B2137, population!A:A, 0)), 0)</f>
        <v>6808503</v>
      </c>
      <c r="H1972" t="e">
        <f t="shared" si="60"/>
        <v>#VALUE!</v>
      </c>
      <c r="I1972">
        <f t="shared" si="61"/>
        <v>6808503</v>
      </c>
      <c r="J1972">
        <v>6808503</v>
      </c>
    </row>
    <row r="1973" spans="1:10" x14ac:dyDescent="0.2">
      <c r="A1973">
        <v>2008</v>
      </c>
      <c r="B1973" t="s">
        <v>101</v>
      </c>
      <c r="C1973" t="s">
        <v>11</v>
      </c>
      <c r="D1973">
        <v>6.42</v>
      </c>
      <c r="E1973">
        <v>5.8</v>
      </c>
      <c r="F1973">
        <v>124971</v>
      </c>
      <c r="G1973" t="str">
        <f>IFERROR(INDEX(population!F:F, MATCH(A2138&amp;B2138, population!A:A, 0)), 0)</f>
        <v>5998,43</v>
      </c>
      <c r="H1973" t="str">
        <f t="shared" si="60"/>
        <v>5998, 43000</v>
      </c>
      <c r="I1973">
        <f t="shared" si="61"/>
        <v>5998000</v>
      </c>
      <c r="J1973">
        <v>5998000</v>
      </c>
    </row>
    <row r="1974" spans="1:10" x14ac:dyDescent="0.2">
      <c r="A1974">
        <v>2008</v>
      </c>
      <c r="B1974" t="s">
        <v>102</v>
      </c>
      <c r="C1974" t="s">
        <v>19</v>
      </c>
      <c r="D1974">
        <v>8.5500000000000007</v>
      </c>
      <c r="E1974">
        <v>7.71</v>
      </c>
      <c r="F1974">
        <v>124972</v>
      </c>
      <c r="G1974" t="str">
        <f>IFERROR(INDEX(population!F:F, MATCH(A2139&amp;B2139, population!A:A, 0)), 0)</f>
        <v>28333,05</v>
      </c>
      <c r="H1974" t="str">
        <f t="shared" si="60"/>
        <v>28333, 5000</v>
      </c>
      <c r="I1974">
        <f t="shared" si="61"/>
        <v>28333000</v>
      </c>
      <c r="J1974">
        <v>28333000</v>
      </c>
    </row>
    <row r="1975" spans="1:10" x14ac:dyDescent="0.2">
      <c r="A1975">
        <v>2008</v>
      </c>
      <c r="B1975" t="s">
        <v>103</v>
      </c>
      <c r="C1975" t="s">
        <v>11</v>
      </c>
      <c r="D1975">
        <v>5.85</v>
      </c>
      <c r="E1975">
        <v>5.7</v>
      </c>
      <c r="F1975">
        <v>124973</v>
      </c>
      <c r="G1975">
        <f>IFERROR(INDEX(population!F:F, MATCH(A2140&amp;B2140, population!A:A, 0)), 0)</f>
        <v>89405482</v>
      </c>
      <c r="H1975" t="e">
        <f t="shared" si="60"/>
        <v>#VALUE!</v>
      </c>
      <c r="I1975">
        <f t="shared" si="61"/>
        <v>89405482</v>
      </c>
      <c r="J1975">
        <v>89405482</v>
      </c>
    </row>
    <row r="1976" spans="1:10" x14ac:dyDescent="0.2">
      <c r="A1976">
        <v>2008</v>
      </c>
      <c r="B1976" t="s">
        <v>104</v>
      </c>
      <c r="C1976" t="s">
        <v>11</v>
      </c>
      <c r="D1976">
        <v>8.24</v>
      </c>
      <c r="E1976">
        <v>7.93</v>
      </c>
      <c r="F1976">
        <v>124974</v>
      </c>
      <c r="G1976">
        <f>IFERROR(INDEX(population!F:F, MATCH(A2141&amp;B2141, population!A:A, 0)), 0)</f>
        <v>38353339</v>
      </c>
      <c r="H1976" t="e">
        <f t="shared" si="60"/>
        <v>#VALUE!</v>
      </c>
      <c r="I1976">
        <f t="shared" si="61"/>
        <v>38353339</v>
      </c>
      <c r="J1976">
        <v>38353339</v>
      </c>
    </row>
    <row r="1977" spans="1:10" x14ac:dyDescent="0.2">
      <c r="A1977">
        <v>2008</v>
      </c>
      <c r="B1977" t="s">
        <v>105</v>
      </c>
      <c r="C1977" t="s">
        <v>13</v>
      </c>
      <c r="D1977">
        <v>7.18</v>
      </c>
      <c r="E1977">
        <v>6.88</v>
      </c>
      <c r="F1977">
        <v>124975</v>
      </c>
      <c r="G1977" t="str">
        <f>IFERROR(INDEX(population!F:F, MATCH(A2142&amp;B2142, population!A:A, 0)), 0)</f>
        <v>10573,15</v>
      </c>
      <c r="H1977" t="str">
        <f t="shared" si="60"/>
        <v>10573, 15000</v>
      </c>
      <c r="I1977">
        <f t="shared" si="61"/>
        <v>10573000</v>
      </c>
      <c r="J1977">
        <v>10573000</v>
      </c>
    </row>
    <row r="1978" spans="1:10" x14ac:dyDescent="0.2">
      <c r="A1978">
        <v>2008</v>
      </c>
      <c r="B1978" t="s">
        <v>106</v>
      </c>
      <c r="C1978" t="s">
        <v>7</v>
      </c>
      <c r="D1978">
        <v>6.91</v>
      </c>
      <c r="E1978">
        <v>6.6</v>
      </c>
      <c r="F1978">
        <v>124976</v>
      </c>
      <c r="G1978">
        <f>IFERROR(INDEX(population!F:F, MATCH(A2143&amp;B2143, population!A:A, 0)), 0)</f>
        <v>21034196</v>
      </c>
      <c r="H1978" t="e">
        <f t="shared" si="60"/>
        <v>#VALUE!</v>
      </c>
      <c r="I1978">
        <f t="shared" si="61"/>
        <v>21034196</v>
      </c>
      <c r="J1978">
        <v>21034196</v>
      </c>
    </row>
    <row r="1979" spans="1:10" x14ac:dyDescent="0.2">
      <c r="A1979">
        <v>2008</v>
      </c>
      <c r="B1979" t="s">
        <v>107</v>
      </c>
      <c r="C1979" t="s">
        <v>46</v>
      </c>
      <c r="D1979">
        <v>7.66</v>
      </c>
      <c r="E1979">
        <v>6.85</v>
      </c>
      <c r="F1979">
        <v>124977</v>
      </c>
      <c r="G1979">
        <f>IFERROR(INDEX(population!F:F, MATCH(A2144&amp;B2144, population!A:A, 0)), 0)</f>
        <v>0</v>
      </c>
      <c r="H1979" t="e">
        <f t="shared" si="60"/>
        <v>#VALUE!</v>
      </c>
      <c r="I1979">
        <f t="shared" si="61"/>
        <v>0</v>
      </c>
      <c r="J1979">
        <v>0</v>
      </c>
    </row>
    <row r="1980" spans="1:10" x14ac:dyDescent="0.2">
      <c r="A1980">
        <v>2008</v>
      </c>
      <c r="B1980" t="s">
        <v>108</v>
      </c>
      <c r="C1980" t="s">
        <v>7</v>
      </c>
      <c r="D1980">
        <v>7.65</v>
      </c>
      <c r="E1980">
        <v>6.8</v>
      </c>
      <c r="F1980">
        <v>124978</v>
      </c>
      <c r="G1980">
        <f>IFERROR(INDEX(population!F:F, MATCH(A2145&amp;B2145, population!A:A, 0)), 0)</f>
        <v>9273759</v>
      </c>
      <c r="H1980" t="e">
        <f t="shared" si="60"/>
        <v>#VALUE!</v>
      </c>
      <c r="I1980">
        <f t="shared" si="61"/>
        <v>9273759</v>
      </c>
      <c r="J1980">
        <v>9273759</v>
      </c>
    </row>
    <row r="1981" spans="1:10" x14ac:dyDescent="0.2">
      <c r="A1981">
        <v>2008</v>
      </c>
      <c r="B1981" t="s">
        <v>109</v>
      </c>
      <c r="C1981" t="s">
        <v>9</v>
      </c>
      <c r="D1981">
        <v>6</v>
      </c>
      <c r="E1981">
        <v>6.24</v>
      </c>
      <c r="F1981">
        <v>124979</v>
      </c>
      <c r="G1981">
        <f>IFERROR(INDEX(population!F:F, MATCH(A2146&amp;B2146, population!A:A, 0)), 0)</f>
        <v>11687078</v>
      </c>
      <c r="H1981" t="e">
        <f t="shared" si="60"/>
        <v>#VALUE!</v>
      </c>
      <c r="I1981">
        <f t="shared" si="61"/>
        <v>11687078</v>
      </c>
      <c r="J1981">
        <v>11687078</v>
      </c>
    </row>
    <row r="1982" spans="1:10" x14ac:dyDescent="0.2">
      <c r="A1982">
        <v>2008</v>
      </c>
      <c r="B1982" t="s">
        <v>110</v>
      </c>
      <c r="C1982" t="s">
        <v>11</v>
      </c>
      <c r="D1982">
        <v>6.37</v>
      </c>
      <c r="E1982">
        <v>5.76</v>
      </c>
      <c r="F1982">
        <v>124980</v>
      </c>
      <c r="G1982">
        <f>IFERROR(INDEX(population!F:F, MATCH(A2147&amp;B2147, population!A:A, 0)), 0)</f>
        <v>9101189</v>
      </c>
      <c r="H1982" t="e">
        <f t="shared" si="60"/>
        <v>#VALUE!</v>
      </c>
      <c r="I1982">
        <f t="shared" si="61"/>
        <v>9101189</v>
      </c>
      <c r="J1982">
        <v>9101189</v>
      </c>
    </row>
    <row r="1983" spans="1:10" x14ac:dyDescent="0.2">
      <c r="A1983">
        <v>2008</v>
      </c>
      <c r="B1983" t="s">
        <v>111</v>
      </c>
      <c r="C1983" t="s">
        <v>23</v>
      </c>
      <c r="D1983">
        <v>3.75</v>
      </c>
      <c r="E1983">
        <v>3.63</v>
      </c>
      <c r="F1983">
        <v>124981</v>
      </c>
      <c r="G1983">
        <f>IFERROR(INDEX(population!F:F, MATCH(A2148&amp;B2148, population!A:A, 0)), 0)</f>
        <v>5989641</v>
      </c>
      <c r="H1983" t="e">
        <f t="shared" si="60"/>
        <v>#VALUE!</v>
      </c>
      <c r="I1983">
        <f t="shared" si="61"/>
        <v>5989641</v>
      </c>
      <c r="J1983">
        <v>5989641</v>
      </c>
    </row>
    <row r="1984" spans="1:10" x14ac:dyDescent="0.2">
      <c r="A1984">
        <v>2008</v>
      </c>
      <c r="B1984" t="s">
        <v>112</v>
      </c>
      <c r="C1984" t="s">
        <v>11</v>
      </c>
      <c r="D1984">
        <v>7.48</v>
      </c>
      <c r="E1984">
        <v>6.75</v>
      </c>
      <c r="F1984">
        <v>124982</v>
      </c>
      <c r="G1984">
        <f>IFERROR(INDEX(population!F:F, MATCH(A2149&amp;B2149, population!A:A, 0)), 0)</f>
        <v>4578629</v>
      </c>
      <c r="H1984" t="e">
        <f t="shared" si="60"/>
        <v>#VALUE!</v>
      </c>
      <c r="I1984">
        <f t="shared" si="61"/>
        <v>4578629</v>
      </c>
      <c r="J1984">
        <v>4578629</v>
      </c>
    </row>
    <row r="1985" spans="1:10" x14ac:dyDescent="0.2">
      <c r="A1985">
        <v>2008</v>
      </c>
      <c r="B1985" t="s">
        <v>113</v>
      </c>
      <c r="C1985" t="s">
        <v>23</v>
      </c>
      <c r="D1985">
        <v>6.82</v>
      </c>
      <c r="E1985">
        <v>6.47</v>
      </c>
      <c r="F1985">
        <v>124983</v>
      </c>
      <c r="G1985">
        <f>IFERROR(INDEX(population!F:F, MATCH(A2150&amp;B2150, population!A:A, 0)), 0)</f>
        <v>0</v>
      </c>
      <c r="H1985" t="e">
        <f t="shared" si="60"/>
        <v>#VALUE!</v>
      </c>
      <c r="I1985">
        <f t="shared" si="61"/>
        <v>0</v>
      </c>
      <c r="J1985">
        <v>0</v>
      </c>
    </row>
    <row r="1986" spans="1:10" x14ac:dyDescent="0.2">
      <c r="A1986">
        <v>2008</v>
      </c>
      <c r="B1986" t="s">
        <v>114</v>
      </c>
      <c r="C1986" t="s">
        <v>19</v>
      </c>
      <c r="D1986">
        <v>8.75</v>
      </c>
      <c r="E1986">
        <v>7.88</v>
      </c>
      <c r="F1986">
        <v>124984</v>
      </c>
      <c r="G1986">
        <f>IFERROR(INDEX(population!F:F, MATCH(A2151&amp;B2151, population!A:A, 0)), 0)</f>
        <v>2012128</v>
      </c>
      <c r="H1986" t="e">
        <f t="shared" si="60"/>
        <v>#VALUE!</v>
      </c>
      <c r="I1986">
        <f t="shared" si="61"/>
        <v>2012128</v>
      </c>
      <c r="J1986">
        <v>2012128</v>
      </c>
    </row>
    <row r="1987" spans="1:10" x14ac:dyDescent="0.2">
      <c r="A1987">
        <v>2008</v>
      </c>
      <c r="B1987" t="s">
        <v>115</v>
      </c>
      <c r="C1987" t="s">
        <v>17</v>
      </c>
      <c r="D1987">
        <v>9.09</v>
      </c>
      <c r="E1987">
        <v>8.3699999999999992</v>
      </c>
      <c r="F1987">
        <v>124985</v>
      </c>
      <c r="G1987">
        <f>IFERROR(INDEX(population!F:F, MATCH(A2152&amp;B2152, population!A:A, 0)), 0)</f>
        <v>49119766</v>
      </c>
      <c r="H1987" t="e">
        <f t="shared" ref="H1987:H2050" si="62">LEFT(G1987, FIND(",", G1987) - 1) &amp; ", " &amp; VALUE(RIGHT(G1987, LEN(G1987) - FIND(",", G1987))) * 1000</f>
        <v>#VALUE!</v>
      </c>
      <c r="I1987">
        <f t="shared" ref="I1987:I2050" si="63">IF(ISNUMBER(FIND(",", G1987)), INT(LEFT(G1987, FIND(",", G1987) - 1) &amp; "000"), G1987)</f>
        <v>49119766</v>
      </c>
      <c r="J1987">
        <v>49119766</v>
      </c>
    </row>
    <row r="1988" spans="1:10" x14ac:dyDescent="0.2">
      <c r="A1988">
        <v>2008</v>
      </c>
      <c r="B1988" t="s">
        <v>116</v>
      </c>
      <c r="C1988" t="s">
        <v>13</v>
      </c>
      <c r="D1988">
        <v>7.4</v>
      </c>
      <c r="E1988">
        <v>7.23</v>
      </c>
      <c r="F1988">
        <v>124986</v>
      </c>
      <c r="G1988">
        <f>IFERROR(INDEX(population!F:F, MATCH(A2153&amp;B2153, population!A:A, 0)), 0)</f>
        <v>45429071</v>
      </c>
      <c r="H1988" t="e">
        <f t="shared" si="62"/>
        <v>#VALUE!</v>
      </c>
      <c r="I1988">
        <f t="shared" si="63"/>
        <v>45429071</v>
      </c>
      <c r="J1988">
        <v>45429071</v>
      </c>
    </row>
    <row r="1989" spans="1:10" x14ac:dyDescent="0.2">
      <c r="A1989">
        <v>2008</v>
      </c>
      <c r="B1989" t="s">
        <v>117</v>
      </c>
      <c r="C1989" t="s">
        <v>11</v>
      </c>
      <c r="D1989">
        <v>6.19</v>
      </c>
      <c r="E1989">
        <v>5.31</v>
      </c>
      <c r="F1989">
        <v>124987</v>
      </c>
      <c r="G1989">
        <f>IFERROR(INDEX(population!F:F, MATCH(A2154&amp;B2154, population!A:A, 0)), 0)</f>
        <v>19842044</v>
      </c>
      <c r="H1989" t="e">
        <f t="shared" si="62"/>
        <v>#VALUE!</v>
      </c>
      <c r="I1989">
        <f t="shared" si="63"/>
        <v>19842044</v>
      </c>
      <c r="J1989">
        <v>19842044</v>
      </c>
    </row>
    <row r="1990" spans="1:10" x14ac:dyDescent="0.2">
      <c r="A1990">
        <v>2008</v>
      </c>
      <c r="B1990" t="s">
        <v>118</v>
      </c>
      <c r="C1990" t="s">
        <v>11</v>
      </c>
      <c r="D1990">
        <v>6.34</v>
      </c>
      <c r="E1990">
        <v>6.07</v>
      </c>
      <c r="F1990">
        <v>124988</v>
      </c>
      <c r="G1990">
        <f>IFERROR(INDEX(population!F:F, MATCH(A2155&amp;B2155, population!A:A, 0)), 0)</f>
        <v>9162941</v>
      </c>
      <c r="H1990" t="e">
        <f t="shared" si="62"/>
        <v>#VALUE!</v>
      </c>
      <c r="I1990">
        <f t="shared" si="63"/>
        <v>9162941</v>
      </c>
      <c r="J1990">
        <v>9162941</v>
      </c>
    </row>
    <row r="1991" spans="1:10" x14ac:dyDescent="0.2">
      <c r="A1991">
        <v>2008</v>
      </c>
      <c r="B1991" t="s">
        <v>119</v>
      </c>
      <c r="C1991" t="s">
        <v>7</v>
      </c>
      <c r="D1991">
        <v>7.81</v>
      </c>
      <c r="E1991">
        <v>7.3</v>
      </c>
      <c r="F1991">
        <v>124989</v>
      </c>
      <c r="G1991">
        <f>IFERROR(INDEX(population!F:F, MATCH(A2156&amp;B2156, population!A:A, 0)), 0)</f>
        <v>7536986</v>
      </c>
      <c r="H1991" t="e">
        <f t="shared" si="62"/>
        <v>#VALUE!</v>
      </c>
      <c r="I1991">
        <f t="shared" si="63"/>
        <v>7536986</v>
      </c>
      <c r="J1991">
        <v>7536986</v>
      </c>
    </row>
    <row r="1992" spans="1:10" x14ac:dyDescent="0.2">
      <c r="A1992">
        <v>2008</v>
      </c>
      <c r="B1992" t="s">
        <v>120</v>
      </c>
      <c r="C1992" t="s">
        <v>19</v>
      </c>
      <c r="D1992">
        <v>8.82</v>
      </c>
      <c r="E1992">
        <v>7.72</v>
      </c>
      <c r="F1992">
        <v>124990</v>
      </c>
      <c r="G1992">
        <f>IFERROR(INDEX(population!F:F, MATCH(A2157&amp;B2157, population!A:A, 0)), 0)</f>
        <v>19878257</v>
      </c>
      <c r="H1992" t="e">
        <f t="shared" si="62"/>
        <v>#VALUE!</v>
      </c>
      <c r="I1992">
        <f t="shared" si="63"/>
        <v>19878257</v>
      </c>
      <c r="J1992">
        <v>19878257</v>
      </c>
    </row>
    <row r="1993" spans="1:10" x14ac:dyDescent="0.2">
      <c r="A1993">
        <v>2008</v>
      </c>
      <c r="B1993" t="s">
        <v>121</v>
      </c>
      <c r="C1993" t="s">
        <v>9</v>
      </c>
      <c r="D1993">
        <v>5.98</v>
      </c>
      <c r="E1993">
        <v>6.95</v>
      </c>
      <c r="F1993">
        <v>124991</v>
      </c>
      <c r="G1993">
        <f>IFERROR(INDEX(population!F:F, MATCH(A2158&amp;B2158, population!A:A, 0)), 0)</f>
        <v>22927222</v>
      </c>
      <c r="H1993" t="e">
        <f t="shared" si="62"/>
        <v>#VALUE!</v>
      </c>
      <c r="I1993">
        <f t="shared" si="63"/>
        <v>22927222</v>
      </c>
      <c r="J1993">
        <v>22927222</v>
      </c>
    </row>
    <row r="1994" spans="1:10" x14ac:dyDescent="0.2">
      <c r="A1994">
        <v>2008</v>
      </c>
      <c r="B1994" t="s">
        <v>122</v>
      </c>
      <c r="C1994" t="s">
        <v>23</v>
      </c>
      <c r="D1994">
        <v>5.49</v>
      </c>
      <c r="E1994">
        <v>5.74</v>
      </c>
      <c r="F1994">
        <v>124992</v>
      </c>
      <c r="G1994">
        <f>IFERROR(INDEX(population!F:F, MATCH(A2159&amp;B2159, population!A:A, 0)), 0)</f>
        <v>40681416</v>
      </c>
      <c r="H1994" t="e">
        <f t="shared" si="62"/>
        <v>#VALUE!</v>
      </c>
      <c r="I1994">
        <f t="shared" si="63"/>
        <v>40681416</v>
      </c>
      <c r="J1994">
        <v>40681416</v>
      </c>
    </row>
    <row r="1995" spans="1:10" x14ac:dyDescent="0.2">
      <c r="A1995">
        <v>2008</v>
      </c>
      <c r="B1995" t="s">
        <v>123</v>
      </c>
      <c r="C1995" t="s">
        <v>13</v>
      </c>
      <c r="D1995">
        <v>8.01</v>
      </c>
      <c r="E1995">
        <v>7.44</v>
      </c>
      <c r="F1995">
        <v>124993</v>
      </c>
      <c r="G1995">
        <f>IFERROR(INDEX(population!F:F, MATCH(A2160&amp;B2160, population!A:A, 0)), 0)</f>
        <v>66182064</v>
      </c>
      <c r="H1995" t="e">
        <f t="shared" si="62"/>
        <v>#VALUE!</v>
      </c>
      <c r="I1995">
        <f t="shared" si="63"/>
        <v>66182064</v>
      </c>
      <c r="J1995">
        <v>66182064</v>
      </c>
    </row>
    <row r="1996" spans="1:10" x14ac:dyDescent="0.2">
      <c r="A1996">
        <v>2008</v>
      </c>
      <c r="B1996" t="s">
        <v>124</v>
      </c>
      <c r="C1996" t="s">
        <v>17</v>
      </c>
      <c r="D1996">
        <v>7.66</v>
      </c>
      <c r="E1996">
        <v>6.72</v>
      </c>
      <c r="F1996">
        <v>124994</v>
      </c>
      <c r="G1996" t="str">
        <f>IFERROR(INDEX(population!F:F, MATCH(A2161&amp;B2161, population!A:A, 0)), 0)</f>
        <v>5920,36</v>
      </c>
      <c r="H1996" t="str">
        <f t="shared" si="62"/>
        <v>5920, 36000</v>
      </c>
      <c r="I1996">
        <f t="shared" si="63"/>
        <v>5920000</v>
      </c>
      <c r="J1996">
        <v>5920000</v>
      </c>
    </row>
    <row r="1997" spans="1:10" x14ac:dyDescent="0.2">
      <c r="A1997">
        <v>2008</v>
      </c>
      <c r="B1997" t="s">
        <v>125</v>
      </c>
      <c r="C1997" t="s">
        <v>13</v>
      </c>
      <c r="D1997">
        <v>7.39</v>
      </c>
      <c r="E1997">
        <v>6.95</v>
      </c>
      <c r="F1997">
        <v>124995</v>
      </c>
      <c r="G1997" t="str">
        <f>IFERROR(INDEX(population!F:F, MATCH(A2162&amp;B2162, population!A:A, 0)), 0)</f>
        <v>1308,45</v>
      </c>
      <c r="H1997" t="str">
        <f t="shared" si="62"/>
        <v>1308, 45000</v>
      </c>
      <c r="I1997">
        <f t="shared" si="63"/>
        <v>1308000</v>
      </c>
      <c r="J1997">
        <v>1308000</v>
      </c>
    </row>
    <row r="1998" spans="1:10" x14ac:dyDescent="0.2">
      <c r="A1998">
        <v>2008</v>
      </c>
      <c r="B1998" t="s">
        <v>126</v>
      </c>
      <c r="C1998" t="s">
        <v>13</v>
      </c>
      <c r="D1998">
        <v>7.6</v>
      </c>
      <c r="E1998">
        <v>7.69</v>
      </c>
      <c r="F1998">
        <v>124996</v>
      </c>
      <c r="G1998">
        <f>IFERROR(INDEX(population!F:F, MATCH(A2163&amp;B2163, population!A:A, 0)), 0)</f>
        <v>10304729</v>
      </c>
      <c r="H1998" t="e">
        <f t="shared" si="62"/>
        <v>#VALUE!</v>
      </c>
      <c r="I1998">
        <f t="shared" si="63"/>
        <v>10304729</v>
      </c>
      <c r="J1998">
        <v>10304729</v>
      </c>
    </row>
    <row r="1999" spans="1:10" x14ac:dyDescent="0.2">
      <c r="A1999">
        <v>2008</v>
      </c>
      <c r="B1999" t="s">
        <v>127</v>
      </c>
      <c r="C1999" t="s">
        <v>23</v>
      </c>
      <c r="D1999">
        <v>7.16</v>
      </c>
      <c r="E1999">
        <v>6.83</v>
      </c>
      <c r="F1999">
        <v>124997</v>
      </c>
      <c r="G1999">
        <f>IFERROR(INDEX(population!F:F, MATCH(A2164&amp;B2164, population!A:A, 0)), 0)</f>
        <v>69581854</v>
      </c>
      <c r="H1999" t="e">
        <f t="shared" si="62"/>
        <v>#VALUE!</v>
      </c>
      <c r="I1999">
        <f t="shared" si="63"/>
        <v>69581854</v>
      </c>
      <c r="J1999">
        <v>69581854</v>
      </c>
    </row>
    <row r="2000" spans="1:10" x14ac:dyDescent="0.2">
      <c r="A2000">
        <v>2008</v>
      </c>
      <c r="B2000" t="s">
        <v>128</v>
      </c>
      <c r="C2000" t="s">
        <v>7</v>
      </c>
      <c r="D2000">
        <v>8.25</v>
      </c>
      <c r="E2000">
        <v>6.83</v>
      </c>
      <c r="F2000">
        <v>124998</v>
      </c>
      <c r="G2000">
        <f>IFERROR(INDEX(population!F:F, MATCH(A2165&amp;B2165, population!A:A, 0)), 0)</f>
        <v>29486335</v>
      </c>
      <c r="H2000" t="e">
        <f t="shared" si="62"/>
        <v>#VALUE!</v>
      </c>
      <c r="I2000">
        <f t="shared" si="63"/>
        <v>29486335</v>
      </c>
      <c r="J2000">
        <v>29486335</v>
      </c>
    </row>
    <row r="2001" spans="1:10" x14ac:dyDescent="0.2">
      <c r="A2001">
        <v>2008</v>
      </c>
      <c r="B2001" t="s">
        <v>129</v>
      </c>
      <c r="C2001" t="s">
        <v>19</v>
      </c>
      <c r="D2001">
        <v>8.57</v>
      </c>
      <c r="E2001">
        <v>7.47</v>
      </c>
      <c r="F2001">
        <v>124999</v>
      </c>
      <c r="G2001">
        <f>IFERROR(INDEX(population!F:F, MATCH(A2166&amp;B2166, population!A:A, 0)), 0)</f>
        <v>46366347</v>
      </c>
      <c r="H2001" t="e">
        <f t="shared" si="62"/>
        <v>#VALUE!</v>
      </c>
      <c r="I2001">
        <f t="shared" si="63"/>
        <v>46366347</v>
      </c>
      <c r="J2001">
        <v>46366347</v>
      </c>
    </row>
    <row r="2002" spans="1:10" x14ac:dyDescent="0.2">
      <c r="A2002">
        <v>2008</v>
      </c>
      <c r="B2002" t="s">
        <v>131</v>
      </c>
      <c r="C2002" t="s">
        <v>7</v>
      </c>
      <c r="D2002">
        <v>8.19</v>
      </c>
      <c r="E2002">
        <v>7.55</v>
      </c>
      <c r="F2002">
        <v>125000</v>
      </c>
      <c r="G2002">
        <f>IFERROR(INDEX(population!F:F, MATCH(A2167&amp;B2167, population!A:A, 0)), 0)</f>
        <v>6168846</v>
      </c>
      <c r="H2002" t="e">
        <f t="shared" si="62"/>
        <v>#VALUE!</v>
      </c>
      <c r="I2002">
        <f t="shared" si="63"/>
        <v>6168846</v>
      </c>
      <c r="J2002">
        <v>6168846</v>
      </c>
    </row>
    <row r="2003" spans="1:10" x14ac:dyDescent="0.2">
      <c r="A2003">
        <v>2008</v>
      </c>
      <c r="B2003" t="s">
        <v>170</v>
      </c>
      <c r="C2003" t="s">
        <v>7</v>
      </c>
      <c r="D2003">
        <v>6.14</v>
      </c>
      <c r="E2003">
        <v>6.28</v>
      </c>
      <c r="F2003">
        <v>125001</v>
      </c>
      <c r="G2003">
        <f>IFERROR(INDEX(population!F:F, MATCH(A2168&amp;B2168, population!A:A, 0)), 0)</f>
        <v>61455154</v>
      </c>
      <c r="H2003" t="e">
        <f t="shared" si="62"/>
        <v>#VALUE!</v>
      </c>
      <c r="I2003">
        <f t="shared" si="63"/>
        <v>61455154</v>
      </c>
      <c r="J2003">
        <v>61455154</v>
      </c>
    </row>
    <row r="2004" spans="1:10" x14ac:dyDescent="0.2">
      <c r="A2004">
        <v>2008</v>
      </c>
      <c r="B2004" t="s">
        <v>133</v>
      </c>
      <c r="C2004" t="s">
        <v>11</v>
      </c>
      <c r="D2004">
        <v>6.24</v>
      </c>
      <c r="E2004">
        <v>6.67</v>
      </c>
      <c r="F2004">
        <v>125002</v>
      </c>
      <c r="G2004">
        <f>IFERROR(INDEX(population!F:F, MATCH(A2169&amp;B2169, population!A:A, 0)), 0)</f>
        <v>300608425</v>
      </c>
      <c r="H2004" t="e">
        <f t="shared" si="62"/>
        <v>#VALUE!</v>
      </c>
      <c r="I2004">
        <f t="shared" si="63"/>
        <v>300608425</v>
      </c>
      <c r="J2004">
        <v>300608425</v>
      </c>
    </row>
    <row r="2005" spans="1:10" x14ac:dyDescent="0.2">
      <c r="A2005">
        <v>2008</v>
      </c>
      <c r="B2005" t="s">
        <v>135</v>
      </c>
      <c r="C2005" t="s">
        <v>11</v>
      </c>
      <c r="D2005">
        <v>6.64</v>
      </c>
      <c r="E2005">
        <v>5.65</v>
      </c>
      <c r="F2005">
        <v>125003</v>
      </c>
      <c r="G2005">
        <f>IFERROR(INDEX(population!F:F, MATCH(A2170&amp;B2170, population!A:A, 0)), 0)</f>
        <v>3331753</v>
      </c>
      <c r="H2005" t="e">
        <f t="shared" si="62"/>
        <v>#VALUE!</v>
      </c>
      <c r="I2005">
        <f t="shared" si="63"/>
        <v>3331753</v>
      </c>
      <c r="J2005">
        <v>3331753</v>
      </c>
    </row>
    <row r="2006" spans="1:10" x14ac:dyDescent="0.2">
      <c r="A2006">
        <v>2008</v>
      </c>
      <c r="B2006" t="s">
        <v>136</v>
      </c>
      <c r="C2006" t="s">
        <v>7</v>
      </c>
      <c r="D2006">
        <v>7.41</v>
      </c>
      <c r="E2006">
        <v>6.59</v>
      </c>
      <c r="F2006">
        <v>125004</v>
      </c>
      <c r="G2006">
        <f>IFERROR(INDEX(population!F:F, MATCH(A2171&amp;B2171, population!A:A, 0)), 0)</f>
        <v>27247601</v>
      </c>
      <c r="H2006" t="e">
        <f t="shared" si="62"/>
        <v>#VALUE!</v>
      </c>
      <c r="I2006">
        <f t="shared" si="63"/>
        <v>27247601</v>
      </c>
      <c r="J2006">
        <v>27247601</v>
      </c>
    </row>
    <row r="2007" spans="1:10" x14ac:dyDescent="0.2">
      <c r="A2007">
        <v>2008</v>
      </c>
      <c r="B2007" t="s">
        <v>138</v>
      </c>
      <c r="C2007" t="s">
        <v>11</v>
      </c>
      <c r="D2007">
        <v>6.6</v>
      </c>
      <c r="E2007">
        <v>6.23</v>
      </c>
      <c r="F2007">
        <v>125005</v>
      </c>
      <c r="G2007">
        <f>IFERROR(INDEX(population!F:F, MATCH(A2172&amp;B2172, population!A:A, 0)), 0)</f>
        <v>85419588</v>
      </c>
      <c r="H2007" t="e">
        <f t="shared" si="62"/>
        <v>#VALUE!</v>
      </c>
      <c r="I2007">
        <f t="shared" si="63"/>
        <v>85419588</v>
      </c>
      <c r="J2007">
        <v>85419588</v>
      </c>
    </row>
    <row r="2008" spans="1:10" x14ac:dyDescent="0.2">
      <c r="A2008">
        <v>2008</v>
      </c>
      <c r="B2008" t="s">
        <v>139</v>
      </c>
      <c r="C2008" t="s">
        <v>23</v>
      </c>
      <c r="D2008">
        <v>7.96</v>
      </c>
      <c r="E2008">
        <v>8.7899999999999991</v>
      </c>
      <c r="F2008">
        <v>125006</v>
      </c>
      <c r="G2008">
        <f>IFERROR(INDEX(population!F:F, MATCH(A2173&amp;B2173, population!A:A, 0)), 0)</f>
        <v>12502958</v>
      </c>
      <c r="H2008" t="e">
        <f t="shared" si="62"/>
        <v>#VALUE!</v>
      </c>
      <c r="I2008">
        <f t="shared" si="63"/>
        <v>12502958</v>
      </c>
      <c r="J2008">
        <v>12502958</v>
      </c>
    </row>
    <row r="2009" spans="1:10" x14ac:dyDescent="0.2">
      <c r="A2009">
        <v>2008</v>
      </c>
      <c r="B2009" t="s">
        <v>140</v>
      </c>
      <c r="C2009" t="s">
        <v>7</v>
      </c>
      <c r="D2009">
        <v>8.5</v>
      </c>
      <c r="E2009">
        <v>7.73</v>
      </c>
      <c r="F2009">
        <v>125007</v>
      </c>
      <c r="G2009" t="str">
        <f>IFERROR(INDEX(population!F:F, MATCH(A2174&amp;B2174, population!A:A, 0)), 0)</f>
        <v>12255,92</v>
      </c>
      <c r="H2009" t="str">
        <f t="shared" si="62"/>
        <v>12255, 92000</v>
      </c>
      <c r="I2009">
        <f t="shared" si="63"/>
        <v>12255000</v>
      </c>
      <c r="J2009">
        <v>12255000</v>
      </c>
    </row>
    <row r="2010" spans="1:10" x14ac:dyDescent="0.2">
      <c r="A2010">
        <v>2008</v>
      </c>
      <c r="B2010" t="s">
        <v>141</v>
      </c>
      <c r="C2010" t="s">
        <v>7</v>
      </c>
      <c r="D2010">
        <v>8.36</v>
      </c>
      <c r="E2010">
        <v>7.3</v>
      </c>
      <c r="F2010">
        <v>125008</v>
      </c>
      <c r="G2010">
        <f>IFERROR(INDEX(population!F:F, MATCH(A2175&amp;B2175, population!A:A, 0)), 0)</f>
        <v>3063021</v>
      </c>
      <c r="H2010" t="e">
        <f t="shared" si="62"/>
        <v>#VALUE!</v>
      </c>
      <c r="I2010">
        <f t="shared" si="63"/>
        <v>3063021</v>
      </c>
      <c r="J2010">
        <v>3063021</v>
      </c>
    </row>
    <row r="2011" spans="1:10" x14ac:dyDescent="0.2">
      <c r="A2011">
        <v>2008</v>
      </c>
      <c r="B2011" t="s">
        <v>143</v>
      </c>
      <c r="C2011" t="s">
        <v>11</v>
      </c>
      <c r="D2011">
        <v>7.33</v>
      </c>
      <c r="E2011">
        <v>6.79</v>
      </c>
      <c r="F2011">
        <v>125009</v>
      </c>
      <c r="G2011">
        <f>IFERROR(INDEX(population!F:F, MATCH(A2176&amp;B2176, population!A:A, 0)), 0)</f>
        <v>33641007</v>
      </c>
      <c r="H2011" t="e">
        <f t="shared" si="62"/>
        <v>#VALUE!</v>
      </c>
      <c r="I2011">
        <f t="shared" si="63"/>
        <v>33641007</v>
      </c>
      <c r="J2011">
        <v>33641007</v>
      </c>
    </row>
    <row r="2012" spans="1:10" x14ac:dyDescent="0.2">
      <c r="A2012">
        <v>2008</v>
      </c>
      <c r="B2012" t="s">
        <v>144</v>
      </c>
      <c r="C2012" t="s">
        <v>19</v>
      </c>
      <c r="D2012">
        <v>8.61</v>
      </c>
      <c r="E2012">
        <v>7.74</v>
      </c>
      <c r="F2012">
        <v>125010</v>
      </c>
      <c r="G2012">
        <f>IFERROR(INDEX(population!F:F, MATCH(A2177&amp;B2177, population!A:A, 0)), 0)</f>
        <v>20149905</v>
      </c>
      <c r="H2012" t="e">
        <f t="shared" si="62"/>
        <v>#VALUE!</v>
      </c>
      <c r="I2012">
        <f t="shared" si="63"/>
        <v>20149905</v>
      </c>
      <c r="J2012">
        <v>20149905</v>
      </c>
    </row>
    <row r="2013" spans="1:10" x14ac:dyDescent="0.2">
      <c r="A2013">
        <v>2008</v>
      </c>
      <c r="B2013" t="s">
        <v>145</v>
      </c>
      <c r="C2013" t="s">
        <v>23</v>
      </c>
      <c r="D2013">
        <v>5.5</v>
      </c>
      <c r="E2013">
        <v>6.03</v>
      </c>
      <c r="F2013">
        <v>125011</v>
      </c>
      <c r="G2013">
        <f>IFERROR(INDEX(population!F:F, MATCH(A2178&amp;B2178, population!A:A, 0)), 0)</f>
        <v>39289876</v>
      </c>
      <c r="H2013" t="e">
        <f t="shared" si="62"/>
        <v>#VALUE!</v>
      </c>
      <c r="I2013">
        <f t="shared" si="63"/>
        <v>39289876</v>
      </c>
      <c r="J2013">
        <v>39289876</v>
      </c>
    </row>
    <row r="2014" spans="1:10" x14ac:dyDescent="0.2">
      <c r="A2014">
        <v>2008</v>
      </c>
      <c r="B2014" t="s">
        <v>148</v>
      </c>
      <c r="C2014" t="s">
        <v>19</v>
      </c>
      <c r="D2014">
        <v>8.84</v>
      </c>
      <c r="E2014">
        <v>7.68</v>
      </c>
      <c r="F2014">
        <v>125012</v>
      </c>
      <c r="G2014">
        <f>IFERROR(INDEX(population!F:F, MATCH(A2179&amp;B2179, population!A:A, 0)), 0)</f>
        <v>2958301</v>
      </c>
      <c r="H2014" t="e">
        <f t="shared" si="62"/>
        <v>#VALUE!</v>
      </c>
      <c r="I2014">
        <f t="shared" si="63"/>
        <v>2958301</v>
      </c>
      <c r="J2014">
        <v>2958301</v>
      </c>
    </row>
    <row r="2015" spans="1:10" x14ac:dyDescent="0.2">
      <c r="A2015">
        <v>2008</v>
      </c>
      <c r="B2015" t="s">
        <v>149</v>
      </c>
      <c r="C2015" t="s">
        <v>19</v>
      </c>
      <c r="D2015">
        <v>9.15</v>
      </c>
      <c r="E2015">
        <v>8.4700000000000006</v>
      </c>
      <c r="F2015">
        <v>125013</v>
      </c>
      <c r="G2015" t="str">
        <f>IFERROR(INDEX(population!F:F, MATCH(A2180&amp;B2180, population!A:A, 0)), 0)</f>
        <v>20526,3</v>
      </c>
      <c r="H2015" t="str">
        <f t="shared" si="62"/>
        <v>20526, 3000</v>
      </c>
      <c r="I2015">
        <f t="shared" si="63"/>
        <v>20526000</v>
      </c>
      <c r="J2015">
        <v>20526000</v>
      </c>
    </row>
    <row r="2016" spans="1:10" x14ac:dyDescent="0.2">
      <c r="A2016">
        <v>2008</v>
      </c>
      <c r="B2016" t="s">
        <v>179</v>
      </c>
      <c r="C2016" t="s">
        <v>9</v>
      </c>
      <c r="D2016">
        <v>4.63</v>
      </c>
      <c r="E2016">
        <v>5.41</v>
      </c>
      <c r="F2016">
        <v>125014</v>
      </c>
      <c r="G2016">
        <f>IFERROR(INDEX(population!F:F, MATCH(A2181&amp;B2181, population!A:A, 0)), 0)</f>
        <v>8285345</v>
      </c>
      <c r="H2016" t="e">
        <f t="shared" si="62"/>
        <v>#VALUE!</v>
      </c>
      <c r="I2016">
        <f t="shared" si="63"/>
        <v>8285345</v>
      </c>
      <c r="J2016">
        <v>8285345</v>
      </c>
    </row>
    <row r="2017" spans="1:10" x14ac:dyDescent="0.2">
      <c r="A2017">
        <v>2008</v>
      </c>
      <c r="B2017" t="s">
        <v>150</v>
      </c>
      <c r="C2017" t="s">
        <v>46</v>
      </c>
      <c r="D2017">
        <v>8.41</v>
      </c>
      <c r="E2017">
        <v>7.41</v>
      </c>
      <c r="F2017">
        <v>125015</v>
      </c>
      <c r="G2017">
        <f>IFERROR(INDEX(population!F:F, MATCH(A2182&amp;B2182, population!A:A, 0)), 0)</f>
        <v>8630153</v>
      </c>
      <c r="H2017" t="e">
        <f t="shared" si="62"/>
        <v>#VALUE!</v>
      </c>
      <c r="I2017">
        <f t="shared" si="63"/>
        <v>8630153</v>
      </c>
      <c r="J2017">
        <v>8630153</v>
      </c>
    </row>
    <row r="2018" spans="1:10" x14ac:dyDescent="0.2">
      <c r="A2018">
        <v>2008</v>
      </c>
      <c r="B2018" t="s">
        <v>152</v>
      </c>
      <c r="C2018" t="s">
        <v>11</v>
      </c>
      <c r="D2018">
        <v>6.59</v>
      </c>
      <c r="E2018">
        <v>6.24</v>
      </c>
      <c r="F2018">
        <v>125016</v>
      </c>
      <c r="G2018">
        <f>IFERROR(INDEX(population!F:F, MATCH(A2183&amp;B2183, population!A:A, 0)), 0)</f>
        <v>331032</v>
      </c>
      <c r="H2018" t="e">
        <f t="shared" si="62"/>
        <v>#VALUE!</v>
      </c>
      <c r="I2018">
        <f t="shared" si="63"/>
        <v>331032</v>
      </c>
      <c r="J2018">
        <v>331032</v>
      </c>
    </row>
    <row r="2019" spans="1:10" x14ac:dyDescent="0.2">
      <c r="A2019">
        <v>2008</v>
      </c>
      <c r="B2019" t="s">
        <v>153</v>
      </c>
      <c r="C2019" t="s">
        <v>23</v>
      </c>
      <c r="D2019">
        <v>7.05</v>
      </c>
      <c r="E2019">
        <v>6.75</v>
      </c>
      <c r="F2019">
        <v>125017</v>
      </c>
      <c r="G2019">
        <f>IFERROR(INDEX(population!F:F, MATCH(A2184&amp;B2184, population!A:A, 0)), 0)</f>
        <v>958423</v>
      </c>
      <c r="H2019" t="e">
        <f t="shared" si="62"/>
        <v>#VALUE!</v>
      </c>
      <c r="I2019">
        <f t="shared" si="63"/>
        <v>958423</v>
      </c>
      <c r="J2019">
        <v>958423</v>
      </c>
    </row>
    <row r="2020" spans="1:10" x14ac:dyDescent="0.2">
      <c r="A2020">
        <v>2008</v>
      </c>
      <c r="B2020" t="s">
        <v>155</v>
      </c>
      <c r="C2020" t="s">
        <v>11</v>
      </c>
      <c r="D2020">
        <v>5.93</v>
      </c>
      <c r="E2020">
        <v>5.69</v>
      </c>
      <c r="F2020">
        <v>125018</v>
      </c>
      <c r="G2020">
        <f>IFERROR(INDEX(population!F:F, MATCH(A2185&amp;B2185, population!A:A, 0)), 0)</f>
        <v>140921154</v>
      </c>
      <c r="H2020" t="e">
        <f t="shared" si="62"/>
        <v>#VALUE!</v>
      </c>
      <c r="I2020">
        <f t="shared" si="63"/>
        <v>140921154</v>
      </c>
      <c r="J2020">
        <v>140921154</v>
      </c>
    </row>
    <row r="2021" spans="1:10" x14ac:dyDescent="0.2">
      <c r="A2021">
        <v>2008</v>
      </c>
      <c r="B2021" t="s">
        <v>156</v>
      </c>
      <c r="C2021" t="s">
        <v>13</v>
      </c>
      <c r="D2021">
        <v>7.48</v>
      </c>
      <c r="E2021">
        <v>7.24</v>
      </c>
      <c r="F2021">
        <v>125019</v>
      </c>
      <c r="G2021">
        <f>IFERROR(INDEX(population!F:F, MATCH(A2186&amp;B2186, population!A:A, 0)), 0)</f>
        <v>277475</v>
      </c>
      <c r="H2021" t="e">
        <f t="shared" si="62"/>
        <v>#VALUE!</v>
      </c>
      <c r="I2021">
        <f t="shared" si="63"/>
        <v>277475</v>
      </c>
      <c r="J2021">
        <v>277475</v>
      </c>
    </row>
    <row r="2022" spans="1:10" x14ac:dyDescent="0.2">
      <c r="A2022">
        <v>2008</v>
      </c>
      <c r="B2022" t="s">
        <v>157</v>
      </c>
      <c r="C2022" t="s">
        <v>9</v>
      </c>
      <c r="D2022">
        <v>5.19</v>
      </c>
      <c r="E2022">
        <v>6.44</v>
      </c>
      <c r="F2022">
        <v>125020</v>
      </c>
      <c r="G2022">
        <f>IFERROR(INDEX(population!F:F, MATCH(A2187&amp;B2187, population!A:A, 0)), 0)</f>
        <v>10619484</v>
      </c>
      <c r="H2022" t="e">
        <f t="shared" si="62"/>
        <v>#VALUE!</v>
      </c>
      <c r="I2022">
        <f t="shared" si="63"/>
        <v>10619484</v>
      </c>
      <c r="J2022">
        <v>10619484</v>
      </c>
    </row>
    <row r="2023" spans="1:10" x14ac:dyDescent="0.2">
      <c r="A2023">
        <v>2008</v>
      </c>
      <c r="B2023" t="s">
        <v>158</v>
      </c>
      <c r="C2023" t="s">
        <v>9</v>
      </c>
      <c r="D2023">
        <v>7.01</v>
      </c>
      <c r="E2023">
        <v>6.97</v>
      </c>
      <c r="F2023">
        <v>125021</v>
      </c>
      <c r="G2023">
        <f>IFERROR(INDEX(population!F:F, MATCH(A2188&amp;B2188, population!A:A, 0)), 0)</f>
        <v>291338</v>
      </c>
      <c r="H2023" t="e">
        <f t="shared" si="62"/>
        <v>#VALUE!</v>
      </c>
      <c r="I2023">
        <f t="shared" si="63"/>
        <v>291338</v>
      </c>
      <c r="J2023">
        <v>291338</v>
      </c>
    </row>
    <row r="2024" spans="1:10" x14ac:dyDescent="0.2">
      <c r="A2024">
        <v>2008</v>
      </c>
      <c r="B2024" t="s">
        <v>159</v>
      </c>
      <c r="C2024" t="s">
        <v>11</v>
      </c>
      <c r="D2024">
        <v>6.49</v>
      </c>
      <c r="E2024">
        <v>7.33</v>
      </c>
      <c r="F2024">
        <v>125022</v>
      </c>
      <c r="G2024">
        <f>IFERROR(INDEX(population!F:F, MATCH(A2189&amp;B2189, population!A:A, 0)), 0)</f>
        <v>8216893</v>
      </c>
      <c r="H2024" t="e">
        <f t="shared" si="62"/>
        <v>#VALUE!</v>
      </c>
      <c r="I2024">
        <f t="shared" si="63"/>
        <v>8216893</v>
      </c>
      <c r="J2024">
        <v>8216893</v>
      </c>
    </row>
    <row r="2025" spans="1:10" x14ac:dyDescent="0.2">
      <c r="A2025">
        <v>2008</v>
      </c>
      <c r="B2025" t="s">
        <v>160</v>
      </c>
      <c r="C2025" t="s">
        <v>7</v>
      </c>
      <c r="D2025">
        <v>7.08</v>
      </c>
      <c r="E2025">
        <v>5.7</v>
      </c>
      <c r="F2025">
        <v>125023</v>
      </c>
      <c r="G2025">
        <f>IFERROR(INDEX(population!F:F, MATCH(A2190&amp;B2190, population!A:A, 0)), 0)</f>
        <v>9395449</v>
      </c>
      <c r="H2025" t="e">
        <f t="shared" si="62"/>
        <v>#VALUE!</v>
      </c>
      <c r="I2025">
        <f t="shared" si="63"/>
        <v>9395449</v>
      </c>
      <c r="J2025">
        <v>9395449</v>
      </c>
    </row>
    <row r="2026" spans="1:10" x14ac:dyDescent="0.2">
      <c r="A2026">
        <v>2008</v>
      </c>
      <c r="B2026" t="s">
        <v>161</v>
      </c>
      <c r="C2026" t="s">
        <v>9</v>
      </c>
      <c r="D2026">
        <v>6.19</v>
      </c>
      <c r="E2026">
        <v>7.24</v>
      </c>
      <c r="F2026">
        <v>125024</v>
      </c>
      <c r="G2026">
        <f>IFERROR(INDEX(population!F:F, MATCH(A2191&amp;B2191, population!A:A, 0)), 0)</f>
        <v>3765422</v>
      </c>
      <c r="H2026" t="e">
        <f t="shared" si="62"/>
        <v>#VALUE!</v>
      </c>
      <c r="I2026">
        <f t="shared" si="63"/>
        <v>3765422</v>
      </c>
      <c r="J2026">
        <v>3765422</v>
      </c>
    </row>
    <row r="2027" spans="1:10" x14ac:dyDescent="0.2">
      <c r="A2027">
        <v>2008</v>
      </c>
      <c r="B2027" t="s">
        <v>162</v>
      </c>
      <c r="C2027" t="s">
        <v>19</v>
      </c>
      <c r="D2027">
        <v>8.91</v>
      </c>
      <c r="E2027">
        <v>8.17</v>
      </c>
      <c r="F2027">
        <v>125025</v>
      </c>
      <c r="G2027">
        <f>IFERROR(INDEX(population!F:F, MATCH(A2192&amp;B2192, population!A:A, 0)), 0)</f>
        <v>1835911</v>
      </c>
      <c r="H2027" t="e">
        <f t="shared" si="62"/>
        <v>#VALUE!</v>
      </c>
      <c r="I2027">
        <f t="shared" si="63"/>
        <v>1835911</v>
      </c>
      <c r="J2027">
        <v>1835911</v>
      </c>
    </row>
    <row r="2028" spans="1:10" x14ac:dyDescent="0.2">
      <c r="A2028">
        <v>2008</v>
      </c>
      <c r="B2028" t="s">
        <v>163</v>
      </c>
      <c r="C2028" t="s">
        <v>41</v>
      </c>
      <c r="D2028">
        <v>8.8699999999999992</v>
      </c>
      <c r="E2028">
        <v>8.33</v>
      </c>
      <c r="F2028">
        <v>125026</v>
      </c>
      <c r="G2028">
        <f>IFERROR(INDEX(population!F:F, MATCH(A2193&amp;B2193, population!A:A, 0)), 0)</f>
        <v>188167353</v>
      </c>
      <c r="H2028" t="e">
        <f t="shared" si="62"/>
        <v>#VALUE!</v>
      </c>
      <c r="I2028">
        <f t="shared" si="63"/>
        <v>188167353</v>
      </c>
      <c r="J2028">
        <v>188167353</v>
      </c>
    </row>
    <row r="2029" spans="1:10" x14ac:dyDescent="0.2">
      <c r="A2029">
        <v>2008</v>
      </c>
      <c r="B2029" t="s">
        <v>164</v>
      </c>
      <c r="C2029" t="s">
        <v>13</v>
      </c>
      <c r="D2029">
        <v>8.42</v>
      </c>
      <c r="E2029">
        <v>7.31</v>
      </c>
      <c r="F2029">
        <v>125027</v>
      </c>
      <c r="G2029" t="str">
        <f>IFERROR(INDEX(population!F:F, MATCH(A2194&amp;B2194, population!A:A, 0)), 0)</f>
        <v>7631,02</v>
      </c>
      <c r="H2029" t="str">
        <f t="shared" si="62"/>
        <v>7631, 2000</v>
      </c>
      <c r="I2029">
        <f t="shared" si="63"/>
        <v>7631000</v>
      </c>
      <c r="J2029">
        <v>7631000</v>
      </c>
    </row>
    <row r="2030" spans="1:10" x14ac:dyDescent="0.2">
      <c r="A2030">
        <v>2008</v>
      </c>
      <c r="B2030" t="s">
        <v>168</v>
      </c>
      <c r="C2030" t="s">
        <v>13</v>
      </c>
      <c r="D2030">
        <v>5.27</v>
      </c>
      <c r="E2030">
        <v>4.1900000000000004</v>
      </c>
      <c r="F2030">
        <v>125028</v>
      </c>
      <c r="G2030">
        <f>IFERROR(INDEX(population!F:F, MATCH(A2195&amp;B2195, population!A:A, 0)), 0)</f>
        <v>13829173</v>
      </c>
      <c r="H2030" t="e">
        <f t="shared" si="62"/>
        <v>#VALUE!</v>
      </c>
      <c r="I2030">
        <f t="shared" si="63"/>
        <v>13829173</v>
      </c>
      <c r="J2030">
        <v>13829173</v>
      </c>
    </row>
    <row r="2031" spans="1:10" x14ac:dyDescent="0.2">
      <c r="A2031">
        <v>2008</v>
      </c>
      <c r="B2031" t="s">
        <v>165</v>
      </c>
      <c r="C2031" t="s">
        <v>23</v>
      </c>
      <c r="D2031">
        <v>5.71</v>
      </c>
      <c r="E2031">
        <v>5.75</v>
      </c>
      <c r="F2031">
        <v>125029</v>
      </c>
      <c r="G2031" t="str">
        <f>IFERROR(INDEX(population!F:F, MATCH(A2196&amp;B2196, population!A:A, 0)), 0)</f>
        <v>7607,85</v>
      </c>
      <c r="H2031" t="str">
        <f t="shared" si="62"/>
        <v>7607, 85000</v>
      </c>
      <c r="I2031">
        <f t="shared" si="63"/>
        <v>7607000</v>
      </c>
      <c r="J2031">
        <v>7607000</v>
      </c>
    </row>
    <row r="2032" spans="1:10" x14ac:dyDescent="0.2">
      <c r="A2032">
        <v>2008</v>
      </c>
      <c r="B2032" t="s">
        <v>166</v>
      </c>
      <c r="C2032" t="s">
        <v>11</v>
      </c>
      <c r="D2032">
        <v>7.17</v>
      </c>
      <c r="E2032">
        <v>7.15</v>
      </c>
      <c r="F2032">
        <v>125030</v>
      </c>
      <c r="G2032">
        <f>IFERROR(INDEX(population!F:F, MATCH(A2197&amp;B2197, population!A:A, 0)), 0)</f>
        <v>18223677</v>
      </c>
      <c r="H2032" t="e">
        <f t="shared" si="62"/>
        <v>#VALUE!</v>
      </c>
      <c r="I2032">
        <f t="shared" si="63"/>
        <v>18223677</v>
      </c>
      <c r="J2032">
        <v>18223677</v>
      </c>
    </row>
    <row r="2033" spans="1:10" x14ac:dyDescent="0.2">
      <c r="A2033">
        <v>2008</v>
      </c>
      <c r="B2033" t="s">
        <v>167</v>
      </c>
      <c r="C2033" t="s">
        <v>11</v>
      </c>
      <c r="D2033">
        <v>5.2</v>
      </c>
      <c r="E2033">
        <v>4.91</v>
      </c>
      <c r="F2033">
        <v>125031</v>
      </c>
      <c r="G2033">
        <f>IFERROR(INDEX(population!F:F, MATCH(A2198&amp;B2198, population!A:A, 0)), 0)</f>
        <v>32536994</v>
      </c>
      <c r="H2033" t="e">
        <f t="shared" si="62"/>
        <v>#VALUE!</v>
      </c>
      <c r="I2033">
        <f t="shared" si="63"/>
        <v>32536994</v>
      </c>
      <c r="J2033">
        <v>32536994</v>
      </c>
    </row>
    <row r="2034" spans="1:10" x14ac:dyDescent="0.2">
      <c r="A2034">
        <v>2007</v>
      </c>
      <c r="B2034" t="s">
        <v>6</v>
      </c>
      <c r="C2034" t="s">
        <v>7</v>
      </c>
      <c r="D2034">
        <v>7.95</v>
      </c>
      <c r="E2034">
        <v>7.31</v>
      </c>
      <c r="F2034">
        <v>125032</v>
      </c>
      <c r="G2034">
        <f>IFERROR(INDEX(population!F:F, MATCH(A2199&amp;B2199, population!A:A, 0)), 0)</f>
        <v>132299474</v>
      </c>
      <c r="H2034" t="e">
        <f t="shared" si="62"/>
        <v>#VALUE!</v>
      </c>
      <c r="I2034">
        <f t="shared" si="63"/>
        <v>132299474</v>
      </c>
      <c r="J2034">
        <v>132299474</v>
      </c>
    </row>
    <row r="2035" spans="1:10" x14ac:dyDescent="0.2">
      <c r="A2035">
        <v>2007</v>
      </c>
      <c r="B2035" t="s">
        <v>8</v>
      </c>
      <c r="C2035" t="s">
        <v>9</v>
      </c>
      <c r="D2035">
        <v>5.33</v>
      </c>
      <c r="E2035">
        <v>5.36</v>
      </c>
      <c r="F2035">
        <v>125033</v>
      </c>
      <c r="G2035">
        <f>IFERROR(INDEX(population!F:F, MATCH(A2200&amp;B2200, population!A:A, 0)), 0)</f>
        <v>10457122</v>
      </c>
      <c r="H2035" t="e">
        <f t="shared" si="62"/>
        <v>#VALUE!</v>
      </c>
      <c r="I2035">
        <f t="shared" si="63"/>
        <v>10457122</v>
      </c>
      <c r="J2035">
        <v>10457122</v>
      </c>
    </row>
    <row r="2036" spans="1:10" x14ac:dyDescent="0.2">
      <c r="A2036">
        <v>2007</v>
      </c>
      <c r="B2036" t="s">
        <v>10</v>
      </c>
      <c r="C2036" t="s">
        <v>11</v>
      </c>
      <c r="D2036">
        <v>5.33</v>
      </c>
      <c r="E2036">
        <v>4.59</v>
      </c>
      <c r="F2036">
        <v>125034</v>
      </c>
      <c r="G2036">
        <f>IFERROR(INDEX(population!F:F, MATCH(A2201&amp;B2201, population!A:A, 0)), 0)</f>
        <v>16354507</v>
      </c>
      <c r="H2036" t="e">
        <f t="shared" si="62"/>
        <v>#VALUE!</v>
      </c>
      <c r="I2036">
        <f t="shared" si="63"/>
        <v>16354507</v>
      </c>
      <c r="J2036">
        <v>16354507</v>
      </c>
    </row>
    <row r="2037" spans="1:10" x14ac:dyDescent="0.2">
      <c r="A2037">
        <v>2007</v>
      </c>
      <c r="B2037" t="s">
        <v>12</v>
      </c>
      <c r="C2037" t="s">
        <v>13</v>
      </c>
      <c r="D2037">
        <v>7.66</v>
      </c>
      <c r="E2037">
        <v>6.31</v>
      </c>
      <c r="F2037">
        <v>125035</v>
      </c>
      <c r="G2037">
        <f>IFERROR(INDEX(population!F:F, MATCH(A2202&amp;B2202, population!A:A, 0)), 0)</f>
        <v>1338408644</v>
      </c>
      <c r="H2037" t="e">
        <f t="shared" si="62"/>
        <v>#VALUE!</v>
      </c>
      <c r="I2037">
        <f t="shared" si="63"/>
        <v>1338408644</v>
      </c>
      <c r="J2037">
        <v>1338408644</v>
      </c>
    </row>
    <row r="2038" spans="1:10" x14ac:dyDescent="0.2">
      <c r="A2038">
        <v>2007</v>
      </c>
      <c r="B2038" t="s">
        <v>14</v>
      </c>
      <c r="C2038" t="s">
        <v>15</v>
      </c>
      <c r="D2038">
        <v>7.51</v>
      </c>
      <c r="E2038">
        <v>7.68</v>
      </c>
      <c r="F2038">
        <v>125036</v>
      </c>
      <c r="G2038">
        <f>IFERROR(INDEX(population!F:F, MATCH(A2203&amp;B2203, population!A:A, 0)), 0)</f>
        <v>43200901</v>
      </c>
      <c r="H2038" t="e">
        <f t="shared" si="62"/>
        <v>#VALUE!</v>
      </c>
      <c r="I2038">
        <f t="shared" si="63"/>
        <v>43200901</v>
      </c>
      <c r="J2038">
        <v>43200901</v>
      </c>
    </row>
    <row r="2039" spans="1:10" x14ac:dyDescent="0.2">
      <c r="A2039">
        <v>2007</v>
      </c>
      <c r="B2039" t="s">
        <v>16</v>
      </c>
      <c r="C2039" t="s">
        <v>17</v>
      </c>
      <c r="D2039">
        <v>8.9600000000000009</v>
      </c>
      <c r="E2039">
        <v>8.25</v>
      </c>
      <c r="F2039">
        <v>125037</v>
      </c>
      <c r="G2039">
        <f>IFERROR(INDEX(population!F:F, MATCH(A2204&amp;B2204, population!A:A, 0)), 0)</f>
        <v>56578046</v>
      </c>
      <c r="H2039" t="e">
        <f t="shared" si="62"/>
        <v>#VALUE!</v>
      </c>
      <c r="I2039">
        <f t="shared" si="63"/>
        <v>56578046</v>
      </c>
      <c r="J2039">
        <v>56578046</v>
      </c>
    </row>
    <row r="2040" spans="1:10" x14ac:dyDescent="0.2">
      <c r="A2040">
        <v>2007</v>
      </c>
      <c r="B2040" t="s">
        <v>18</v>
      </c>
      <c r="C2040" t="s">
        <v>19</v>
      </c>
      <c r="D2040">
        <v>8.74</v>
      </c>
      <c r="E2040">
        <v>7.91</v>
      </c>
      <c r="F2040">
        <v>125038</v>
      </c>
      <c r="G2040">
        <f>IFERROR(INDEX(population!F:F, MATCH(A2205&amp;B2205, population!A:A, 0)), 0)</f>
        <v>3745143</v>
      </c>
      <c r="H2040" t="e">
        <f t="shared" si="62"/>
        <v>#VALUE!</v>
      </c>
      <c r="I2040">
        <f t="shared" si="63"/>
        <v>3745143</v>
      </c>
      <c r="J2040">
        <v>3745143</v>
      </c>
    </row>
    <row r="2041" spans="1:10" x14ac:dyDescent="0.2">
      <c r="A2041">
        <v>2007</v>
      </c>
      <c r="B2041" t="s">
        <v>20</v>
      </c>
      <c r="C2041" t="s">
        <v>15</v>
      </c>
      <c r="D2041">
        <v>5.73</v>
      </c>
      <c r="E2041">
        <v>5.68</v>
      </c>
      <c r="F2041">
        <v>125039</v>
      </c>
      <c r="G2041">
        <f>IFERROR(INDEX(population!F:F, MATCH(A2206&amp;B2206, population!A:A, 0)), 0)</f>
        <v>4345421</v>
      </c>
      <c r="H2041" t="e">
        <f t="shared" si="62"/>
        <v>#VALUE!</v>
      </c>
      <c r="I2041">
        <f t="shared" si="63"/>
        <v>4345421</v>
      </c>
      <c r="J2041">
        <v>4345421</v>
      </c>
    </row>
    <row r="2042" spans="1:10" x14ac:dyDescent="0.2">
      <c r="A2042">
        <v>2007</v>
      </c>
      <c r="B2042" t="s">
        <v>396</v>
      </c>
      <c r="C2042" t="s">
        <v>13</v>
      </c>
      <c r="D2042">
        <v>8.15</v>
      </c>
      <c r="E2042">
        <v>7.61</v>
      </c>
      <c r="F2042">
        <v>125040</v>
      </c>
      <c r="G2042">
        <f>IFERROR(INDEX(population!F:F, MATCH(A2207&amp;B2207, population!A:A, 0)), 0)</f>
        <v>18754914</v>
      </c>
      <c r="H2042" t="e">
        <f t="shared" si="62"/>
        <v>#VALUE!</v>
      </c>
      <c r="I2042">
        <f t="shared" si="63"/>
        <v>18754914</v>
      </c>
      <c r="J2042">
        <v>18754914</v>
      </c>
    </row>
    <row r="2043" spans="1:10" x14ac:dyDescent="0.2">
      <c r="A2043">
        <v>2007</v>
      </c>
      <c r="B2043" t="s">
        <v>21</v>
      </c>
      <c r="C2043" t="s">
        <v>9</v>
      </c>
      <c r="D2043">
        <v>6.51</v>
      </c>
      <c r="E2043">
        <v>7.33</v>
      </c>
      <c r="F2043">
        <v>125041</v>
      </c>
      <c r="G2043">
        <f>IFERROR(INDEX(population!F:F, MATCH(A2208&amp;B2208, population!A:A, 0)), 0)</f>
        <v>4370782</v>
      </c>
      <c r="H2043" t="e">
        <f t="shared" si="62"/>
        <v>#VALUE!</v>
      </c>
      <c r="I2043">
        <f t="shared" si="63"/>
        <v>4370782</v>
      </c>
      <c r="J2043">
        <v>4370782</v>
      </c>
    </row>
    <row r="2044" spans="1:10" x14ac:dyDescent="0.2">
      <c r="A2044">
        <v>2007</v>
      </c>
      <c r="B2044" t="s">
        <v>22</v>
      </c>
      <c r="C2044" t="s">
        <v>23</v>
      </c>
      <c r="D2044">
        <v>5.99</v>
      </c>
      <c r="E2044">
        <v>6.08</v>
      </c>
      <c r="F2044">
        <v>125042</v>
      </c>
      <c r="G2044">
        <f>IFERROR(INDEX(population!F:F, MATCH(A2209&amp;B2209, population!A:A, 0)), 0)</f>
        <v>1045508</v>
      </c>
      <c r="H2044" t="e">
        <f t="shared" si="62"/>
        <v>#VALUE!</v>
      </c>
      <c r="I2044">
        <f t="shared" si="63"/>
        <v>1045508</v>
      </c>
      <c r="J2044">
        <v>1045508</v>
      </c>
    </row>
    <row r="2045" spans="1:10" x14ac:dyDescent="0.2">
      <c r="A2045">
        <v>2007</v>
      </c>
      <c r="B2045" t="s">
        <v>24</v>
      </c>
      <c r="C2045" t="s">
        <v>13</v>
      </c>
      <c r="D2045">
        <v>7.71</v>
      </c>
      <c r="E2045">
        <v>6.35</v>
      </c>
      <c r="F2045">
        <v>125043</v>
      </c>
      <c r="G2045">
        <f>IFERROR(INDEX(population!F:F, MATCH(A2210&amp;B2210, population!A:A, 0)), 0)</f>
        <v>10298609</v>
      </c>
      <c r="H2045" t="e">
        <f t="shared" si="62"/>
        <v>#VALUE!</v>
      </c>
      <c r="I2045">
        <f t="shared" si="63"/>
        <v>10298609</v>
      </c>
      <c r="J2045">
        <v>10298609</v>
      </c>
    </row>
    <row r="2046" spans="1:10" x14ac:dyDescent="0.2">
      <c r="A2046">
        <v>2007</v>
      </c>
      <c r="B2046" t="s">
        <v>26</v>
      </c>
      <c r="C2046" t="s">
        <v>19</v>
      </c>
      <c r="D2046">
        <v>8.57</v>
      </c>
      <c r="E2046">
        <v>7.58</v>
      </c>
      <c r="F2046">
        <v>125044</v>
      </c>
      <c r="G2046">
        <f>IFERROR(INDEX(population!F:F, MATCH(A2211&amp;B2211, population!A:A, 0)), 0)</f>
        <v>5444293</v>
      </c>
      <c r="H2046" t="e">
        <f t="shared" si="62"/>
        <v>#VALUE!</v>
      </c>
      <c r="I2046">
        <f t="shared" si="63"/>
        <v>5444293</v>
      </c>
      <c r="J2046">
        <v>5444293</v>
      </c>
    </row>
    <row r="2047" spans="1:10" x14ac:dyDescent="0.2">
      <c r="A2047">
        <v>2007</v>
      </c>
      <c r="B2047" t="s">
        <v>27</v>
      </c>
      <c r="C2047" t="s">
        <v>13</v>
      </c>
      <c r="D2047">
        <v>7.92</v>
      </c>
      <c r="E2047">
        <v>7.22</v>
      </c>
      <c r="F2047">
        <v>125045</v>
      </c>
      <c r="G2047">
        <f>IFERROR(INDEX(population!F:F, MATCH(A2212&amp;B2212, population!A:A, 0)), 0)</f>
        <v>9218681</v>
      </c>
      <c r="H2047" t="e">
        <f t="shared" si="62"/>
        <v>#VALUE!</v>
      </c>
      <c r="I2047">
        <f t="shared" si="63"/>
        <v>9218681</v>
      </c>
      <c r="J2047">
        <v>9218681</v>
      </c>
    </row>
    <row r="2048" spans="1:10" x14ac:dyDescent="0.2">
      <c r="A2048">
        <v>2007</v>
      </c>
      <c r="B2048" t="s">
        <v>28</v>
      </c>
      <c r="C2048" t="s">
        <v>11</v>
      </c>
      <c r="D2048">
        <v>6.98</v>
      </c>
      <c r="E2048">
        <v>5.96</v>
      </c>
      <c r="F2048">
        <v>125046</v>
      </c>
      <c r="G2048">
        <f>IFERROR(INDEX(population!F:F, MATCH(A2213&amp;B2213, population!A:A, 0)), 0)</f>
        <v>14059379</v>
      </c>
      <c r="H2048" t="e">
        <f t="shared" si="62"/>
        <v>#VALUE!</v>
      </c>
      <c r="I2048">
        <f t="shared" si="63"/>
        <v>14059379</v>
      </c>
      <c r="J2048">
        <v>14059379</v>
      </c>
    </row>
    <row r="2049" spans="1:10" x14ac:dyDescent="0.2">
      <c r="A2049">
        <v>2007</v>
      </c>
      <c r="B2049" t="s">
        <v>30</v>
      </c>
      <c r="C2049" t="s">
        <v>13</v>
      </c>
      <c r="D2049">
        <v>7.5</v>
      </c>
      <c r="E2049">
        <v>6.38</v>
      </c>
      <c r="F2049">
        <v>125047</v>
      </c>
      <c r="G2049" t="str">
        <f>IFERROR(INDEX(population!F:F, MATCH(A2214&amp;B2214, population!A:A, 0)), 0)</f>
        <v>76873,67</v>
      </c>
      <c r="H2049" t="str">
        <f t="shared" si="62"/>
        <v>76873, 67000</v>
      </c>
      <c r="I2049">
        <f t="shared" si="63"/>
        <v>76873000</v>
      </c>
      <c r="J2049">
        <v>76873000</v>
      </c>
    </row>
    <row r="2050" spans="1:10" x14ac:dyDescent="0.2">
      <c r="A2050">
        <v>2007</v>
      </c>
      <c r="B2050" t="s">
        <v>3056</v>
      </c>
      <c r="C2050" t="s">
        <v>7</v>
      </c>
      <c r="D2050">
        <v>7.6</v>
      </c>
      <c r="E2050">
        <v>6.69</v>
      </c>
      <c r="F2050">
        <v>125048</v>
      </c>
      <c r="G2050">
        <f>IFERROR(INDEX(population!F:F, MATCH(A2215&amp;B2215, population!A:A, 0)), 0)</f>
        <v>6079395</v>
      </c>
      <c r="H2050" t="e">
        <f t="shared" si="62"/>
        <v>#VALUE!</v>
      </c>
      <c r="I2050">
        <f t="shared" si="63"/>
        <v>6079395</v>
      </c>
      <c r="J2050">
        <v>6079395</v>
      </c>
    </row>
    <row r="2051" spans="1:10" x14ac:dyDescent="0.2">
      <c r="A2051">
        <v>2007</v>
      </c>
      <c r="B2051" t="s">
        <v>31</v>
      </c>
      <c r="C2051" t="s">
        <v>11</v>
      </c>
      <c r="D2051">
        <v>7.62</v>
      </c>
      <c r="E2051">
        <v>7.22</v>
      </c>
      <c r="F2051">
        <v>125049</v>
      </c>
      <c r="G2051">
        <f>IFERROR(INDEX(population!F:F, MATCH(A2216&amp;B2216, population!A:A, 0)), 0)</f>
        <v>1349373</v>
      </c>
      <c r="H2051" t="e">
        <f t="shared" ref="H2051:H2114" si="64">LEFT(G2051, FIND(",", G2051) - 1) &amp; ", " &amp; VALUE(RIGHT(G2051, LEN(G2051) - FIND(",", G2051))) * 1000</f>
        <v>#VALUE!</v>
      </c>
      <c r="I2051">
        <f t="shared" ref="I2051:I2114" si="65">IF(ISNUMBER(FIND(",", G2051)), INT(LEFT(G2051, FIND(",", G2051) - 1) &amp; "000"), G2051)</f>
        <v>1349373</v>
      </c>
      <c r="J2051">
        <v>1349373</v>
      </c>
    </row>
    <row r="2052" spans="1:10" x14ac:dyDescent="0.2">
      <c r="A2052">
        <v>2007</v>
      </c>
      <c r="B2052" t="s">
        <v>32</v>
      </c>
      <c r="C2052" t="s">
        <v>13</v>
      </c>
      <c r="D2052">
        <v>7.61</v>
      </c>
      <c r="E2052">
        <v>6.42</v>
      </c>
      <c r="F2052">
        <v>125050</v>
      </c>
      <c r="G2052">
        <f>IFERROR(INDEX(population!F:F, MATCH(A2217&amp;B2217, population!A:A, 0)), 0)</f>
        <v>78489205</v>
      </c>
      <c r="H2052" t="e">
        <f t="shared" si="64"/>
        <v>#VALUE!</v>
      </c>
      <c r="I2052">
        <f t="shared" si="65"/>
        <v>78489205</v>
      </c>
      <c r="J2052">
        <v>78489205</v>
      </c>
    </row>
    <row r="2053" spans="1:10" x14ac:dyDescent="0.2">
      <c r="A2053">
        <v>2007</v>
      </c>
      <c r="B2053" t="s">
        <v>34</v>
      </c>
      <c r="C2053" t="s">
        <v>7</v>
      </c>
      <c r="D2053">
        <v>8.08</v>
      </c>
      <c r="E2053">
        <v>7.4</v>
      </c>
      <c r="F2053">
        <v>125051</v>
      </c>
      <c r="G2053">
        <f>IFERROR(INDEX(population!F:F, MATCH(A2218&amp;B2218, population!A:A, 0)), 0)</f>
        <v>827869</v>
      </c>
      <c r="H2053" t="e">
        <f t="shared" si="64"/>
        <v>#VALUE!</v>
      </c>
      <c r="I2053">
        <f t="shared" si="65"/>
        <v>827869</v>
      </c>
      <c r="J2053">
        <v>827869</v>
      </c>
    </row>
    <row r="2054" spans="1:10" x14ac:dyDescent="0.2">
      <c r="A2054">
        <v>2007</v>
      </c>
      <c r="B2054" t="s">
        <v>35</v>
      </c>
      <c r="C2054" t="s">
        <v>11</v>
      </c>
      <c r="D2054">
        <v>7.03</v>
      </c>
      <c r="E2054">
        <v>5.87</v>
      </c>
      <c r="F2054">
        <v>125052</v>
      </c>
      <c r="G2054" t="str">
        <f>IFERROR(INDEX(population!F:F, MATCH(A2219&amp;B2219, population!A:A, 0)), 0)</f>
        <v>5277,49</v>
      </c>
      <c r="H2054" t="str">
        <f t="shared" si="64"/>
        <v>5277, 49000</v>
      </c>
      <c r="I2054">
        <f t="shared" si="65"/>
        <v>5277000</v>
      </c>
      <c r="J2054">
        <v>5277000</v>
      </c>
    </row>
    <row r="2055" spans="1:10" x14ac:dyDescent="0.2">
      <c r="A2055">
        <v>2007</v>
      </c>
      <c r="B2055" t="s">
        <v>36</v>
      </c>
      <c r="C2055" t="s">
        <v>11</v>
      </c>
      <c r="D2055">
        <v>5.87</v>
      </c>
      <c r="E2055">
        <v>5.68</v>
      </c>
      <c r="F2055">
        <v>125053</v>
      </c>
      <c r="G2055">
        <f>IFERROR(INDEX(population!F:F, MATCH(A2220&amp;B2220, population!A:A, 0)), 0)</f>
        <v>61508924</v>
      </c>
      <c r="H2055" t="e">
        <f t="shared" si="64"/>
        <v>#VALUE!</v>
      </c>
      <c r="I2055">
        <f t="shared" si="65"/>
        <v>61508924</v>
      </c>
      <c r="J2055">
        <v>61508924</v>
      </c>
    </row>
    <row r="2056" spans="1:10" x14ac:dyDescent="0.2">
      <c r="A2056">
        <v>2007</v>
      </c>
      <c r="B2056" t="s">
        <v>39</v>
      </c>
      <c r="C2056" t="s">
        <v>11</v>
      </c>
      <c r="D2056">
        <v>6.11</v>
      </c>
      <c r="E2056">
        <v>5.65</v>
      </c>
      <c r="F2056">
        <v>125054</v>
      </c>
      <c r="G2056">
        <f>IFERROR(INDEX(population!F:F, MATCH(A2221&amp;B2221, population!A:A, 0)), 0)</f>
        <v>1430144</v>
      </c>
      <c r="H2056" t="e">
        <f t="shared" si="64"/>
        <v>#VALUE!</v>
      </c>
      <c r="I2056">
        <f t="shared" si="65"/>
        <v>1430144</v>
      </c>
      <c r="J2056">
        <v>1430144</v>
      </c>
    </row>
    <row r="2057" spans="1:10" x14ac:dyDescent="0.2">
      <c r="A2057">
        <v>2007</v>
      </c>
      <c r="B2057" t="s">
        <v>40</v>
      </c>
      <c r="C2057" t="s">
        <v>41</v>
      </c>
      <c r="D2057">
        <v>8.89</v>
      </c>
      <c r="E2057">
        <v>8.2100000000000009</v>
      </c>
      <c r="F2057">
        <v>125055</v>
      </c>
      <c r="G2057">
        <f>IFERROR(INDEX(population!F:F, MATCH(A2222&amp;B2222, population!A:A, 0)), 0)</f>
        <v>4189722</v>
      </c>
      <c r="H2057" t="e">
        <f t="shared" si="64"/>
        <v>#VALUE!</v>
      </c>
      <c r="I2057">
        <f t="shared" si="65"/>
        <v>4189722</v>
      </c>
      <c r="J2057">
        <v>4189722</v>
      </c>
    </row>
    <row r="2058" spans="1:10" x14ac:dyDescent="0.2">
      <c r="A2058">
        <v>2007</v>
      </c>
      <c r="B2058" t="s">
        <v>171</v>
      </c>
      <c r="C2058" t="s">
        <v>11</v>
      </c>
      <c r="D2058">
        <v>5.77</v>
      </c>
      <c r="E2058">
        <v>5.41</v>
      </c>
      <c r="F2058">
        <v>125056</v>
      </c>
      <c r="G2058">
        <f>IFERROR(INDEX(population!F:F, MATCH(A2223&amp;B2223, population!A:A, 0)), 0)</f>
        <v>81472235</v>
      </c>
      <c r="H2058" t="e">
        <f t="shared" si="64"/>
        <v>#VALUE!</v>
      </c>
      <c r="I2058">
        <f t="shared" si="65"/>
        <v>81472235</v>
      </c>
      <c r="J2058">
        <v>81472235</v>
      </c>
    </row>
    <row r="2059" spans="1:10" x14ac:dyDescent="0.2">
      <c r="A2059">
        <v>2007</v>
      </c>
      <c r="B2059" t="s">
        <v>43</v>
      </c>
      <c r="C2059" t="s">
        <v>11</v>
      </c>
      <c r="D2059">
        <v>5.42</v>
      </c>
      <c r="E2059">
        <v>5.35</v>
      </c>
      <c r="F2059">
        <v>125057</v>
      </c>
      <c r="G2059">
        <f>IFERROR(INDEX(population!F:F, MATCH(A2224&amp;B2224, population!A:A, 0)), 0)</f>
        <v>22379057</v>
      </c>
      <c r="H2059" t="e">
        <f t="shared" si="64"/>
        <v>#VALUE!</v>
      </c>
      <c r="I2059">
        <f t="shared" si="65"/>
        <v>22379057</v>
      </c>
      <c r="J2059">
        <v>22379057</v>
      </c>
    </row>
    <row r="2060" spans="1:10" x14ac:dyDescent="0.2">
      <c r="A2060">
        <v>2007</v>
      </c>
      <c r="B2060" t="s">
        <v>44</v>
      </c>
      <c r="C2060" t="s">
        <v>13</v>
      </c>
      <c r="D2060">
        <v>8.59</v>
      </c>
      <c r="E2060">
        <v>8.0399999999999991</v>
      </c>
      <c r="F2060">
        <v>125058</v>
      </c>
      <c r="G2060">
        <f>IFERROR(INDEX(population!F:F, MATCH(A2225&amp;B2225, population!A:A, 0)), 0)</f>
        <v>11185231</v>
      </c>
      <c r="H2060" t="e">
        <f t="shared" si="64"/>
        <v>#VALUE!</v>
      </c>
      <c r="I2060">
        <f t="shared" si="65"/>
        <v>11185231</v>
      </c>
      <c r="J2060">
        <v>11185231</v>
      </c>
    </row>
    <row r="2061" spans="1:10" x14ac:dyDescent="0.2">
      <c r="A2061">
        <v>2007</v>
      </c>
      <c r="B2061" t="s">
        <v>45</v>
      </c>
      <c r="C2061" t="s">
        <v>46</v>
      </c>
      <c r="D2061">
        <v>5.43</v>
      </c>
      <c r="E2061">
        <v>6</v>
      </c>
      <c r="F2061">
        <v>125059</v>
      </c>
      <c r="G2061">
        <f>IFERROR(INDEX(population!F:F, MATCH(A2226&amp;B2226, population!A:A, 0)), 0)</f>
        <v>13397022</v>
      </c>
      <c r="H2061" t="e">
        <f t="shared" si="64"/>
        <v>#VALUE!</v>
      </c>
      <c r="I2061">
        <f t="shared" si="65"/>
        <v>13397022</v>
      </c>
      <c r="J2061">
        <v>13397022</v>
      </c>
    </row>
    <row r="2062" spans="1:10" x14ac:dyDescent="0.2">
      <c r="A2062">
        <v>2007</v>
      </c>
      <c r="B2062" t="s">
        <v>47</v>
      </c>
      <c r="C2062" t="s">
        <v>13</v>
      </c>
      <c r="D2062">
        <v>6.6</v>
      </c>
      <c r="E2062">
        <v>6.55</v>
      </c>
      <c r="F2062">
        <v>125060</v>
      </c>
      <c r="G2062">
        <f>IFERROR(INDEX(population!F:F, MATCH(A2227&amp;B2227, population!A:A, 0)), 0)</f>
        <v>1377582</v>
      </c>
      <c r="H2062" t="e">
        <f t="shared" si="64"/>
        <v>#VALUE!</v>
      </c>
      <c r="I2062">
        <f t="shared" si="65"/>
        <v>1377582</v>
      </c>
      <c r="J2062">
        <v>1377582</v>
      </c>
    </row>
    <row r="2063" spans="1:10" x14ac:dyDescent="0.2">
      <c r="A2063">
        <v>2007</v>
      </c>
      <c r="B2063" t="s">
        <v>169</v>
      </c>
      <c r="C2063" t="s">
        <v>11</v>
      </c>
      <c r="D2063">
        <v>5.33</v>
      </c>
      <c r="E2063">
        <v>5.14</v>
      </c>
      <c r="F2063">
        <v>125061</v>
      </c>
      <c r="G2063">
        <f>IFERROR(INDEX(population!F:F, MATCH(A2228&amp;B2228, population!A:A, 0)), 0)</f>
        <v>746335</v>
      </c>
      <c r="H2063" t="e">
        <f t="shared" si="64"/>
        <v>#VALUE!</v>
      </c>
      <c r="I2063">
        <f t="shared" si="65"/>
        <v>746335</v>
      </c>
      <c r="J2063">
        <v>746335</v>
      </c>
    </row>
    <row r="2064" spans="1:10" x14ac:dyDescent="0.2">
      <c r="A2064">
        <v>2007</v>
      </c>
      <c r="B2064" t="s">
        <v>174</v>
      </c>
      <c r="C2064" t="s">
        <v>11</v>
      </c>
      <c r="D2064">
        <v>5.51</v>
      </c>
      <c r="E2064">
        <v>4.5999999999999996</v>
      </c>
      <c r="F2064">
        <v>125062</v>
      </c>
      <c r="G2064">
        <f>IFERROR(INDEX(population!F:F, MATCH(A2229&amp;B2229, population!A:A, 0)), 0)</f>
        <v>9344784</v>
      </c>
      <c r="H2064" t="e">
        <f t="shared" si="64"/>
        <v>#VALUE!</v>
      </c>
      <c r="I2064">
        <f t="shared" si="65"/>
        <v>9344784</v>
      </c>
      <c r="J2064">
        <v>9344784</v>
      </c>
    </row>
    <row r="2065" spans="1:10" x14ac:dyDescent="0.2">
      <c r="A2065">
        <v>2007</v>
      </c>
      <c r="B2065" t="s">
        <v>49</v>
      </c>
      <c r="C2065" t="s">
        <v>13</v>
      </c>
      <c r="D2065">
        <v>8.26</v>
      </c>
      <c r="E2065">
        <v>7.51</v>
      </c>
      <c r="F2065">
        <v>125063</v>
      </c>
      <c r="G2065">
        <f>IFERROR(INDEX(population!F:F, MATCH(A2230&amp;B2230, population!A:A, 0)), 0)</f>
        <v>7634295</v>
      </c>
      <c r="H2065" t="e">
        <f t="shared" si="64"/>
        <v>#VALUE!</v>
      </c>
      <c r="I2065">
        <f t="shared" si="65"/>
        <v>7634295</v>
      </c>
      <c r="J2065">
        <v>7634295</v>
      </c>
    </row>
    <row r="2066" spans="1:10" x14ac:dyDescent="0.2">
      <c r="A2066">
        <v>2007</v>
      </c>
      <c r="B2066" t="s">
        <v>3055</v>
      </c>
      <c r="C2066" t="s">
        <v>11</v>
      </c>
      <c r="D2066">
        <v>6.31</v>
      </c>
      <c r="E2066">
        <v>5.59</v>
      </c>
      <c r="F2066">
        <v>125064</v>
      </c>
      <c r="G2066">
        <f>IFERROR(INDEX(population!F:F, MATCH(A2231&amp;B2231, population!A:A, 0)), 0)</f>
        <v>0</v>
      </c>
      <c r="H2066" t="e">
        <f t="shared" si="64"/>
        <v>#VALUE!</v>
      </c>
      <c r="I2066">
        <f t="shared" si="65"/>
        <v>0</v>
      </c>
      <c r="J2066">
        <v>0</v>
      </c>
    </row>
    <row r="2067" spans="1:10" x14ac:dyDescent="0.2">
      <c r="A2067">
        <v>2007</v>
      </c>
      <c r="B2067" t="s">
        <v>50</v>
      </c>
      <c r="C2067" t="s">
        <v>7</v>
      </c>
      <c r="D2067">
        <v>7.8</v>
      </c>
      <c r="E2067">
        <v>6.67</v>
      </c>
      <c r="F2067">
        <v>125065</v>
      </c>
      <c r="G2067">
        <f>IFERROR(INDEX(population!F:F, MATCH(A2232&amp;B2232, population!A:A, 0)), 0)</f>
        <v>10055657</v>
      </c>
      <c r="H2067" t="e">
        <f t="shared" si="64"/>
        <v>#VALUE!</v>
      </c>
      <c r="I2067">
        <f t="shared" si="65"/>
        <v>10055657</v>
      </c>
      <c r="J2067">
        <v>10055657</v>
      </c>
    </row>
    <row r="2068" spans="1:10" x14ac:dyDescent="0.2">
      <c r="A2068">
        <v>2007</v>
      </c>
      <c r="B2068" t="s">
        <v>51</v>
      </c>
      <c r="C2068" t="s">
        <v>7</v>
      </c>
      <c r="D2068">
        <v>8.1199999999999992</v>
      </c>
      <c r="E2068">
        <v>7.87</v>
      </c>
      <c r="F2068">
        <v>125066</v>
      </c>
      <c r="G2068">
        <f>IFERROR(INDEX(population!F:F, MATCH(A2233&amp;B2233, population!A:A, 0)), 0)</f>
        <v>299727</v>
      </c>
      <c r="H2068" t="e">
        <f t="shared" si="64"/>
        <v>#VALUE!</v>
      </c>
      <c r="I2068">
        <f t="shared" si="65"/>
        <v>299727</v>
      </c>
      <c r="J2068">
        <v>299727</v>
      </c>
    </row>
    <row r="2069" spans="1:10" x14ac:dyDescent="0.2">
      <c r="A2069">
        <v>2007</v>
      </c>
      <c r="B2069" t="s">
        <v>180</v>
      </c>
      <c r="C2069" t="s">
        <v>7</v>
      </c>
      <c r="D2069">
        <v>8.57</v>
      </c>
      <c r="E2069">
        <v>7.63</v>
      </c>
      <c r="F2069">
        <v>125067</v>
      </c>
      <c r="G2069">
        <f>IFERROR(INDEX(population!F:F, MATCH(A2234&amp;B2234, population!A:A, 0)), 0)</f>
        <v>1165486291</v>
      </c>
      <c r="H2069" t="e">
        <f t="shared" si="64"/>
        <v>#VALUE!</v>
      </c>
      <c r="I2069">
        <f t="shared" si="65"/>
        <v>1165486291</v>
      </c>
      <c r="J2069">
        <v>1165486291</v>
      </c>
    </row>
    <row r="2070" spans="1:10" x14ac:dyDescent="0.2">
      <c r="A2070">
        <v>2007</v>
      </c>
      <c r="B2070" t="s">
        <v>52</v>
      </c>
      <c r="C2070" t="s">
        <v>19</v>
      </c>
      <c r="D2070">
        <v>9.0399999999999991</v>
      </c>
      <c r="E2070">
        <v>8.14</v>
      </c>
      <c r="F2070">
        <v>125068</v>
      </c>
      <c r="G2070">
        <f>IFERROR(INDEX(population!F:F, MATCH(A2235&amp;B2235, population!A:A, 0)), 0)</f>
        <v>229318262</v>
      </c>
      <c r="H2070" t="e">
        <f t="shared" si="64"/>
        <v>#VALUE!</v>
      </c>
      <c r="I2070">
        <f t="shared" si="65"/>
        <v>229318262</v>
      </c>
      <c r="J2070">
        <v>229318262</v>
      </c>
    </row>
    <row r="2071" spans="1:10" x14ac:dyDescent="0.2">
      <c r="A2071">
        <v>2007</v>
      </c>
      <c r="B2071" t="s">
        <v>54</v>
      </c>
      <c r="C2071" t="s">
        <v>13</v>
      </c>
      <c r="D2071">
        <v>7.46</v>
      </c>
      <c r="E2071">
        <v>6.82</v>
      </c>
      <c r="F2071">
        <v>125069</v>
      </c>
      <c r="G2071">
        <f>IFERROR(INDEX(population!F:F, MATCH(A2236&amp;B2236, population!A:A, 0)), 0)</f>
        <v>0</v>
      </c>
      <c r="H2071" t="e">
        <f t="shared" si="64"/>
        <v>#VALUE!</v>
      </c>
      <c r="I2071">
        <f t="shared" si="65"/>
        <v>0</v>
      </c>
      <c r="J2071">
        <v>0</v>
      </c>
    </row>
    <row r="2072" spans="1:10" x14ac:dyDescent="0.2">
      <c r="A2072">
        <v>2007</v>
      </c>
      <c r="B2072" t="s">
        <v>55</v>
      </c>
      <c r="C2072" t="s">
        <v>13</v>
      </c>
      <c r="D2072">
        <v>7.22</v>
      </c>
      <c r="E2072">
        <v>6.19</v>
      </c>
      <c r="F2072">
        <v>125070</v>
      </c>
      <c r="G2072">
        <f>IFERROR(INDEX(population!F:F, MATCH(A2237&amp;B2237, population!A:A, 0)), 0)</f>
        <v>4230619</v>
      </c>
      <c r="H2072" t="e">
        <f t="shared" si="64"/>
        <v>#VALUE!</v>
      </c>
      <c r="I2072">
        <f t="shared" si="65"/>
        <v>4230619</v>
      </c>
      <c r="J2072">
        <v>4230619</v>
      </c>
    </row>
    <row r="2073" spans="1:10" x14ac:dyDescent="0.2">
      <c r="A2073">
        <v>2007</v>
      </c>
      <c r="B2073" t="s">
        <v>173</v>
      </c>
      <c r="C2073" t="s">
        <v>9</v>
      </c>
      <c r="D2073">
        <v>5.5</v>
      </c>
      <c r="E2073">
        <v>6.34</v>
      </c>
      <c r="F2073">
        <v>125071</v>
      </c>
      <c r="G2073">
        <f>IFERROR(INDEX(population!F:F, MATCH(A2238&amp;B2238, population!A:A, 0)), 0)</f>
        <v>6680641</v>
      </c>
      <c r="H2073" t="e">
        <f t="shared" si="64"/>
        <v>#VALUE!</v>
      </c>
      <c r="I2073">
        <f t="shared" si="65"/>
        <v>6680641</v>
      </c>
      <c r="J2073">
        <v>6680641</v>
      </c>
    </row>
    <row r="2074" spans="1:10" x14ac:dyDescent="0.2">
      <c r="A2074">
        <v>2007</v>
      </c>
      <c r="B2074" t="s">
        <v>56</v>
      </c>
      <c r="C2074" t="s">
        <v>13</v>
      </c>
      <c r="D2074">
        <v>7.74</v>
      </c>
      <c r="E2074">
        <v>7.77</v>
      </c>
      <c r="F2074">
        <v>125072</v>
      </c>
      <c r="G2074">
        <f>IFERROR(INDEX(population!F:F, MATCH(A2239&amp;B2239, population!A:A, 0)), 0)</f>
        <v>58542619</v>
      </c>
      <c r="H2074" t="e">
        <f t="shared" si="64"/>
        <v>#VALUE!</v>
      </c>
      <c r="I2074">
        <f t="shared" si="65"/>
        <v>58542619</v>
      </c>
      <c r="J2074">
        <v>58542619</v>
      </c>
    </row>
    <row r="2075" spans="1:10" x14ac:dyDescent="0.2">
      <c r="A2075">
        <v>2007</v>
      </c>
      <c r="B2075" t="s">
        <v>57</v>
      </c>
      <c r="C2075" t="s">
        <v>7</v>
      </c>
      <c r="D2075">
        <v>8.75</v>
      </c>
      <c r="E2075">
        <v>7.97</v>
      </c>
      <c r="F2075">
        <v>125073</v>
      </c>
      <c r="G2075">
        <f>IFERROR(INDEX(population!F:F, MATCH(A2240&amp;B2240, population!A:A, 0)), 0)</f>
        <v>2754414</v>
      </c>
      <c r="H2075" t="e">
        <f t="shared" si="64"/>
        <v>#VALUE!</v>
      </c>
      <c r="I2075">
        <f t="shared" si="65"/>
        <v>2754414</v>
      </c>
      <c r="J2075">
        <v>2754414</v>
      </c>
    </row>
    <row r="2076" spans="1:10" x14ac:dyDescent="0.2">
      <c r="A2076">
        <v>2007</v>
      </c>
      <c r="B2076" t="s">
        <v>59</v>
      </c>
      <c r="C2076" t="s">
        <v>11</v>
      </c>
      <c r="D2076">
        <v>5.2</v>
      </c>
      <c r="E2076">
        <v>5.46</v>
      </c>
      <c r="F2076">
        <v>125074</v>
      </c>
      <c r="G2076" t="str">
        <f>IFERROR(INDEX(population!F:F, MATCH(A2241&amp;B2241, population!A:A, 0)), 0)</f>
        <v>128422,74</v>
      </c>
      <c r="H2076" t="str">
        <f t="shared" si="64"/>
        <v>128422, 74000</v>
      </c>
      <c r="I2076">
        <f t="shared" si="65"/>
        <v>128422000</v>
      </c>
      <c r="J2076">
        <v>128422000</v>
      </c>
    </row>
    <row r="2077" spans="1:10" x14ac:dyDescent="0.2">
      <c r="A2077">
        <v>2007</v>
      </c>
      <c r="B2077" t="s">
        <v>60</v>
      </c>
      <c r="C2077" t="s">
        <v>17</v>
      </c>
      <c r="D2077">
        <v>6.88</v>
      </c>
      <c r="E2077">
        <v>6.85</v>
      </c>
      <c r="F2077">
        <v>125075</v>
      </c>
      <c r="G2077">
        <f>IFERROR(INDEX(population!F:F, MATCH(A2242&amp;B2242, population!A:A, 0)), 0)</f>
        <v>5991547</v>
      </c>
      <c r="H2077" t="e">
        <f t="shared" si="64"/>
        <v>#VALUE!</v>
      </c>
      <c r="I2077">
        <f t="shared" si="65"/>
        <v>5991547</v>
      </c>
      <c r="J2077">
        <v>5991547</v>
      </c>
    </row>
    <row r="2078" spans="1:10" x14ac:dyDescent="0.2">
      <c r="A2078">
        <v>2007</v>
      </c>
      <c r="B2078" t="s">
        <v>61</v>
      </c>
      <c r="C2078" t="s">
        <v>19</v>
      </c>
      <c r="D2078">
        <v>8.93</v>
      </c>
      <c r="E2078">
        <v>7.96</v>
      </c>
      <c r="F2078">
        <v>125076</v>
      </c>
      <c r="G2078">
        <f>IFERROR(INDEX(population!F:F, MATCH(A2243&amp;B2243, population!A:A, 0)), 0)</f>
        <v>15551263</v>
      </c>
      <c r="H2078" t="e">
        <f t="shared" si="64"/>
        <v>#VALUE!</v>
      </c>
      <c r="I2078">
        <f t="shared" si="65"/>
        <v>15551263</v>
      </c>
      <c r="J2078">
        <v>15551263</v>
      </c>
    </row>
    <row r="2079" spans="1:10" x14ac:dyDescent="0.2">
      <c r="A2079">
        <v>2007</v>
      </c>
      <c r="B2079" t="s">
        <v>62</v>
      </c>
      <c r="C2079" t="s">
        <v>19</v>
      </c>
      <c r="D2079">
        <v>8.65</v>
      </c>
      <c r="E2079">
        <v>7.79</v>
      </c>
      <c r="F2079">
        <v>125077</v>
      </c>
      <c r="G2079">
        <f>IFERROR(INDEX(population!F:F, MATCH(A2244&amp;B2244, population!A:A, 0)), 0)</f>
        <v>37649039</v>
      </c>
      <c r="H2079" t="e">
        <f t="shared" si="64"/>
        <v>#VALUE!</v>
      </c>
      <c r="I2079">
        <f t="shared" si="65"/>
        <v>37649039</v>
      </c>
      <c r="J2079">
        <v>37649039</v>
      </c>
    </row>
    <row r="2080" spans="1:10" x14ac:dyDescent="0.2">
      <c r="A2080">
        <v>2007</v>
      </c>
      <c r="B2080" t="s">
        <v>63</v>
      </c>
      <c r="C2080" t="s">
        <v>11</v>
      </c>
      <c r="D2080">
        <v>6.29</v>
      </c>
      <c r="E2080">
        <v>5.77</v>
      </c>
      <c r="F2080">
        <v>125078</v>
      </c>
      <c r="G2080">
        <f>IFERROR(INDEX(population!F:F, MATCH(A2245&amp;B2245, population!A:A, 0)), 0)</f>
        <v>0</v>
      </c>
      <c r="H2080" t="e">
        <f t="shared" si="64"/>
        <v>#VALUE!</v>
      </c>
      <c r="I2080">
        <f t="shared" si="65"/>
        <v>0</v>
      </c>
      <c r="J2080">
        <v>0</v>
      </c>
    </row>
    <row r="2081" spans="1:10" x14ac:dyDescent="0.2">
      <c r="A2081">
        <v>2007</v>
      </c>
      <c r="B2081" t="s">
        <v>65</v>
      </c>
      <c r="C2081" t="s">
        <v>15</v>
      </c>
      <c r="D2081">
        <v>7.73</v>
      </c>
      <c r="E2081">
        <v>7.64</v>
      </c>
      <c r="F2081">
        <v>125079</v>
      </c>
      <c r="G2081">
        <f>IFERROR(INDEX(population!F:F, MATCH(A2246&amp;B2246, population!A:A, 0)), 0)</f>
        <v>2373661</v>
      </c>
      <c r="H2081" t="e">
        <f t="shared" si="64"/>
        <v>#VALUE!</v>
      </c>
      <c r="I2081">
        <f t="shared" si="65"/>
        <v>2373661</v>
      </c>
      <c r="J2081">
        <v>2373661</v>
      </c>
    </row>
    <row r="2082" spans="1:10" x14ac:dyDescent="0.2">
      <c r="A2082">
        <v>2007</v>
      </c>
      <c r="B2082" t="s">
        <v>66</v>
      </c>
      <c r="C2082" t="s">
        <v>19</v>
      </c>
      <c r="D2082">
        <v>8.6199999999999992</v>
      </c>
      <c r="E2082">
        <v>7.74</v>
      </c>
      <c r="F2082">
        <v>125080</v>
      </c>
      <c r="G2082">
        <f>IFERROR(INDEX(population!F:F, MATCH(A2247&amp;B2247, population!A:A, 0)), 0)</f>
        <v>5124379</v>
      </c>
      <c r="H2082" t="e">
        <f t="shared" si="64"/>
        <v>#VALUE!</v>
      </c>
      <c r="I2082">
        <f t="shared" si="65"/>
        <v>5124379</v>
      </c>
      <c r="J2082">
        <v>5124379</v>
      </c>
    </row>
    <row r="2083" spans="1:10" x14ac:dyDescent="0.2">
      <c r="A2083">
        <v>2007</v>
      </c>
      <c r="B2083" t="s">
        <v>67</v>
      </c>
      <c r="C2083" t="s">
        <v>11</v>
      </c>
      <c r="D2083">
        <v>7.61</v>
      </c>
      <c r="E2083">
        <v>7.03</v>
      </c>
      <c r="F2083">
        <v>125081</v>
      </c>
      <c r="G2083">
        <f>IFERROR(INDEX(population!F:F, MATCH(A2248&amp;B2248, population!A:A, 0)), 0)</f>
        <v>2225063</v>
      </c>
      <c r="H2083" t="e">
        <f t="shared" si="64"/>
        <v>#VALUE!</v>
      </c>
      <c r="I2083">
        <f t="shared" si="65"/>
        <v>2225063</v>
      </c>
      <c r="J2083">
        <v>2225063</v>
      </c>
    </row>
    <row r="2084" spans="1:10" x14ac:dyDescent="0.2">
      <c r="A2084">
        <v>2007</v>
      </c>
      <c r="B2084" t="s">
        <v>68</v>
      </c>
      <c r="C2084" t="s">
        <v>7</v>
      </c>
      <c r="D2084">
        <v>8.15</v>
      </c>
      <c r="E2084">
        <v>7.44</v>
      </c>
      <c r="F2084">
        <v>125082</v>
      </c>
      <c r="G2084">
        <f>IFERROR(INDEX(population!F:F, MATCH(A2249&amp;B2249, population!A:A, 0)), 0)</f>
        <v>1989933</v>
      </c>
      <c r="H2084" t="e">
        <f t="shared" si="64"/>
        <v>#VALUE!</v>
      </c>
      <c r="I2084">
        <f t="shared" si="65"/>
        <v>1989933</v>
      </c>
      <c r="J2084">
        <v>1989933</v>
      </c>
    </row>
    <row r="2085" spans="1:10" x14ac:dyDescent="0.2">
      <c r="A2085">
        <v>2007</v>
      </c>
      <c r="B2085" t="s">
        <v>69</v>
      </c>
      <c r="C2085" t="s">
        <v>13</v>
      </c>
      <c r="D2085">
        <v>7.42</v>
      </c>
      <c r="E2085">
        <v>7.52</v>
      </c>
      <c r="F2085">
        <v>125083</v>
      </c>
      <c r="G2085">
        <f>IFERROR(INDEX(population!F:F, MATCH(A2250&amp;B2250, population!A:A, 0)), 0)</f>
        <v>3303329</v>
      </c>
      <c r="H2085" t="e">
        <f t="shared" si="64"/>
        <v>#VALUE!</v>
      </c>
      <c r="I2085">
        <f t="shared" si="65"/>
        <v>3303329</v>
      </c>
      <c r="J2085">
        <v>3303329</v>
      </c>
    </row>
    <row r="2086" spans="1:10" x14ac:dyDescent="0.2">
      <c r="A2086">
        <v>2007</v>
      </c>
      <c r="B2086" t="s">
        <v>71</v>
      </c>
      <c r="C2086" t="s">
        <v>11</v>
      </c>
      <c r="D2086">
        <v>5.91</v>
      </c>
      <c r="E2086">
        <v>4.68</v>
      </c>
      <c r="F2086">
        <v>125084</v>
      </c>
      <c r="G2086">
        <f>IFERROR(INDEX(population!F:F, MATCH(A2251&amp;B2251, population!A:A, 0)), 0)</f>
        <v>465611</v>
      </c>
      <c r="H2086" t="e">
        <f t="shared" si="64"/>
        <v>#VALUE!</v>
      </c>
      <c r="I2086">
        <f t="shared" si="65"/>
        <v>465611</v>
      </c>
      <c r="J2086">
        <v>465611</v>
      </c>
    </row>
    <row r="2087" spans="1:10" x14ac:dyDescent="0.2">
      <c r="A2087">
        <v>2007</v>
      </c>
      <c r="B2087" t="s">
        <v>72</v>
      </c>
      <c r="C2087" t="s">
        <v>13</v>
      </c>
      <c r="D2087">
        <v>7.33</v>
      </c>
      <c r="E2087">
        <v>6.42</v>
      </c>
      <c r="F2087">
        <v>125085</v>
      </c>
      <c r="G2087">
        <f>IFERROR(INDEX(population!F:F, MATCH(A2252&amp;B2252, population!A:A, 0)), 0)</f>
        <v>18880265</v>
      </c>
      <c r="H2087" t="e">
        <f t="shared" si="64"/>
        <v>#VALUE!</v>
      </c>
      <c r="I2087">
        <f t="shared" si="65"/>
        <v>18880265</v>
      </c>
      <c r="J2087">
        <v>18880265</v>
      </c>
    </row>
    <row r="2088" spans="1:10" x14ac:dyDescent="0.2">
      <c r="A2088">
        <v>2007</v>
      </c>
      <c r="B2088" t="s">
        <v>73</v>
      </c>
      <c r="C2088" t="s">
        <v>13</v>
      </c>
      <c r="D2088">
        <v>7.25</v>
      </c>
      <c r="E2088">
        <v>6.85</v>
      </c>
      <c r="F2088">
        <v>125086</v>
      </c>
      <c r="G2088">
        <f>IFERROR(INDEX(population!F:F, MATCH(A2253&amp;B2253, population!A:A, 0)), 0)</f>
        <v>12973693</v>
      </c>
      <c r="H2088" t="e">
        <f t="shared" si="64"/>
        <v>#VALUE!</v>
      </c>
      <c r="I2088">
        <f t="shared" si="65"/>
        <v>12973693</v>
      </c>
      <c r="J2088">
        <v>12973693</v>
      </c>
    </row>
    <row r="2089" spans="1:10" x14ac:dyDescent="0.2">
      <c r="A2089">
        <v>2007</v>
      </c>
      <c r="B2089" t="s">
        <v>74</v>
      </c>
      <c r="C2089" t="s">
        <v>13</v>
      </c>
      <c r="D2089">
        <v>7.28</v>
      </c>
      <c r="E2089">
        <v>7.32</v>
      </c>
      <c r="F2089">
        <v>125087</v>
      </c>
      <c r="G2089">
        <f>IFERROR(INDEX(population!F:F, MATCH(A2254&amp;B2254, population!A:A, 0)), 0)</f>
        <v>26201954</v>
      </c>
      <c r="H2089" t="e">
        <f t="shared" si="64"/>
        <v>#VALUE!</v>
      </c>
      <c r="I2089">
        <f t="shared" si="65"/>
        <v>26201954</v>
      </c>
      <c r="J2089">
        <v>26201954</v>
      </c>
    </row>
    <row r="2090" spans="1:10" x14ac:dyDescent="0.2">
      <c r="A2090">
        <v>2007</v>
      </c>
      <c r="B2090" t="s">
        <v>75</v>
      </c>
      <c r="C2090" t="s">
        <v>46</v>
      </c>
      <c r="D2090">
        <v>8.9700000000000006</v>
      </c>
      <c r="E2090">
        <v>9.0299999999999994</v>
      </c>
      <c r="F2090">
        <v>125088</v>
      </c>
      <c r="G2090">
        <f>IFERROR(INDEX(population!F:F, MATCH(A2255&amp;B2255, population!A:A, 0)), 0)</f>
        <v>13203378</v>
      </c>
      <c r="H2090" t="e">
        <f t="shared" si="64"/>
        <v>#VALUE!</v>
      </c>
      <c r="I2090">
        <f t="shared" si="65"/>
        <v>13203378</v>
      </c>
      <c r="J2090">
        <v>13203378</v>
      </c>
    </row>
    <row r="2091" spans="1:10" x14ac:dyDescent="0.2">
      <c r="A2091">
        <v>2007</v>
      </c>
      <c r="B2091" t="s">
        <v>76</v>
      </c>
      <c r="C2091" t="s">
        <v>7</v>
      </c>
      <c r="D2091">
        <v>8.4499999999999993</v>
      </c>
      <c r="E2091">
        <v>7.41</v>
      </c>
      <c r="F2091">
        <v>125089</v>
      </c>
      <c r="G2091" t="str">
        <f>IFERROR(INDEX(population!F:F, MATCH(A2256&amp;B2256, population!A:A, 0)), 0)</f>
        <v>406,33</v>
      </c>
      <c r="H2091" t="str">
        <f t="shared" si="64"/>
        <v>406, 33000</v>
      </c>
      <c r="I2091">
        <f t="shared" si="65"/>
        <v>406000</v>
      </c>
      <c r="J2091">
        <v>406000</v>
      </c>
    </row>
    <row r="2092" spans="1:10" x14ac:dyDescent="0.2">
      <c r="A2092">
        <v>2007</v>
      </c>
      <c r="B2092" t="s">
        <v>77</v>
      </c>
      <c r="C2092" t="s">
        <v>19</v>
      </c>
      <c r="D2092">
        <v>8.9499999999999993</v>
      </c>
      <c r="E2092">
        <v>7.97</v>
      </c>
      <c r="F2092">
        <v>125090</v>
      </c>
      <c r="G2092">
        <f>IFERROR(INDEX(population!F:F, MATCH(A2257&amp;B2257, population!A:A, 0)), 0)</f>
        <v>3111908</v>
      </c>
      <c r="H2092" t="e">
        <f t="shared" si="64"/>
        <v>#VALUE!</v>
      </c>
      <c r="I2092">
        <f t="shared" si="65"/>
        <v>3111908</v>
      </c>
      <c r="J2092">
        <v>3111908</v>
      </c>
    </row>
    <row r="2093" spans="1:10" x14ac:dyDescent="0.2">
      <c r="A2093">
        <v>2007</v>
      </c>
      <c r="B2093" t="s">
        <v>78</v>
      </c>
      <c r="C2093" t="s">
        <v>23</v>
      </c>
      <c r="D2093">
        <v>6.91</v>
      </c>
      <c r="E2093">
        <v>6.39</v>
      </c>
      <c r="F2093">
        <v>125091</v>
      </c>
      <c r="G2093">
        <f>IFERROR(INDEX(population!F:F, MATCH(A2258&amp;B2258, population!A:A, 0)), 0)</f>
        <v>1228089</v>
      </c>
      <c r="H2093" t="e">
        <f t="shared" si="64"/>
        <v>#VALUE!</v>
      </c>
      <c r="I2093">
        <f t="shared" si="65"/>
        <v>1228089</v>
      </c>
      <c r="J2093">
        <v>1228089</v>
      </c>
    </row>
    <row r="2094" spans="1:10" x14ac:dyDescent="0.2">
      <c r="A2094">
        <v>2007</v>
      </c>
      <c r="B2094" t="s">
        <v>79</v>
      </c>
      <c r="C2094" t="s">
        <v>23</v>
      </c>
      <c r="D2094">
        <v>7.16</v>
      </c>
      <c r="E2094">
        <v>6.67</v>
      </c>
      <c r="F2094">
        <v>125092</v>
      </c>
      <c r="G2094">
        <f>IFERROR(INDEX(population!F:F, MATCH(A2259&amp;B2259, population!A:A, 0)), 0)</f>
        <v>107560155</v>
      </c>
      <c r="H2094" t="e">
        <f t="shared" si="64"/>
        <v>#VALUE!</v>
      </c>
      <c r="I2094">
        <f t="shared" si="65"/>
        <v>107560155</v>
      </c>
      <c r="J2094">
        <v>107560155</v>
      </c>
    </row>
    <row r="2095" spans="1:10" x14ac:dyDescent="0.2">
      <c r="A2095">
        <v>2007</v>
      </c>
      <c r="B2095" t="s">
        <v>178</v>
      </c>
      <c r="C2095" t="s">
        <v>9</v>
      </c>
      <c r="D2095">
        <v>4.95</v>
      </c>
      <c r="E2095">
        <v>5.97</v>
      </c>
      <c r="F2095">
        <v>125093</v>
      </c>
      <c r="G2095">
        <f>IFERROR(INDEX(population!F:F, MATCH(A2260&amp;B2260, population!A:A, 0)), 0)</f>
        <v>0</v>
      </c>
      <c r="H2095" t="e">
        <f t="shared" si="64"/>
        <v>#VALUE!</v>
      </c>
      <c r="I2095">
        <f t="shared" si="65"/>
        <v>0</v>
      </c>
      <c r="J2095">
        <v>0</v>
      </c>
    </row>
    <row r="2096" spans="1:10" x14ac:dyDescent="0.2">
      <c r="A2096">
        <v>2007</v>
      </c>
      <c r="B2096" t="s">
        <v>81</v>
      </c>
      <c r="C2096" t="s">
        <v>19</v>
      </c>
      <c r="D2096">
        <v>8.94</v>
      </c>
      <c r="E2096">
        <v>8.2200000000000006</v>
      </c>
      <c r="F2096">
        <v>125094</v>
      </c>
      <c r="G2096">
        <f>IFERROR(INDEX(population!F:F, MATCH(A2261&amp;B2261, population!A:A, 0)), 0)</f>
        <v>2558854</v>
      </c>
      <c r="H2096" t="e">
        <f t="shared" si="64"/>
        <v>#VALUE!</v>
      </c>
      <c r="I2096">
        <f t="shared" si="65"/>
        <v>2558854</v>
      </c>
      <c r="J2096">
        <v>2558854</v>
      </c>
    </row>
    <row r="2097" spans="1:10" x14ac:dyDescent="0.2">
      <c r="A2097">
        <v>2007</v>
      </c>
      <c r="B2097" t="s">
        <v>82</v>
      </c>
      <c r="C2097" t="s">
        <v>9</v>
      </c>
      <c r="D2097">
        <v>7.49</v>
      </c>
      <c r="E2097">
        <v>7.4</v>
      </c>
      <c r="F2097">
        <v>125095</v>
      </c>
      <c r="G2097">
        <f>IFERROR(INDEX(population!F:F, MATCH(A2262&amp;B2262, population!A:A, 0)), 0)</f>
        <v>617863</v>
      </c>
      <c r="H2097" t="e">
        <f t="shared" si="64"/>
        <v>#VALUE!</v>
      </c>
      <c r="I2097">
        <f t="shared" si="65"/>
        <v>617863</v>
      </c>
      <c r="J2097">
        <v>617863</v>
      </c>
    </row>
    <row r="2098" spans="1:10" x14ac:dyDescent="0.2">
      <c r="A2098">
        <v>2007</v>
      </c>
      <c r="B2098" t="s">
        <v>83</v>
      </c>
      <c r="C2098" t="s">
        <v>19</v>
      </c>
      <c r="D2098">
        <v>8.4</v>
      </c>
      <c r="E2098">
        <v>7.53</v>
      </c>
      <c r="F2098">
        <v>125096</v>
      </c>
      <c r="G2098">
        <f>IFERROR(INDEX(population!F:F, MATCH(A2263&amp;B2263, population!A:A, 0)), 0)</f>
        <v>30804689</v>
      </c>
      <c r="H2098" t="e">
        <f t="shared" si="64"/>
        <v>#VALUE!</v>
      </c>
      <c r="I2098">
        <f t="shared" si="65"/>
        <v>30804689</v>
      </c>
      <c r="J2098">
        <v>30804689</v>
      </c>
    </row>
    <row r="2099" spans="1:10" x14ac:dyDescent="0.2">
      <c r="A2099">
        <v>2007</v>
      </c>
      <c r="B2099" t="s">
        <v>84</v>
      </c>
      <c r="C2099" t="s">
        <v>13</v>
      </c>
      <c r="D2099">
        <v>7.69</v>
      </c>
      <c r="E2099">
        <v>7.4</v>
      </c>
      <c r="F2099">
        <v>125097</v>
      </c>
      <c r="G2099">
        <f>IFERROR(INDEX(population!F:F, MATCH(A2264&amp;B2264, population!A:A, 0)), 0)</f>
        <v>21080108</v>
      </c>
      <c r="H2099" t="e">
        <f t="shared" si="64"/>
        <v>#VALUE!</v>
      </c>
      <c r="I2099">
        <f t="shared" si="65"/>
        <v>21080108</v>
      </c>
      <c r="J2099">
        <v>21080108</v>
      </c>
    </row>
    <row r="2100" spans="1:10" x14ac:dyDescent="0.2">
      <c r="A2100">
        <v>2007</v>
      </c>
      <c r="B2100" t="s">
        <v>85</v>
      </c>
      <c r="C2100" t="s">
        <v>46</v>
      </c>
      <c r="D2100">
        <v>8.64</v>
      </c>
      <c r="E2100">
        <v>8</v>
      </c>
      <c r="F2100">
        <v>125098</v>
      </c>
      <c r="G2100">
        <f>IFERROR(INDEX(population!F:F, MATCH(A2265&amp;B2265, population!A:A, 0)), 0)</f>
        <v>49301049</v>
      </c>
      <c r="H2100" t="e">
        <f t="shared" si="64"/>
        <v>#VALUE!</v>
      </c>
      <c r="I2100">
        <f t="shared" si="65"/>
        <v>49301049</v>
      </c>
      <c r="J2100">
        <v>49301049</v>
      </c>
    </row>
    <row r="2101" spans="1:10" x14ac:dyDescent="0.2">
      <c r="A2101">
        <v>2007</v>
      </c>
      <c r="B2101" t="s">
        <v>86</v>
      </c>
      <c r="C2101" t="s">
        <v>9</v>
      </c>
      <c r="D2101">
        <v>6.73</v>
      </c>
      <c r="E2101">
        <v>7.29</v>
      </c>
      <c r="F2101">
        <v>125099</v>
      </c>
      <c r="G2101">
        <f>IFERROR(INDEX(population!F:F, MATCH(A2266&amp;B2266, population!A:A, 0)), 0)</f>
        <v>1971318</v>
      </c>
      <c r="H2101" t="e">
        <f t="shared" si="64"/>
        <v>#VALUE!</v>
      </c>
      <c r="I2101">
        <f t="shared" si="65"/>
        <v>1971318</v>
      </c>
      <c r="J2101">
        <v>1971318</v>
      </c>
    </row>
    <row r="2102" spans="1:10" x14ac:dyDescent="0.2">
      <c r="A2102">
        <v>2007</v>
      </c>
      <c r="B2102" t="s">
        <v>87</v>
      </c>
      <c r="C2102" t="s">
        <v>15</v>
      </c>
      <c r="D2102">
        <v>6.45</v>
      </c>
      <c r="E2102">
        <v>6.73</v>
      </c>
      <c r="F2102">
        <v>125100</v>
      </c>
      <c r="G2102">
        <f>IFERROR(INDEX(population!F:F, MATCH(A2267&amp;B2267, population!A:A, 0)), 0)</f>
        <v>26066687</v>
      </c>
      <c r="H2102" t="e">
        <f t="shared" si="64"/>
        <v>#VALUE!</v>
      </c>
      <c r="I2102">
        <f t="shared" si="65"/>
        <v>26066687</v>
      </c>
      <c r="J2102">
        <v>26066687</v>
      </c>
    </row>
    <row r="2103" spans="1:10" x14ac:dyDescent="0.2">
      <c r="A2103">
        <v>2007</v>
      </c>
      <c r="B2103" t="s">
        <v>88</v>
      </c>
      <c r="C2103" t="s">
        <v>11</v>
      </c>
      <c r="D2103">
        <v>7.05</v>
      </c>
      <c r="E2103">
        <v>7.26</v>
      </c>
      <c r="F2103">
        <v>125101</v>
      </c>
      <c r="G2103">
        <f>IFERROR(INDEX(population!F:F, MATCH(A2268&amp;B2268, population!A:A, 0)), 0)</f>
        <v>16440091</v>
      </c>
      <c r="H2103" t="e">
        <f t="shared" si="64"/>
        <v>#VALUE!</v>
      </c>
      <c r="I2103">
        <f t="shared" si="65"/>
        <v>16440091</v>
      </c>
      <c r="J2103">
        <v>16440091</v>
      </c>
    </row>
    <row r="2104" spans="1:10" x14ac:dyDescent="0.2">
      <c r="A2104">
        <v>2007</v>
      </c>
      <c r="B2104" t="s">
        <v>177</v>
      </c>
      <c r="C2104" t="s">
        <v>46</v>
      </c>
      <c r="D2104">
        <v>8.3800000000000008</v>
      </c>
      <c r="E2104">
        <v>7.65</v>
      </c>
      <c r="F2104">
        <v>125102</v>
      </c>
      <c r="G2104">
        <f>IFERROR(INDEX(population!F:F, MATCH(A2269&amp;B2269, population!A:A, 0)), 0)</f>
        <v>4185882</v>
      </c>
      <c r="H2104" t="e">
        <f t="shared" si="64"/>
        <v>#VALUE!</v>
      </c>
      <c r="I2104">
        <f t="shared" si="65"/>
        <v>4185882</v>
      </c>
      <c r="J2104">
        <v>4185882</v>
      </c>
    </row>
    <row r="2105" spans="1:10" x14ac:dyDescent="0.2">
      <c r="A2105">
        <v>2007</v>
      </c>
      <c r="B2105" t="s">
        <v>89</v>
      </c>
      <c r="C2105" t="s">
        <v>9</v>
      </c>
      <c r="D2105">
        <v>6.5</v>
      </c>
      <c r="E2105">
        <v>7.23</v>
      </c>
      <c r="F2105">
        <v>125103</v>
      </c>
      <c r="G2105">
        <f>IFERROR(INDEX(population!F:F, MATCH(A2270&amp;B2270, population!A:A, 0)), 0)</f>
        <v>5513757</v>
      </c>
      <c r="H2105" t="e">
        <f t="shared" si="64"/>
        <v>#VALUE!</v>
      </c>
      <c r="I2105">
        <f t="shared" si="65"/>
        <v>5513757</v>
      </c>
      <c r="J2105">
        <v>5513757</v>
      </c>
    </row>
    <row r="2106" spans="1:10" x14ac:dyDescent="0.2">
      <c r="A2106">
        <v>2007</v>
      </c>
      <c r="B2106" t="s">
        <v>176</v>
      </c>
      <c r="C2106" t="s">
        <v>15</v>
      </c>
      <c r="D2106">
        <v>6.65</v>
      </c>
      <c r="E2106">
        <v>6.84</v>
      </c>
      <c r="F2106">
        <v>125104</v>
      </c>
      <c r="G2106">
        <f>IFERROR(INDEX(population!F:F, MATCH(A2271&amp;B2271, population!A:A, 0)), 0)</f>
        <v>14143969</v>
      </c>
      <c r="H2106" t="e">
        <f t="shared" si="64"/>
        <v>#VALUE!</v>
      </c>
      <c r="I2106">
        <f t="shared" si="65"/>
        <v>14143969</v>
      </c>
      <c r="J2106">
        <v>14143969</v>
      </c>
    </row>
    <row r="2107" spans="1:10" x14ac:dyDescent="0.2">
      <c r="A2107">
        <v>2007</v>
      </c>
      <c r="B2107" t="s">
        <v>91</v>
      </c>
      <c r="C2107" t="s">
        <v>7</v>
      </c>
      <c r="D2107">
        <v>8.56</v>
      </c>
      <c r="E2107">
        <v>7.95</v>
      </c>
      <c r="F2107">
        <v>125105</v>
      </c>
      <c r="G2107">
        <f>IFERROR(INDEX(population!F:F, MATCH(A2272&amp;B2272, population!A:A, 0)), 0)</f>
        <v>142538305</v>
      </c>
      <c r="H2107" t="e">
        <f t="shared" si="64"/>
        <v>#VALUE!</v>
      </c>
      <c r="I2107">
        <f t="shared" si="65"/>
        <v>142538305</v>
      </c>
      <c r="J2107">
        <v>142538305</v>
      </c>
    </row>
    <row r="2108" spans="1:10" x14ac:dyDescent="0.2">
      <c r="A2108">
        <v>2007</v>
      </c>
      <c r="B2108" t="s">
        <v>93</v>
      </c>
      <c r="C2108" t="s">
        <v>11</v>
      </c>
      <c r="D2108">
        <v>6.5</v>
      </c>
      <c r="E2108">
        <v>6.33</v>
      </c>
      <c r="F2108">
        <v>125106</v>
      </c>
      <c r="G2108">
        <f>IFERROR(INDEX(population!F:F, MATCH(A2273&amp;B2273, population!A:A, 0)), 0)</f>
        <v>2063132</v>
      </c>
      <c r="H2108" t="e">
        <f t="shared" si="64"/>
        <v>#VALUE!</v>
      </c>
      <c r="I2108">
        <f t="shared" si="65"/>
        <v>2063132</v>
      </c>
      <c r="J2108">
        <v>2063132</v>
      </c>
    </row>
    <row r="2109" spans="1:10" x14ac:dyDescent="0.2">
      <c r="A2109">
        <v>2007</v>
      </c>
      <c r="B2109" t="s">
        <v>96</v>
      </c>
      <c r="C2109" t="s">
        <v>7</v>
      </c>
      <c r="D2109">
        <v>8.48</v>
      </c>
      <c r="E2109">
        <v>7.69</v>
      </c>
      <c r="F2109">
        <v>125107</v>
      </c>
      <c r="G2109">
        <f>IFERROR(INDEX(population!F:F, MATCH(A2274&amp;B2274, population!A:A, 0)), 0)</f>
        <v>4672986</v>
      </c>
      <c r="H2109" t="e">
        <f t="shared" si="64"/>
        <v>#VALUE!</v>
      </c>
      <c r="I2109">
        <f t="shared" si="65"/>
        <v>4672986</v>
      </c>
      <c r="J2109">
        <v>4672986</v>
      </c>
    </row>
    <row r="2110" spans="1:10" x14ac:dyDescent="0.2">
      <c r="A2110">
        <v>2007</v>
      </c>
      <c r="B2110" t="s">
        <v>97</v>
      </c>
      <c r="C2110" t="s">
        <v>19</v>
      </c>
      <c r="D2110">
        <v>8.7899999999999991</v>
      </c>
      <c r="E2110">
        <v>7.69</v>
      </c>
      <c r="F2110">
        <v>125108</v>
      </c>
      <c r="G2110">
        <f>IFERROR(INDEX(population!F:F, MATCH(A2275&amp;B2275, population!A:A, 0)), 0)</f>
        <v>2580753</v>
      </c>
      <c r="H2110" t="e">
        <f t="shared" si="64"/>
        <v>#VALUE!</v>
      </c>
      <c r="I2110">
        <f t="shared" si="65"/>
        <v>2580753</v>
      </c>
      <c r="J2110">
        <v>2580753</v>
      </c>
    </row>
    <row r="2111" spans="1:10" x14ac:dyDescent="0.2">
      <c r="A2111">
        <v>2007</v>
      </c>
      <c r="B2111" t="s">
        <v>98</v>
      </c>
      <c r="C2111" t="s">
        <v>11</v>
      </c>
      <c r="D2111">
        <v>7.01</v>
      </c>
      <c r="E2111">
        <v>5.97</v>
      </c>
      <c r="F2111">
        <v>125109</v>
      </c>
      <c r="G2111">
        <f>IFERROR(INDEX(population!F:F, MATCH(A2276&amp;B2276, population!A:A, 0)), 0)</f>
        <v>164022626</v>
      </c>
      <c r="H2111" t="e">
        <f t="shared" si="64"/>
        <v>#VALUE!</v>
      </c>
      <c r="I2111">
        <f t="shared" si="65"/>
        <v>164022626</v>
      </c>
      <c r="J2111">
        <v>164022626</v>
      </c>
    </row>
    <row r="2112" spans="1:10" x14ac:dyDescent="0.2">
      <c r="A2112">
        <v>2007</v>
      </c>
      <c r="B2112" t="s">
        <v>99</v>
      </c>
      <c r="C2112" t="s">
        <v>11</v>
      </c>
      <c r="D2112">
        <v>6.84</v>
      </c>
      <c r="E2112">
        <v>5.82</v>
      </c>
      <c r="F2112">
        <v>125110</v>
      </c>
      <c r="G2112">
        <f>IFERROR(INDEX(population!F:F, MATCH(A2277&amp;B2277, population!A:A, 0)), 0)</f>
        <v>3391673</v>
      </c>
      <c r="H2112" t="e">
        <f t="shared" si="64"/>
        <v>#VALUE!</v>
      </c>
      <c r="I2112">
        <f t="shared" si="65"/>
        <v>3391673</v>
      </c>
      <c r="J2112">
        <v>3391673</v>
      </c>
    </row>
    <row r="2113" spans="1:10" x14ac:dyDescent="0.2">
      <c r="A2113">
        <v>2007</v>
      </c>
      <c r="B2113" t="s">
        <v>100</v>
      </c>
      <c r="C2113" t="s">
        <v>23</v>
      </c>
      <c r="D2113">
        <v>6.41</v>
      </c>
      <c r="E2113">
        <v>6.61</v>
      </c>
      <c r="F2113">
        <v>125111</v>
      </c>
      <c r="G2113">
        <f>IFERROR(INDEX(population!F:F, MATCH(A2278&amp;B2278, population!A:A, 0)), 0)</f>
        <v>6646891</v>
      </c>
      <c r="H2113" t="e">
        <f t="shared" si="64"/>
        <v>#VALUE!</v>
      </c>
      <c r="I2113">
        <f t="shared" si="65"/>
        <v>6646891</v>
      </c>
      <c r="J2113">
        <v>6646891</v>
      </c>
    </row>
    <row r="2114" spans="1:10" x14ac:dyDescent="0.2">
      <c r="A2114">
        <v>2007</v>
      </c>
      <c r="B2114" t="s">
        <v>101</v>
      </c>
      <c r="C2114" t="s">
        <v>11</v>
      </c>
      <c r="D2114">
        <v>6.53</v>
      </c>
      <c r="E2114">
        <v>5.98</v>
      </c>
      <c r="F2114">
        <v>125112</v>
      </c>
      <c r="G2114">
        <f>IFERROR(INDEX(population!F:F, MATCH(A2279&amp;B2279, population!A:A, 0)), 0)</f>
        <v>5913212</v>
      </c>
      <c r="H2114" t="e">
        <f t="shared" si="64"/>
        <v>#VALUE!</v>
      </c>
      <c r="I2114">
        <f t="shared" si="65"/>
        <v>5913212</v>
      </c>
      <c r="J2114">
        <v>5913212</v>
      </c>
    </row>
    <row r="2115" spans="1:10" x14ac:dyDescent="0.2">
      <c r="A2115">
        <v>2007</v>
      </c>
      <c r="B2115" t="s">
        <v>102</v>
      </c>
      <c r="C2115" t="s">
        <v>19</v>
      </c>
      <c r="D2115">
        <v>8.58</v>
      </c>
      <c r="E2115">
        <v>7.76</v>
      </c>
      <c r="F2115">
        <v>125113</v>
      </c>
      <c r="G2115">
        <f>IFERROR(INDEX(population!F:F, MATCH(A2280&amp;B2280, population!A:A, 0)), 0)</f>
        <v>28102055</v>
      </c>
      <c r="H2115" t="e">
        <f t="shared" ref="H2115:H2178" si="66">LEFT(G2115, FIND(",", G2115) - 1) &amp; ", " &amp; VALUE(RIGHT(G2115, LEN(G2115) - FIND(",", G2115))) * 1000</f>
        <v>#VALUE!</v>
      </c>
      <c r="I2115">
        <f t="shared" ref="I2115:I2178" si="67">IF(ISNUMBER(FIND(",", G2115)), INT(LEFT(G2115, FIND(",", G2115) - 1) &amp; "000"), G2115)</f>
        <v>28102055</v>
      </c>
      <c r="J2115">
        <v>28102055</v>
      </c>
    </row>
    <row r="2116" spans="1:10" x14ac:dyDescent="0.2">
      <c r="A2116">
        <v>2007</v>
      </c>
      <c r="B2116" t="s">
        <v>103</v>
      </c>
      <c r="C2116" t="s">
        <v>11</v>
      </c>
      <c r="D2116">
        <v>5.91</v>
      </c>
      <c r="E2116">
        <v>5.6</v>
      </c>
      <c r="F2116">
        <v>125114</v>
      </c>
      <c r="G2116">
        <f>IFERROR(INDEX(population!F:F, MATCH(A2281&amp;B2281, population!A:A, 0)), 0)</f>
        <v>87888675</v>
      </c>
      <c r="H2116" t="e">
        <f t="shared" si="66"/>
        <v>#VALUE!</v>
      </c>
      <c r="I2116">
        <f t="shared" si="67"/>
        <v>87888675</v>
      </c>
      <c r="J2116">
        <v>87888675</v>
      </c>
    </row>
    <row r="2117" spans="1:10" x14ac:dyDescent="0.2">
      <c r="A2117">
        <v>2007</v>
      </c>
      <c r="B2117" t="s">
        <v>104</v>
      </c>
      <c r="C2117" t="s">
        <v>11</v>
      </c>
      <c r="D2117">
        <v>8.2100000000000009</v>
      </c>
      <c r="E2117">
        <v>7.84</v>
      </c>
      <c r="F2117">
        <v>125115</v>
      </c>
      <c r="G2117">
        <f>IFERROR(INDEX(population!F:F, MATCH(A2282&amp;B2282, population!A:A, 0)), 0)</f>
        <v>38354447</v>
      </c>
      <c r="H2117" t="e">
        <f t="shared" si="66"/>
        <v>#VALUE!</v>
      </c>
      <c r="I2117">
        <f t="shared" si="67"/>
        <v>38354447</v>
      </c>
      <c r="J2117">
        <v>38354447</v>
      </c>
    </row>
    <row r="2118" spans="1:10" x14ac:dyDescent="0.2">
      <c r="A2118">
        <v>2007</v>
      </c>
      <c r="B2118" t="s">
        <v>105</v>
      </c>
      <c r="C2118" t="s">
        <v>13</v>
      </c>
      <c r="D2118">
        <v>7.27</v>
      </c>
      <c r="E2118">
        <v>6.88</v>
      </c>
      <c r="F2118">
        <v>125116</v>
      </c>
      <c r="G2118">
        <f>IFERROR(INDEX(population!F:F, MATCH(A2283&amp;B2283, population!A:A, 0)), 0)</f>
        <v>10542837</v>
      </c>
      <c r="H2118" t="e">
        <f t="shared" si="66"/>
        <v>#VALUE!</v>
      </c>
      <c r="I2118">
        <f t="shared" si="67"/>
        <v>10542837</v>
      </c>
      <c r="J2118">
        <v>10542837</v>
      </c>
    </row>
    <row r="2119" spans="1:10" x14ac:dyDescent="0.2">
      <c r="A2119">
        <v>2007</v>
      </c>
      <c r="B2119" t="s">
        <v>106</v>
      </c>
      <c r="C2119" t="s">
        <v>7</v>
      </c>
      <c r="D2119">
        <v>6.95</v>
      </c>
      <c r="E2119">
        <v>6.54</v>
      </c>
      <c r="F2119">
        <v>125117</v>
      </c>
      <c r="G2119">
        <f>IFERROR(INDEX(population!F:F, MATCH(A2284&amp;B2284, population!A:A, 0)), 0)</f>
        <v>21234312</v>
      </c>
      <c r="H2119" t="e">
        <f t="shared" si="66"/>
        <v>#VALUE!</v>
      </c>
      <c r="I2119">
        <f t="shared" si="67"/>
        <v>21234312</v>
      </c>
      <c r="J2119">
        <v>21234312</v>
      </c>
    </row>
    <row r="2120" spans="1:10" x14ac:dyDescent="0.2">
      <c r="A2120">
        <v>2007</v>
      </c>
      <c r="B2120" t="s">
        <v>107</v>
      </c>
      <c r="C2120" t="s">
        <v>46</v>
      </c>
      <c r="D2120">
        <v>7.76</v>
      </c>
      <c r="E2120">
        <v>7</v>
      </c>
      <c r="F2120">
        <v>125118</v>
      </c>
      <c r="G2120">
        <f>IFERROR(INDEX(population!F:F, MATCH(A2285&amp;B2285, population!A:A, 0)), 0)</f>
        <v>0</v>
      </c>
      <c r="H2120" t="e">
        <f t="shared" si="66"/>
        <v>#VALUE!</v>
      </c>
      <c r="I2120">
        <f t="shared" si="67"/>
        <v>0</v>
      </c>
      <c r="J2120">
        <v>0</v>
      </c>
    </row>
    <row r="2121" spans="1:10" x14ac:dyDescent="0.2">
      <c r="A2121">
        <v>2007</v>
      </c>
      <c r="B2121" t="s">
        <v>108</v>
      </c>
      <c r="C2121" t="s">
        <v>7</v>
      </c>
      <c r="D2121">
        <v>7.75</v>
      </c>
      <c r="E2121">
        <v>6.78</v>
      </c>
      <c r="F2121">
        <v>125119</v>
      </c>
      <c r="G2121">
        <f>IFERROR(INDEX(population!F:F, MATCH(A2286&amp;B2286, population!A:A, 0)), 0)</f>
        <v>9043342</v>
      </c>
      <c r="H2121" t="e">
        <f t="shared" si="66"/>
        <v>#VALUE!</v>
      </c>
      <c r="I2121">
        <f t="shared" si="67"/>
        <v>9043342</v>
      </c>
      <c r="J2121">
        <v>9043342</v>
      </c>
    </row>
    <row r="2122" spans="1:10" x14ac:dyDescent="0.2">
      <c r="A2122">
        <v>2007</v>
      </c>
      <c r="B2122" t="s">
        <v>109</v>
      </c>
      <c r="C2122" t="s">
        <v>9</v>
      </c>
      <c r="D2122">
        <v>5.94</v>
      </c>
      <c r="E2122">
        <v>6.22</v>
      </c>
      <c r="F2122">
        <v>125120</v>
      </c>
      <c r="G2122">
        <f>IFERROR(INDEX(population!F:F, MATCH(A2287&amp;B2287, population!A:A, 0)), 0)</f>
        <v>11382272</v>
      </c>
      <c r="H2122" t="e">
        <f t="shared" si="66"/>
        <v>#VALUE!</v>
      </c>
      <c r="I2122">
        <f t="shared" si="67"/>
        <v>11382272</v>
      </c>
      <c r="J2122">
        <v>11382272</v>
      </c>
    </row>
    <row r="2123" spans="1:10" x14ac:dyDescent="0.2">
      <c r="A2123">
        <v>2007</v>
      </c>
      <c r="B2123" t="s">
        <v>110</v>
      </c>
      <c r="C2123" t="s">
        <v>11</v>
      </c>
      <c r="D2123">
        <v>6.38</v>
      </c>
      <c r="E2123">
        <v>5.71</v>
      </c>
      <c r="F2123">
        <v>125121</v>
      </c>
      <c r="G2123">
        <f>IFERROR(INDEX(population!F:F, MATCH(A2288&amp;B2288, population!A:A, 0)), 0)</f>
        <v>9145913</v>
      </c>
      <c r="H2123" t="e">
        <f t="shared" si="66"/>
        <v>#VALUE!</v>
      </c>
      <c r="I2123">
        <f t="shared" si="67"/>
        <v>9145913</v>
      </c>
      <c r="J2123">
        <v>9145913</v>
      </c>
    </row>
    <row r="2124" spans="1:10" x14ac:dyDescent="0.2">
      <c r="A2124">
        <v>2007</v>
      </c>
      <c r="B2124" t="s">
        <v>111</v>
      </c>
      <c r="C2124" t="s">
        <v>23</v>
      </c>
      <c r="D2124">
        <v>3.6</v>
      </c>
      <c r="E2124">
        <v>3.34</v>
      </c>
      <c r="F2124">
        <v>125122</v>
      </c>
      <c r="G2124" t="str">
        <f>IFERROR(INDEX(population!F:F, MATCH(A2289&amp;B2289, population!A:A, 0)), 0)</f>
        <v>5829,24</v>
      </c>
      <c r="H2124" t="str">
        <f t="shared" si="66"/>
        <v>5829, 24000</v>
      </c>
      <c r="I2124">
        <f t="shared" si="67"/>
        <v>5829000</v>
      </c>
      <c r="J2124">
        <v>5829000</v>
      </c>
    </row>
    <row r="2125" spans="1:10" x14ac:dyDescent="0.2">
      <c r="A2125">
        <v>2007</v>
      </c>
      <c r="B2125" t="s">
        <v>112</v>
      </c>
      <c r="C2125" t="s">
        <v>11</v>
      </c>
      <c r="D2125">
        <v>7.43</v>
      </c>
      <c r="E2125">
        <v>6.78</v>
      </c>
      <c r="F2125">
        <v>125123</v>
      </c>
      <c r="G2125">
        <f>IFERROR(INDEX(population!F:F, MATCH(A2290&amp;B2290, population!A:A, 0)), 0)</f>
        <v>4402324</v>
      </c>
      <c r="H2125" t="e">
        <f t="shared" si="66"/>
        <v>#VALUE!</v>
      </c>
      <c r="I2125">
        <f t="shared" si="67"/>
        <v>4402324</v>
      </c>
      <c r="J2125">
        <v>4402324</v>
      </c>
    </row>
    <row r="2126" spans="1:10" x14ac:dyDescent="0.2">
      <c r="A2126">
        <v>2007</v>
      </c>
      <c r="B2126" t="s">
        <v>113</v>
      </c>
      <c r="C2126" t="s">
        <v>23</v>
      </c>
      <c r="D2126">
        <v>6.94</v>
      </c>
      <c r="E2126">
        <v>6.69</v>
      </c>
      <c r="F2126">
        <v>125124</v>
      </c>
      <c r="G2126">
        <f>IFERROR(INDEX(population!F:F, MATCH(A2291&amp;B2291, population!A:A, 0)), 0)</f>
        <v>0</v>
      </c>
      <c r="H2126" t="e">
        <f t="shared" si="66"/>
        <v>#VALUE!</v>
      </c>
      <c r="I2126">
        <f t="shared" si="67"/>
        <v>0</v>
      </c>
      <c r="J2126">
        <v>0</v>
      </c>
    </row>
    <row r="2127" spans="1:10" x14ac:dyDescent="0.2">
      <c r="A2127">
        <v>2007</v>
      </c>
      <c r="B2127" t="s">
        <v>114</v>
      </c>
      <c r="C2127" t="s">
        <v>19</v>
      </c>
      <c r="D2127">
        <v>8.7899999999999991</v>
      </c>
      <c r="E2127">
        <v>7.94</v>
      </c>
      <c r="F2127">
        <v>125125</v>
      </c>
      <c r="G2127">
        <f>IFERROR(INDEX(population!F:F, MATCH(A2292&amp;B2292, population!A:A, 0)), 0)</f>
        <v>2002427</v>
      </c>
      <c r="H2127" t="e">
        <f t="shared" si="66"/>
        <v>#VALUE!</v>
      </c>
      <c r="I2127">
        <f t="shared" si="67"/>
        <v>2002427</v>
      </c>
      <c r="J2127">
        <v>2002427</v>
      </c>
    </row>
    <row r="2128" spans="1:10" x14ac:dyDescent="0.2">
      <c r="A2128">
        <v>2007</v>
      </c>
      <c r="B2128" t="s">
        <v>115</v>
      </c>
      <c r="C2128" t="s">
        <v>17</v>
      </c>
      <c r="D2128">
        <v>9.09</v>
      </c>
      <c r="E2128">
        <v>8.4</v>
      </c>
      <c r="F2128">
        <v>125126</v>
      </c>
      <c r="G2128">
        <f>IFERROR(INDEX(population!F:F, MATCH(A2293&amp;B2293, population!A:A, 0)), 0)</f>
        <v>48489464</v>
      </c>
      <c r="H2128" t="e">
        <f t="shared" si="66"/>
        <v>#VALUE!</v>
      </c>
      <c r="I2128">
        <f t="shared" si="67"/>
        <v>48489464</v>
      </c>
      <c r="J2128">
        <v>48489464</v>
      </c>
    </row>
    <row r="2129" spans="1:10" x14ac:dyDescent="0.2">
      <c r="A2129">
        <v>2007</v>
      </c>
      <c r="B2129" t="s">
        <v>116</v>
      </c>
      <c r="C2129" t="s">
        <v>13</v>
      </c>
      <c r="D2129">
        <v>7.41</v>
      </c>
      <c r="E2129">
        <v>7.46</v>
      </c>
      <c r="F2129">
        <v>125127</v>
      </c>
      <c r="G2129">
        <f>IFERROR(INDEX(population!F:F, MATCH(A2294&amp;B2294, population!A:A, 0)), 0)</f>
        <v>44728561</v>
      </c>
      <c r="H2129" t="e">
        <f t="shared" si="66"/>
        <v>#VALUE!</v>
      </c>
      <c r="I2129">
        <f t="shared" si="67"/>
        <v>44728561</v>
      </c>
      <c r="J2129">
        <v>44728561</v>
      </c>
    </row>
    <row r="2130" spans="1:10" x14ac:dyDescent="0.2">
      <c r="A2130">
        <v>2007</v>
      </c>
      <c r="B2130" t="s">
        <v>117</v>
      </c>
      <c r="C2130" t="s">
        <v>11</v>
      </c>
      <c r="D2130">
        <v>6.15</v>
      </c>
      <c r="E2130">
        <v>5.31</v>
      </c>
      <c r="F2130">
        <v>125128</v>
      </c>
      <c r="G2130">
        <f>IFERROR(INDEX(population!F:F, MATCH(A2295&amp;B2295, population!A:A, 0)), 0)</f>
        <v>19695977</v>
      </c>
      <c r="H2130" t="e">
        <f t="shared" si="66"/>
        <v>#VALUE!</v>
      </c>
      <c r="I2130">
        <f t="shared" si="67"/>
        <v>19695977</v>
      </c>
      <c r="J2130">
        <v>19695977</v>
      </c>
    </row>
    <row r="2131" spans="1:10" x14ac:dyDescent="0.2">
      <c r="A2131">
        <v>2007</v>
      </c>
      <c r="B2131" t="s">
        <v>118</v>
      </c>
      <c r="C2131" t="s">
        <v>11</v>
      </c>
      <c r="D2131">
        <v>6.32</v>
      </c>
      <c r="E2131">
        <v>6.28</v>
      </c>
      <c r="F2131">
        <v>125129</v>
      </c>
      <c r="G2131" t="str">
        <f>IFERROR(INDEX(population!F:F, MATCH(A2296&amp;B2296, population!A:A, 0)), 0)</f>
        <v>9096,17</v>
      </c>
      <c r="H2131" t="str">
        <f t="shared" si="66"/>
        <v>9096, 17000</v>
      </c>
      <c r="I2131">
        <f t="shared" si="67"/>
        <v>9096000</v>
      </c>
      <c r="J2131">
        <v>9096000</v>
      </c>
    </row>
    <row r="2132" spans="1:10" x14ac:dyDescent="0.2">
      <c r="A2132">
        <v>2007</v>
      </c>
      <c r="B2132" t="s">
        <v>119</v>
      </c>
      <c r="C2132" t="s">
        <v>7</v>
      </c>
      <c r="D2132">
        <v>7.82</v>
      </c>
      <c r="E2132">
        <v>7.24</v>
      </c>
      <c r="F2132">
        <v>125130</v>
      </c>
      <c r="G2132">
        <f>IFERROR(INDEX(population!F:F, MATCH(A2297&amp;B2297, population!A:A, 0)), 0)</f>
        <v>7457961</v>
      </c>
      <c r="H2132" t="e">
        <f t="shared" si="66"/>
        <v>#VALUE!</v>
      </c>
      <c r="I2132">
        <f t="shared" si="67"/>
        <v>7457961</v>
      </c>
      <c r="J2132">
        <v>7457961</v>
      </c>
    </row>
    <row r="2133" spans="1:10" x14ac:dyDescent="0.2">
      <c r="A2133">
        <v>2007</v>
      </c>
      <c r="B2133" t="s">
        <v>120</v>
      </c>
      <c r="C2133" t="s">
        <v>19</v>
      </c>
      <c r="D2133">
        <v>8.8699999999999992</v>
      </c>
      <c r="E2133">
        <v>7.84</v>
      </c>
      <c r="F2133">
        <v>125131</v>
      </c>
      <c r="G2133">
        <f>IFERROR(INDEX(population!F:F, MATCH(A2298&amp;B2298, population!A:A, 0)), 0)</f>
        <v>19059257</v>
      </c>
      <c r="H2133" t="e">
        <f t="shared" si="66"/>
        <v>#VALUE!</v>
      </c>
      <c r="I2133">
        <f t="shared" si="67"/>
        <v>19059257</v>
      </c>
      <c r="J2133">
        <v>19059257</v>
      </c>
    </row>
    <row r="2134" spans="1:10" x14ac:dyDescent="0.2">
      <c r="A2134">
        <v>2007</v>
      </c>
      <c r="B2134" t="s">
        <v>121</v>
      </c>
      <c r="C2134" t="s">
        <v>9</v>
      </c>
      <c r="D2134">
        <v>6.05</v>
      </c>
      <c r="E2134">
        <v>7.12</v>
      </c>
      <c r="F2134">
        <v>125132</v>
      </c>
      <c r="G2134">
        <f>IFERROR(INDEX(population!F:F, MATCH(A2299&amp;B2299, population!A:A, 0)), 0)</f>
        <v>22823846</v>
      </c>
      <c r="H2134" t="e">
        <f t="shared" si="66"/>
        <v>#VALUE!</v>
      </c>
      <c r="I2134">
        <f t="shared" si="67"/>
        <v>22823846</v>
      </c>
      <c r="J2134">
        <v>22823846</v>
      </c>
    </row>
    <row r="2135" spans="1:10" x14ac:dyDescent="0.2">
      <c r="A2135">
        <v>2007</v>
      </c>
      <c r="B2135" t="s">
        <v>122</v>
      </c>
      <c r="C2135" t="s">
        <v>23</v>
      </c>
      <c r="D2135">
        <v>5.4</v>
      </c>
      <c r="E2135">
        <v>5.92</v>
      </c>
      <c r="F2135">
        <v>125133</v>
      </c>
      <c r="G2135">
        <f>IFERROR(INDEX(population!F:F, MATCH(A2300&amp;B2300, population!A:A, 0)), 0)</f>
        <v>39548666</v>
      </c>
      <c r="H2135" t="e">
        <f t="shared" si="66"/>
        <v>#VALUE!</v>
      </c>
      <c r="I2135">
        <f t="shared" si="67"/>
        <v>39548666</v>
      </c>
      <c r="J2135">
        <v>39548666</v>
      </c>
    </row>
    <row r="2136" spans="1:10" x14ac:dyDescent="0.2">
      <c r="A2136">
        <v>2007</v>
      </c>
      <c r="B2136" t="s">
        <v>123</v>
      </c>
      <c r="C2136" t="s">
        <v>13</v>
      </c>
      <c r="D2136">
        <v>7.87</v>
      </c>
      <c r="E2136">
        <v>7.62</v>
      </c>
      <c r="F2136">
        <v>125134</v>
      </c>
      <c r="G2136" t="str">
        <f>IFERROR(INDEX(population!F:F, MATCH(A2301&amp;B2301, population!A:A, 0)), 0)</f>
        <v>65812,54</v>
      </c>
      <c r="H2136" t="str">
        <f t="shared" si="66"/>
        <v>65812, 54000</v>
      </c>
      <c r="I2136">
        <f t="shared" si="67"/>
        <v>65812000</v>
      </c>
      <c r="J2136">
        <v>65812000</v>
      </c>
    </row>
    <row r="2137" spans="1:10" x14ac:dyDescent="0.2">
      <c r="A2137">
        <v>2007</v>
      </c>
      <c r="B2137" t="s">
        <v>124</v>
      </c>
      <c r="C2137" t="s">
        <v>17</v>
      </c>
      <c r="D2137">
        <v>7.64</v>
      </c>
      <c r="E2137">
        <v>6.64</v>
      </c>
      <c r="F2137">
        <v>125135</v>
      </c>
      <c r="G2137">
        <f>IFERROR(INDEX(population!F:F, MATCH(A2302&amp;B2302, population!A:A, 0)), 0)</f>
        <v>5762881</v>
      </c>
      <c r="H2137" t="e">
        <f t="shared" si="66"/>
        <v>#VALUE!</v>
      </c>
      <c r="I2137">
        <f t="shared" si="67"/>
        <v>5762881</v>
      </c>
      <c r="J2137">
        <v>5762881</v>
      </c>
    </row>
    <row r="2138" spans="1:10" x14ac:dyDescent="0.2">
      <c r="A2138">
        <v>2007</v>
      </c>
      <c r="B2138" t="s">
        <v>125</v>
      </c>
      <c r="C2138" t="s">
        <v>13</v>
      </c>
      <c r="D2138">
        <v>7.35</v>
      </c>
      <c r="E2138">
        <v>6.93</v>
      </c>
      <c r="F2138">
        <v>125136</v>
      </c>
      <c r="G2138">
        <f>IFERROR(INDEX(population!F:F, MATCH(A2303&amp;B2303, population!A:A, 0)), 0)</f>
        <v>1302552</v>
      </c>
      <c r="H2138" t="e">
        <f t="shared" si="66"/>
        <v>#VALUE!</v>
      </c>
      <c r="I2138">
        <f t="shared" si="67"/>
        <v>1302552</v>
      </c>
      <c r="J2138">
        <v>1302552</v>
      </c>
    </row>
    <row r="2139" spans="1:10" x14ac:dyDescent="0.2">
      <c r="A2139">
        <v>2007</v>
      </c>
      <c r="B2139" t="s">
        <v>126</v>
      </c>
      <c r="C2139" t="s">
        <v>13</v>
      </c>
      <c r="D2139">
        <v>7.61</v>
      </c>
      <c r="E2139">
        <v>7.64</v>
      </c>
      <c r="F2139">
        <v>125137</v>
      </c>
      <c r="G2139">
        <f>IFERROR(INDEX(population!F:F, MATCH(A2304&amp;B2304, population!A:A, 0)), 0)</f>
        <v>10201211</v>
      </c>
      <c r="H2139" t="e">
        <f t="shared" si="66"/>
        <v>#VALUE!</v>
      </c>
      <c r="I2139">
        <f t="shared" si="67"/>
        <v>10201211</v>
      </c>
      <c r="J2139">
        <v>10201211</v>
      </c>
    </row>
    <row r="2140" spans="1:10" x14ac:dyDescent="0.2">
      <c r="A2140">
        <v>2007</v>
      </c>
      <c r="B2140" t="s">
        <v>127</v>
      </c>
      <c r="C2140" t="s">
        <v>23</v>
      </c>
      <c r="D2140">
        <v>7.23</v>
      </c>
      <c r="E2140">
        <v>6.93</v>
      </c>
      <c r="F2140">
        <v>125138</v>
      </c>
      <c r="G2140">
        <f>IFERROR(INDEX(population!F:F, MATCH(A2305&amp;B2305, population!A:A, 0)), 0)</f>
        <v>68756809</v>
      </c>
      <c r="H2140" t="e">
        <f t="shared" si="66"/>
        <v>#VALUE!</v>
      </c>
      <c r="I2140">
        <f t="shared" si="67"/>
        <v>68756809</v>
      </c>
      <c r="J2140">
        <v>68756809</v>
      </c>
    </row>
    <row r="2141" spans="1:10" x14ac:dyDescent="0.2">
      <c r="A2141">
        <v>2007</v>
      </c>
      <c r="B2141" t="s">
        <v>128</v>
      </c>
      <c r="C2141" t="s">
        <v>7</v>
      </c>
      <c r="D2141">
        <v>8.2100000000000009</v>
      </c>
      <c r="E2141">
        <v>6.8</v>
      </c>
      <c r="F2141">
        <v>125139</v>
      </c>
      <c r="G2141">
        <f>IFERROR(INDEX(population!F:F, MATCH(A2306&amp;B2306, population!A:A, 0)), 0)</f>
        <v>28571475</v>
      </c>
      <c r="H2141" t="e">
        <f t="shared" si="66"/>
        <v>#VALUE!</v>
      </c>
      <c r="I2141">
        <f t="shared" si="67"/>
        <v>28571475</v>
      </c>
      <c r="J2141">
        <v>28571475</v>
      </c>
    </row>
    <row r="2142" spans="1:10" x14ac:dyDescent="0.2">
      <c r="A2142">
        <v>2007</v>
      </c>
      <c r="B2142" t="s">
        <v>129</v>
      </c>
      <c r="C2142" t="s">
        <v>19</v>
      </c>
      <c r="D2142">
        <v>8.59</v>
      </c>
      <c r="E2142">
        <v>7.54</v>
      </c>
      <c r="F2142">
        <v>125140</v>
      </c>
      <c r="G2142">
        <f>IFERROR(INDEX(population!F:F, MATCH(A2307&amp;B2307, population!A:A, 0)), 0)</f>
        <v>46607397</v>
      </c>
      <c r="H2142" t="e">
        <f t="shared" si="66"/>
        <v>#VALUE!</v>
      </c>
      <c r="I2142">
        <f t="shared" si="67"/>
        <v>46607397</v>
      </c>
      <c r="J2142">
        <v>46607397</v>
      </c>
    </row>
    <row r="2143" spans="1:10" x14ac:dyDescent="0.2">
      <c r="A2143">
        <v>2007</v>
      </c>
      <c r="B2143" t="s">
        <v>131</v>
      </c>
      <c r="C2143" t="s">
        <v>7</v>
      </c>
      <c r="D2143">
        <v>8.14</v>
      </c>
      <c r="E2143">
        <v>7.46</v>
      </c>
      <c r="F2143">
        <v>125141</v>
      </c>
      <c r="G2143">
        <f>IFERROR(INDEX(population!F:F, MATCH(A2308&amp;B2308, population!A:A, 0)), 0)</f>
        <v>5300172</v>
      </c>
      <c r="H2143" t="e">
        <f t="shared" si="66"/>
        <v>#VALUE!</v>
      </c>
      <c r="I2143">
        <f t="shared" si="67"/>
        <v>5300172</v>
      </c>
      <c r="J2143">
        <v>5300172</v>
      </c>
    </row>
    <row r="2144" spans="1:10" x14ac:dyDescent="0.2">
      <c r="A2144">
        <v>2007</v>
      </c>
      <c r="B2144" t="s">
        <v>170</v>
      </c>
      <c r="C2144" t="s">
        <v>7</v>
      </c>
      <c r="D2144">
        <v>6.09</v>
      </c>
      <c r="E2144">
        <v>6.26</v>
      </c>
      <c r="F2144">
        <v>125142</v>
      </c>
      <c r="G2144">
        <f>IFERROR(INDEX(population!F:F, MATCH(A2309&amp;B2309, population!A:A, 0)), 0)</f>
        <v>60821349</v>
      </c>
      <c r="H2144" t="e">
        <f t="shared" si="66"/>
        <v>#VALUE!</v>
      </c>
      <c r="I2144">
        <f t="shared" si="67"/>
        <v>60821349</v>
      </c>
      <c r="J2144">
        <v>60821349</v>
      </c>
    </row>
    <row r="2145" spans="1:10" x14ac:dyDescent="0.2">
      <c r="A2145">
        <v>2007</v>
      </c>
      <c r="B2145" t="s">
        <v>133</v>
      </c>
      <c r="C2145" t="s">
        <v>11</v>
      </c>
      <c r="D2145">
        <v>6.28</v>
      </c>
      <c r="E2145">
        <v>6.41</v>
      </c>
      <c r="F2145">
        <v>125143</v>
      </c>
      <c r="G2145">
        <f>IFERROR(INDEX(population!F:F, MATCH(A2310&amp;B2310, population!A:A, 0)), 0)</f>
        <v>297758977</v>
      </c>
      <c r="H2145" t="e">
        <f t="shared" si="66"/>
        <v>#VALUE!</v>
      </c>
      <c r="I2145">
        <f t="shared" si="67"/>
        <v>297758977</v>
      </c>
      <c r="J2145">
        <v>297758977</v>
      </c>
    </row>
    <row r="2146" spans="1:10" x14ac:dyDescent="0.2">
      <c r="A2146">
        <v>2007</v>
      </c>
      <c r="B2146" t="s">
        <v>135</v>
      </c>
      <c r="C2146" t="s">
        <v>11</v>
      </c>
      <c r="D2146">
        <v>6.68</v>
      </c>
      <c r="E2146">
        <v>5.65</v>
      </c>
      <c r="F2146">
        <v>125144</v>
      </c>
      <c r="G2146">
        <f>IFERROR(INDEX(population!F:F, MATCH(A2311&amp;B2311, population!A:A, 0)), 0)</f>
        <v>3325403</v>
      </c>
      <c r="H2146" t="e">
        <f t="shared" si="66"/>
        <v>#VALUE!</v>
      </c>
      <c r="I2146">
        <f t="shared" si="67"/>
        <v>3325403</v>
      </c>
      <c r="J2146">
        <v>3325403</v>
      </c>
    </row>
    <row r="2147" spans="1:10" x14ac:dyDescent="0.2">
      <c r="A2147">
        <v>2007</v>
      </c>
      <c r="B2147" t="s">
        <v>136</v>
      </c>
      <c r="C2147" t="s">
        <v>7</v>
      </c>
      <c r="D2147">
        <v>7.56</v>
      </c>
      <c r="E2147">
        <v>6.73</v>
      </c>
      <c r="F2147">
        <v>125145</v>
      </c>
      <c r="G2147" t="str">
        <f>IFERROR(INDEX(population!F:F, MATCH(A2312&amp;B2312, population!A:A, 0)), 0)</f>
        <v>26850,19</v>
      </c>
      <c r="H2147" t="str">
        <f t="shared" si="66"/>
        <v>26850, 19000</v>
      </c>
      <c r="I2147">
        <f t="shared" si="67"/>
        <v>26850000</v>
      </c>
      <c r="J2147">
        <v>26850000</v>
      </c>
    </row>
    <row r="2148" spans="1:10" x14ac:dyDescent="0.2">
      <c r="A2148">
        <v>2007</v>
      </c>
      <c r="B2148" t="s">
        <v>138</v>
      </c>
      <c r="C2148" t="s">
        <v>11</v>
      </c>
      <c r="D2148">
        <v>6.58</v>
      </c>
      <c r="E2148">
        <v>6.21</v>
      </c>
      <c r="F2148">
        <v>125146</v>
      </c>
      <c r="G2148">
        <f>IFERROR(INDEX(population!F:F, MATCH(A2313&amp;B2313, population!A:A, 0)), 0)</f>
        <v>84617545</v>
      </c>
      <c r="H2148" t="e">
        <f t="shared" si="66"/>
        <v>#VALUE!</v>
      </c>
      <c r="I2148">
        <f t="shared" si="67"/>
        <v>84617545</v>
      </c>
      <c r="J2148">
        <v>84617545</v>
      </c>
    </row>
    <row r="2149" spans="1:10" x14ac:dyDescent="0.2">
      <c r="A2149">
        <v>2007</v>
      </c>
      <c r="B2149" t="s">
        <v>139</v>
      </c>
      <c r="C2149" t="s">
        <v>23</v>
      </c>
      <c r="D2149">
        <v>8</v>
      </c>
      <c r="E2149">
        <v>8.82</v>
      </c>
      <c r="F2149">
        <v>125147</v>
      </c>
      <c r="G2149">
        <f>IFERROR(INDEX(population!F:F, MATCH(A2314&amp;B2314, population!A:A, 0)), 0)</f>
        <v>12173518</v>
      </c>
      <c r="H2149" t="e">
        <f t="shared" si="66"/>
        <v>#VALUE!</v>
      </c>
      <c r="I2149">
        <f t="shared" si="67"/>
        <v>12173518</v>
      </c>
      <c r="J2149">
        <v>12173518</v>
      </c>
    </row>
    <row r="2150" spans="1:10" x14ac:dyDescent="0.2">
      <c r="A2150">
        <v>2007</v>
      </c>
      <c r="B2150" t="s">
        <v>140</v>
      </c>
      <c r="C2150" t="s">
        <v>7</v>
      </c>
      <c r="D2150">
        <v>8.5</v>
      </c>
      <c r="E2150">
        <v>7.72</v>
      </c>
      <c r="F2150">
        <v>125148</v>
      </c>
      <c r="G2150">
        <f>IFERROR(INDEX(population!F:F, MATCH(A2315&amp;B2315, population!A:A, 0)), 0)</f>
        <v>12155496</v>
      </c>
      <c r="H2150" t="e">
        <f t="shared" si="66"/>
        <v>#VALUE!</v>
      </c>
      <c r="I2150">
        <f t="shared" si="67"/>
        <v>12155496</v>
      </c>
      <c r="J2150">
        <v>12155496</v>
      </c>
    </row>
    <row r="2151" spans="1:10" x14ac:dyDescent="0.2">
      <c r="A2151">
        <v>2007</v>
      </c>
      <c r="B2151" t="s">
        <v>141</v>
      </c>
      <c r="C2151" t="s">
        <v>7</v>
      </c>
      <c r="D2151">
        <v>8.36</v>
      </c>
      <c r="E2151">
        <v>7.26</v>
      </c>
      <c r="F2151">
        <v>125149</v>
      </c>
      <c r="G2151" t="str">
        <f>IFERROR(INDEX(population!F:F, MATCH(A2316&amp;B2316, population!A:A, 0)), 0)</f>
        <v>3086,81</v>
      </c>
      <c r="H2151" t="str">
        <f t="shared" si="66"/>
        <v>3086, 81000</v>
      </c>
      <c r="I2151">
        <f t="shared" si="67"/>
        <v>3086000</v>
      </c>
      <c r="J2151">
        <v>3086000</v>
      </c>
    </row>
    <row r="2152" spans="1:10" x14ac:dyDescent="0.2">
      <c r="A2152">
        <v>2007</v>
      </c>
      <c r="B2152" t="s">
        <v>143</v>
      </c>
      <c r="C2152" t="s">
        <v>11</v>
      </c>
      <c r="D2152">
        <v>7.45</v>
      </c>
      <c r="E2152">
        <v>6.96</v>
      </c>
      <c r="F2152">
        <v>125150</v>
      </c>
      <c r="G2152" t="str">
        <f>IFERROR(INDEX(population!F:F, MATCH(A2317&amp;B2317, population!A:A, 0)), 0)</f>
        <v>33149,72</v>
      </c>
      <c r="H2152" t="str">
        <f t="shared" si="66"/>
        <v>33149, 72000</v>
      </c>
      <c r="I2152">
        <f t="shared" si="67"/>
        <v>33149000</v>
      </c>
      <c r="J2152">
        <v>33149000</v>
      </c>
    </row>
    <row r="2153" spans="1:10" x14ac:dyDescent="0.2">
      <c r="A2153">
        <v>2007</v>
      </c>
      <c r="B2153" t="s">
        <v>144</v>
      </c>
      <c r="C2153" t="s">
        <v>19</v>
      </c>
      <c r="D2153">
        <v>8.58</v>
      </c>
      <c r="E2153">
        <v>7.79</v>
      </c>
      <c r="F2153">
        <v>125151</v>
      </c>
      <c r="G2153">
        <f>IFERROR(INDEX(population!F:F, MATCH(A2318&amp;B2318, population!A:A, 0)), 0)</f>
        <v>19433604</v>
      </c>
      <c r="H2153" t="e">
        <f t="shared" si="66"/>
        <v>#VALUE!</v>
      </c>
      <c r="I2153">
        <f t="shared" si="67"/>
        <v>19433604</v>
      </c>
      <c r="J2153">
        <v>19433604</v>
      </c>
    </row>
    <row r="2154" spans="1:10" x14ac:dyDescent="0.2">
      <c r="A2154">
        <v>2007</v>
      </c>
      <c r="B2154" t="s">
        <v>145</v>
      </c>
      <c r="C2154" t="s">
        <v>23</v>
      </c>
      <c r="D2154">
        <v>5.63</v>
      </c>
      <c r="E2154">
        <v>6.23</v>
      </c>
      <c r="F2154">
        <v>125152</v>
      </c>
      <c r="G2154">
        <f>IFERROR(INDEX(population!F:F, MATCH(A2319&amp;B2319, population!A:A, 0)), 0)</f>
        <v>38892924</v>
      </c>
      <c r="H2154" t="e">
        <f t="shared" si="66"/>
        <v>#VALUE!</v>
      </c>
      <c r="I2154">
        <f t="shared" si="67"/>
        <v>38892924</v>
      </c>
      <c r="J2154">
        <v>38892924</v>
      </c>
    </row>
    <row r="2155" spans="1:10" x14ac:dyDescent="0.2">
      <c r="A2155">
        <v>2007</v>
      </c>
      <c r="B2155" t="s">
        <v>148</v>
      </c>
      <c r="C2155" t="s">
        <v>19</v>
      </c>
      <c r="D2155">
        <v>8.85</v>
      </c>
      <c r="E2155">
        <v>7.71</v>
      </c>
      <c r="F2155">
        <v>125153</v>
      </c>
      <c r="G2155">
        <f>IFERROR(INDEX(population!F:F, MATCH(A2320&amp;B2320, population!A:A, 0)), 0)</f>
        <v>2981262</v>
      </c>
      <c r="H2155" t="e">
        <f t="shared" si="66"/>
        <v>#VALUE!</v>
      </c>
      <c r="I2155">
        <f t="shared" si="67"/>
        <v>2981262</v>
      </c>
      <c r="J2155">
        <v>2981262</v>
      </c>
    </row>
    <row r="2156" spans="1:10" x14ac:dyDescent="0.2">
      <c r="A2156">
        <v>2007</v>
      </c>
      <c r="B2156" t="s">
        <v>149</v>
      </c>
      <c r="C2156" t="s">
        <v>19</v>
      </c>
      <c r="D2156">
        <v>9.19</v>
      </c>
      <c r="E2156">
        <v>8.58</v>
      </c>
      <c r="F2156">
        <v>125154</v>
      </c>
      <c r="G2156">
        <f>IFERROR(INDEX(population!F:F, MATCH(A2321&amp;B2321, population!A:A, 0)), 0)</f>
        <v>20178543</v>
      </c>
      <c r="H2156" t="e">
        <f t="shared" si="66"/>
        <v>#VALUE!</v>
      </c>
      <c r="I2156">
        <f t="shared" si="67"/>
        <v>20178543</v>
      </c>
      <c r="J2156">
        <v>20178543</v>
      </c>
    </row>
    <row r="2157" spans="1:10" x14ac:dyDescent="0.2">
      <c r="A2157">
        <v>2007</v>
      </c>
      <c r="B2157" t="s">
        <v>179</v>
      </c>
      <c r="C2157" t="s">
        <v>9</v>
      </c>
      <c r="D2157">
        <v>4.78</v>
      </c>
      <c r="E2157">
        <v>5.69</v>
      </c>
      <c r="F2157">
        <v>125155</v>
      </c>
      <c r="G2157">
        <f>IFERROR(INDEX(population!F:F, MATCH(A2322&amp;B2322, population!A:A, 0)), 0)</f>
        <v>8253656</v>
      </c>
      <c r="H2157" t="e">
        <f t="shared" si="66"/>
        <v>#VALUE!</v>
      </c>
      <c r="I2157">
        <f t="shared" si="67"/>
        <v>8253656</v>
      </c>
      <c r="J2157">
        <v>8253656</v>
      </c>
    </row>
    <row r="2158" spans="1:10" x14ac:dyDescent="0.2">
      <c r="A2158">
        <v>2007</v>
      </c>
      <c r="B2158" t="s">
        <v>150</v>
      </c>
      <c r="C2158" t="s">
        <v>46</v>
      </c>
      <c r="D2158">
        <v>8.4499999999999993</v>
      </c>
      <c r="E2158">
        <v>7.45</v>
      </c>
      <c r="F2158">
        <v>125156</v>
      </c>
      <c r="G2158" t="str">
        <f>IFERROR(INDEX(population!F:F, MATCH(A2323&amp;B2323, population!A:A, 0)), 0)</f>
        <v>8538,61</v>
      </c>
      <c r="H2158" t="str">
        <f t="shared" si="66"/>
        <v>8538, 61000</v>
      </c>
      <c r="I2158">
        <f t="shared" si="67"/>
        <v>8538000</v>
      </c>
      <c r="J2158">
        <v>8538000</v>
      </c>
    </row>
    <row r="2159" spans="1:10" x14ac:dyDescent="0.2">
      <c r="A2159">
        <v>2007</v>
      </c>
      <c r="B2159" t="s">
        <v>152</v>
      </c>
      <c r="C2159" t="s">
        <v>11</v>
      </c>
      <c r="D2159">
        <v>6.61</v>
      </c>
      <c r="E2159">
        <v>6.3</v>
      </c>
      <c r="F2159">
        <v>125157</v>
      </c>
      <c r="G2159">
        <f>IFERROR(INDEX(population!F:F, MATCH(A2324&amp;B2324, population!A:A, 0)), 0)</f>
        <v>324848</v>
      </c>
      <c r="H2159" t="e">
        <f t="shared" si="66"/>
        <v>#VALUE!</v>
      </c>
      <c r="I2159">
        <f t="shared" si="67"/>
        <v>324848</v>
      </c>
      <c r="J2159">
        <v>324848</v>
      </c>
    </row>
    <row r="2160" spans="1:10" x14ac:dyDescent="0.2">
      <c r="A2160">
        <v>2007</v>
      </c>
      <c r="B2160" t="s">
        <v>153</v>
      </c>
      <c r="C2160" t="s">
        <v>23</v>
      </c>
      <c r="D2160">
        <v>6.94</v>
      </c>
      <c r="E2160">
        <v>6.72</v>
      </c>
      <c r="F2160">
        <v>125158</v>
      </c>
      <c r="G2160">
        <f>IFERROR(INDEX(population!F:F, MATCH(A2325&amp;B2325, population!A:A, 0)), 0)</f>
        <v>889157</v>
      </c>
      <c r="H2160" t="e">
        <f t="shared" si="66"/>
        <v>#VALUE!</v>
      </c>
      <c r="I2160">
        <f t="shared" si="67"/>
        <v>889157</v>
      </c>
      <c r="J2160">
        <v>889157</v>
      </c>
    </row>
    <row r="2161" spans="1:10" x14ac:dyDescent="0.2">
      <c r="A2161">
        <v>2007</v>
      </c>
      <c r="B2161" t="s">
        <v>155</v>
      </c>
      <c r="C2161" t="s">
        <v>11</v>
      </c>
      <c r="D2161">
        <v>5.97</v>
      </c>
      <c r="E2161">
        <v>5.86</v>
      </c>
      <c r="F2161">
        <v>125159</v>
      </c>
      <c r="G2161">
        <f>IFERROR(INDEX(population!F:F, MATCH(A2326&amp;B2326, population!A:A, 0)), 0)</f>
        <v>139035505</v>
      </c>
      <c r="H2161" t="e">
        <f t="shared" si="66"/>
        <v>#VALUE!</v>
      </c>
      <c r="I2161">
        <f t="shared" si="67"/>
        <v>139035505</v>
      </c>
      <c r="J2161">
        <v>139035505</v>
      </c>
    </row>
    <row r="2162" spans="1:10" x14ac:dyDescent="0.2">
      <c r="A2162">
        <v>2007</v>
      </c>
      <c r="B2162" t="s">
        <v>156</v>
      </c>
      <c r="C2162" t="s">
        <v>13</v>
      </c>
      <c r="D2162">
        <v>7.66</v>
      </c>
      <c r="E2162">
        <v>7.35</v>
      </c>
      <c r="F2162">
        <v>125160</v>
      </c>
      <c r="G2162" t="str">
        <f>IFERROR(INDEX(population!F:F, MATCH(A2327&amp;B2327, population!A:A, 0)), 0)</f>
        <v>276,32</v>
      </c>
      <c r="H2162" t="str">
        <f t="shared" si="66"/>
        <v>276, 32000</v>
      </c>
      <c r="I2162">
        <f t="shared" si="67"/>
        <v>276000</v>
      </c>
      <c r="J2162">
        <v>276000</v>
      </c>
    </row>
    <row r="2163" spans="1:10" x14ac:dyDescent="0.2">
      <c r="A2163">
        <v>2007</v>
      </c>
      <c r="B2163" t="s">
        <v>157</v>
      </c>
      <c r="C2163" t="s">
        <v>9</v>
      </c>
      <c r="D2163">
        <v>5.26</v>
      </c>
      <c r="E2163">
        <v>6.47</v>
      </c>
      <c r="F2163">
        <v>125161</v>
      </c>
      <c r="G2163">
        <f>IFERROR(INDEX(population!F:F, MATCH(A2328&amp;B2328, population!A:A, 0)), 0)</f>
        <v>10546885</v>
      </c>
      <c r="H2163" t="e">
        <f t="shared" si="66"/>
        <v>#VALUE!</v>
      </c>
      <c r="I2163">
        <f t="shared" si="67"/>
        <v>10546885</v>
      </c>
      <c r="J2163">
        <v>10546885</v>
      </c>
    </row>
    <row r="2164" spans="1:10" x14ac:dyDescent="0.2">
      <c r="A2164">
        <v>2007</v>
      </c>
      <c r="B2164" t="s">
        <v>158</v>
      </c>
      <c r="C2164" t="s">
        <v>9</v>
      </c>
      <c r="D2164">
        <v>6.86</v>
      </c>
      <c r="E2164">
        <v>6.52</v>
      </c>
      <c r="F2164">
        <v>125162</v>
      </c>
      <c r="G2164">
        <f>IFERROR(INDEX(population!F:F, MATCH(A2329&amp;B2329, population!A:A, 0)), 0)</f>
        <v>283798</v>
      </c>
      <c r="H2164" t="e">
        <f t="shared" si="66"/>
        <v>#VALUE!</v>
      </c>
      <c r="I2164">
        <f t="shared" si="67"/>
        <v>283798</v>
      </c>
      <c r="J2164">
        <v>283798</v>
      </c>
    </row>
    <row r="2165" spans="1:10" x14ac:dyDescent="0.2">
      <c r="A2165">
        <v>2007</v>
      </c>
      <c r="B2165" t="s">
        <v>159</v>
      </c>
      <c r="C2165" t="s">
        <v>11</v>
      </c>
      <c r="D2165">
        <v>6.49</v>
      </c>
      <c r="E2165">
        <v>7.29</v>
      </c>
      <c r="F2165">
        <v>125163</v>
      </c>
      <c r="G2165">
        <f>IFERROR(INDEX(population!F:F, MATCH(A2330&amp;B2330, population!A:A, 0)), 0)</f>
        <v>7982223</v>
      </c>
      <c r="H2165" t="e">
        <f t="shared" si="66"/>
        <v>#VALUE!</v>
      </c>
      <c r="I2165">
        <f t="shared" si="67"/>
        <v>7982223</v>
      </c>
      <c r="J2165">
        <v>7982223</v>
      </c>
    </row>
    <row r="2166" spans="1:10" x14ac:dyDescent="0.2">
      <c r="A2166">
        <v>2007</v>
      </c>
      <c r="B2166" t="s">
        <v>160</v>
      </c>
      <c r="C2166" t="s">
        <v>7</v>
      </c>
      <c r="D2166">
        <v>7.07</v>
      </c>
      <c r="E2166">
        <v>5.73</v>
      </c>
      <c r="F2166">
        <v>125164</v>
      </c>
      <c r="G2166">
        <f>IFERROR(INDEX(population!F:F, MATCH(A2331&amp;B2331, population!A:A, 0)), 0)</f>
        <v>9232301</v>
      </c>
      <c r="H2166" t="e">
        <f t="shared" si="66"/>
        <v>#VALUE!</v>
      </c>
      <c r="I2166">
        <f t="shared" si="67"/>
        <v>9232301</v>
      </c>
      <c r="J2166">
        <v>9232301</v>
      </c>
    </row>
    <row r="2167" spans="1:10" x14ac:dyDescent="0.2">
      <c r="A2167">
        <v>2007</v>
      </c>
      <c r="B2167" t="s">
        <v>161</v>
      </c>
      <c r="C2167" t="s">
        <v>9</v>
      </c>
      <c r="D2167">
        <v>6.19</v>
      </c>
      <c r="E2167">
        <v>7.31</v>
      </c>
      <c r="F2167">
        <v>125165</v>
      </c>
      <c r="G2167">
        <f>IFERROR(INDEX(population!F:F, MATCH(A2332&amp;B2332, population!A:A, 0)), 0)</f>
        <v>3765332</v>
      </c>
      <c r="H2167" t="e">
        <f t="shared" si="66"/>
        <v>#VALUE!</v>
      </c>
      <c r="I2167">
        <f t="shared" si="67"/>
        <v>3765332</v>
      </c>
      <c r="J2167">
        <v>3765332</v>
      </c>
    </row>
    <row r="2168" spans="1:10" x14ac:dyDescent="0.2">
      <c r="A2168">
        <v>2007</v>
      </c>
      <c r="B2168" t="s">
        <v>162</v>
      </c>
      <c r="C2168" t="s">
        <v>19</v>
      </c>
      <c r="D2168">
        <v>8.94</v>
      </c>
      <c r="E2168">
        <v>8.2899999999999991</v>
      </c>
      <c r="F2168">
        <v>125166</v>
      </c>
      <c r="G2168">
        <f>IFERROR(INDEX(population!F:F, MATCH(A2333&amp;B2333, population!A:A, 0)), 0)</f>
        <v>1799077</v>
      </c>
      <c r="H2168" t="e">
        <f t="shared" si="66"/>
        <v>#VALUE!</v>
      </c>
      <c r="I2168">
        <f t="shared" si="67"/>
        <v>1799077</v>
      </c>
      <c r="J2168">
        <v>1799077</v>
      </c>
    </row>
    <row r="2169" spans="1:10" x14ac:dyDescent="0.2">
      <c r="A2169">
        <v>2007</v>
      </c>
      <c r="B2169" t="s">
        <v>163</v>
      </c>
      <c r="C2169" t="s">
        <v>41</v>
      </c>
      <c r="D2169">
        <v>8.92</v>
      </c>
      <c r="E2169">
        <v>8.5299999999999994</v>
      </c>
      <c r="F2169">
        <v>125167</v>
      </c>
      <c r="G2169">
        <f>IFERROR(INDEX(population!F:F, MATCH(A2334&amp;B2334, population!A:A, 0)), 0)</f>
        <v>186127108</v>
      </c>
      <c r="H2169" t="e">
        <f t="shared" si="66"/>
        <v>#VALUE!</v>
      </c>
      <c r="I2169">
        <f t="shared" si="67"/>
        <v>186127108</v>
      </c>
      <c r="J2169">
        <v>186127108</v>
      </c>
    </row>
    <row r="2170" spans="1:10" x14ac:dyDescent="0.2">
      <c r="A2170">
        <v>2007</v>
      </c>
      <c r="B2170" t="s">
        <v>164</v>
      </c>
      <c r="C2170" t="s">
        <v>13</v>
      </c>
      <c r="D2170">
        <v>8.42</v>
      </c>
      <c r="E2170">
        <v>7.34</v>
      </c>
      <c r="F2170">
        <v>125168</v>
      </c>
      <c r="G2170">
        <f>IFERROR(INDEX(population!F:F, MATCH(A2335&amp;B2335, population!A:A, 0)), 0)</f>
        <v>7686964</v>
      </c>
      <c r="H2170" t="e">
        <f t="shared" si="66"/>
        <v>#VALUE!</v>
      </c>
      <c r="I2170">
        <f t="shared" si="67"/>
        <v>7686964</v>
      </c>
      <c r="J2170">
        <v>7686964</v>
      </c>
    </row>
    <row r="2171" spans="1:10" x14ac:dyDescent="0.2">
      <c r="A2171">
        <v>2007</v>
      </c>
      <c r="B2171" t="s">
        <v>168</v>
      </c>
      <c r="C2171" t="s">
        <v>13</v>
      </c>
      <c r="D2171">
        <v>5.28</v>
      </c>
      <c r="E2171">
        <v>4.29</v>
      </c>
      <c r="F2171">
        <v>125169</v>
      </c>
      <c r="G2171">
        <f>IFERROR(INDEX(population!F:F, MATCH(A2336&amp;B2336, population!A:A, 0)), 0)</f>
        <v>13421935</v>
      </c>
      <c r="H2171" t="e">
        <f t="shared" si="66"/>
        <v>#VALUE!</v>
      </c>
      <c r="I2171">
        <f t="shared" si="67"/>
        <v>13421935</v>
      </c>
      <c r="J2171">
        <v>13421935</v>
      </c>
    </row>
    <row r="2172" spans="1:10" x14ac:dyDescent="0.2">
      <c r="A2172">
        <v>2007</v>
      </c>
      <c r="B2172" t="s">
        <v>165</v>
      </c>
      <c r="C2172" t="s">
        <v>23</v>
      </c>
      <c r="D2172">
        <v>5.7</v>
      </c>
      <c r="E2172">
        <v>5.9</v>
      </c>
      <c r="F2172">
        <v>125170</v>
      </c>
      <c r="G2172">
        <f>IFERROR(INDEX(population!F:F, MATCH(A2337&amp;B2337, population!A:A, 0)), 0)</f>
        <v>7364857</v>
      </c>
      <c r="H2172" t="e">
        <f t="shared" si="66"/>
        <v>#VALUE!</v>
      </c>
      <c r="I2172">
        <f t="shared" si="67"/>
        <v>7364857</v>
      </c>
      <c r="J2172">
        <v>7364857</v>
      </c>
    </row>
    <row r="2173" spans="1:10" x14ac:dyDescent="0.2">
      <c r="A2173">
        <v>2007</v>
      </c>
      <c r="B2173" t="s">
        <v>166</v>
      </c>
      <c r="C2173" t="s">
        <v>11</v>
      </c>
      <c r="D2173">
        <v>7.14</v>
      </c>
      <c r="E2173">
        <v>7.1</v>
      </c>
      <c r="F2173">
        <v>125171</v>
      </c>
      <c r="G2173">
        <f>IFERROR(INDEX(population!F:F, MATCH(A2338&amp;B2338, population!A:A, 0)), 0)</f>
        <v>17733408</v>
      </c>
      <c r="H2173" t="e">
        <f t="shared" si="66"/>
        <v>#VALUE!</v>
      </c>
      <c r="I2173">
        <f t="shared" si="67"/>
        <v>17733408</v>
      </c>
      <c r="J2173">
        <v>17733408</v>
      </c>
    </row>
    <row r="2174" spans="1:10" x14ac:dyDescent="0.2">
      <c r="A2174">
        <v>2007</v>
      </c>
      <c r="B2174" t="s">
        <v>167</v>
      </c>
      <c r="C2174" t="s">
        <v>11</v>
      </c>
      <c r="D2174">
        <v>4.7699999999999996</v>
      </c>
      <c r="E2174">
        <v>3.7</v>
      </c>
      <c r="F2174">
        <v>125172</v>
      </c>
      <c r="G2174">
        <f>IFERROR(INDEX(population!F:F, MATCH(A2339&amp;B2339, population!A:A, 0)), 0)</f>
        <v>32164313</v>
      </c>
      <c r="H2174" t="e">
        <f t="shared" si="66"/>
        <v>#VALUE!</v>
      </c>
      <c r="I2174">
        <f t="shared" si="67"/>
        <v>32164313</v>
      </c>
      <c r="J2174">
        <v>32164313</v>
      </c>
    </row>
    <row r="2175" spans="1:10" x14ac:dyDescent="0.2">
      <c r="A2175">
        <v>2006</v>
      </c>
      <c r="B2175" t="s">
        <v>6</v>
      </c>
      <c r="C2175" t="s">
        <v>7</v>
      </c>
      <c r="D2175">
        <v>7.86</v>
      </c>
      <c r="E2175">
        <v>7.27</v>
      </c>
      <c r="F2175">
        <v>125173</v>
      </c>
      <c r="G2175">
        <f>IFERROR(INDEX(population!F:F, MATCH(A2340&amp;B2340, population!A:A, 0)), 0)</f>
        <v>128213317</v>
      </c>
      <c r="H2175" t="e">
        <f t="shared" si="66"/>
        <v>#VALUE!</v>
      </c>
      <c r="I2175">
        <f t="shared" si="67"/>
        <v>128213317</v>
      </c>
      <c r="J2175">
        <v>128213317</v>
      </c>
    </row>
    <row r="2176" spans="1:10" x14ac:dyDescent="0.2">
      <c r="A2176">
        <v>2006</v>
      </c>
      <c r="B2176" t="s">
        <v>8</v>
      </c>
      <c r="C2176" t="s">
        <v>9</v>
      </c>
      <c r="D2176">
        <v>5.37</v>
      </c>
      <c r="E2176">
        <v>5.44</v>
      </c>
      <c r="F2176">
        <v>125174</v>
      </c>
      <c r="G2176" t="str">
        <f>IFERROR(INDEX(population!F:F, MATCH(A2341&amp;B2341, population!A:A, 0)), 0)</f>
        <v>10096,63</v>
      </c>
      <c r="H2176" t="str">
        <f t="shared" si="66"/>
        <v>10096, 63000</v>
      </c>
      <c r="I2176">
        <f t="shared" si="67"/>
        <v>10096000</v>
      </c>
      <c r="J2176">
        <v>10096000</v>
      </c>
    </row>
    <row r="2177" spans="1:10" x14ac:dyDescent="0.2">
      <c r="A2177">
        <v>2006</v>
      </c>
      <c r="B2177" t="s">
        <v>10</v>
      </c>
      <c r="C2177" t="s">
        <v>11</v>
      </c>
      <c r="D2177">
        <v>5.38</v>
      </c>
      <c r="E2177">
        <v>4.57</v>
      </c>
      <c r="F2177">
        <v>125175</v>
      </c>
      <c r="G2177">
        <f>IFERROR(INDEX(population!F:F, MATCH(A2342&amp;B2342, population!A:A, 0)), 0)</f>
        <v>16182713</v>
      </c>
      <c r="H2177" t="e">
        <f t="shared" si="66"/>
        <v>#VALUE!</v>
      </c>
      <c r="I2177">
        <f t="shared" si="67"/>
        <v>16182713</v>
      </c>
      <c r="J2177">
        <v>16182713</v>
      </c>
    </row>
    <row r="2178" spans="1:10" x14ac:dyDescent="0.2">
      <c r="A2178">
        <v>2006</v>
      </c>
      <c r="B2178" t="s">
        <v>12</v>
      </c>
      <c r="C2178" t="s">
        <v>13</v>
      </c>
      <c r="D2178">
        <v>7.58</v>
      </c>
      <c r="E2178">
        <v>6.15</v>
      </c>
      <c r="F2178">
        <v>125176</v>
      </c>
      <c r="G2178" t="str">
        <f>IFERROR(INDEX(population!F:F, MATCH(A2343&amp;B2343, population!A:A, 0)), 0)</f>
        <v>1330776,38</v>
      </c>
      <c r="H2178" t="str">
        <f t="shared" si="66"/>
        <v>1330776, 38000</v>
      </c>
      <c r="I2178">
        <f t="shared" si="67"/>
        <v>1330776000</v>
      </c>
      <c r="J2178">
        <v>1330776000</v>
      </c>
    </row>
    <row r="2179" spans="1:10" x14ac:dyDescent="0.2">
      <c r="A2179">
        <v>2006</v>
      </c>
      <c r="B2179" t="s">
        <v>14</v>
      </c>
      <c r="C2179" t="s">
        <v>15</v>
      </c>
      <c r="D2179">
        <v>7.55</v>
      </c>
      <c r="E2179">
        <v>7.66</v>
      </c>
      <c r="F2179">
        <v>125177</v>
      </c>
      <c r="G2179">
        <f>IFERROR(INDEX(population!F:F, MATCH(A2344&amp;B2344, population!A:A, 0)), 0)</f>
        <v>42647731</v>
      </c>
      <c r="H2179" t="e">
        <f t="shared" ref="H2179:H2242" si="68">LEFT(G2179, FIND(",", G2179) - 1) &amp; ", " &amp; VALUE(RIGHT(G2179, LEN(G2179) - FIND(",", G2179))) * 1000</f>
        <v>#VALUE!</v>
      </c>
      <c r="I2179">
        <f t="shared" ref="I2179:I2242" si="69">IF(ISNUMBER(FIND(",", G2179)), INT(LEFT(G2179, FIND(",", G2179) - 1) &amp; "000"), G2179)</f>
        <v>42647731</v>
      </c>
      <c r="J2179">
        <v>42647731</v>
      </c>
    </row>
    <row r="2180" spans="1:10" x14ac:dyDescent="0.2">
      <c r="A2180">
        <v>2006</v>
      </c>
      <c r="B2180" t="s">
        <v>16</v>
      </c>
      <c r="C2180" t="s">
        <v>17</v>
      </c>
      <c r="D2180">
        <v>8.94</v>
      </c>
      <c r="E2180">
        <v>8.2100000000000009</v>
      </c>
      <c r="F2180">
        <v>125178</v>
      </c>
      <c r="G2180">
        <f>IFERROR(INDEX(population!F:F, MATCH(A2345&amp;B2345, population!A:A, 0)), 0)</f>
        <v>54785894</v>
      </c>
      <c r="H2180" t="e">
        <f t="shared" si="68"/>
        <v>#VALUE!</v>
      </c>
      <c r="I2180">
        <f t="shared" si="69"/>
        <v>54785894</v>
      </c>
      <c r="J2180">
        <v>54785894</v>
      </c>
    </row>
    <row r="2181" spans="1:10" x14ac:dyDescent="0.2">
      <c r="A2181">
        <v>2006</v>
      </c>
      <c r="B2181" t="s">
        <v>18</v>
      </c>
      <c r="C2181" t="s">
        <v>19</v>
      </c>
      <c r="D2181">
        <v>8.74</v>
      </c>
      <c r="E2181">
        <v>7.91</v>
      </c>
      <c r="F2181">
        <v>125179</v>
      </c>
      <c r="G2181">
        <f>IFERROR(INDEX(population!F:F, MATCH(A2346&amp;B2346, population!A:A, 0)), 0)</f>
        <v>3622775</v>
      </c>
      <c r="H2181" t="e">
        <f t="shared" si="68"/>
        <v>#VALUE!</v>
      </c>
      <c r="I2181">
        <f t="shared" si="69"/>
        <v>3622775</v>
      </c>
      <c r="J2181">
        <v>3622775</v>
      </c>
    </row>
    <row r="2182" spans="1:10" x14ac:dyDescent="0.2">
      <c r="A2182">
        <v>2006</v>
      </c>
      <c r="B2182" t="s">
        <v>20</v>
      </c>
      <c r="C2182" t="s">
        <v>15</v>
      </c>
      <c r="D2182">
        <v>5.82</v>
      </c>
      <c r="E2182">
        <v>5.86</v>
      </c>
      <c r="F2182">
        <v>125180</v>
      </c>
      <c r="G2182">
        <f>IFERROR(INDEX(population!F:F, MATCH(A2347&amp;B2347, population!A:A, 0)), 0)</f>
        <v>4285504</v>
      </c>
      <c r="H2182" t="e">
        <f t="shared" si="68"/>
        <v>#VALUE!</v>
      </c>
      <c r="I2182">
        <f t="shared" si="69"/>
        <v>4285504</v>
      </c>
      <c r="J2182">
        <v>4285504</v>
      </c>
    </row>
    <row r="2183" spans="1:10" x14ac:dyDescent="0.2">
      <c r="A2183">
        <v>2006</v>
      </c>
      <c r="B2183" t="s">
        <v>396</v>
      </c>
      <c r="C2183" t="s">
        <v>13</v>
      </c>
      <c r="D2183">
        <v>8.2100000000000009</v>
      </c>
      <c r="E2183">
        <v>7.59</v>
      </c>
      <c r="F2183">
        <v>125181</v>
      </c>
      <c r="G2183">
        <f>IFERROR(INDEX(population!F:F, MATCH(A2348&amp;B2348, population!A:A, 0)), 0)</f>
        <v>18354513</v>
      </c>
      <c r="H2183" t="e">
        <f t="shared" si="68"/>
        <v>#VALUE!</v>
      </c>
      <c r="I2183">
        <f t="shared" si="69"/>
        <v>18354513</v>
      </c>
      <c r="J2183">
        <v>18354513</v>
      </c>
    </row>
    <row r="2184" spans="1:10" x14ac:dyDescent="0.2">
      <c r="A2184">
        <v>2006</v>
      </c>
      <c r="B2184" t="s">
        <v>21</v>
      </c>
      <c r="C2184" t="s">
        <v>9</v>
      </c>
      <c r="D2184">
        <v>6.48</v>
      </c>
      <c r="E2184">
        <v>7.19</v>
      </c>
      <c r="F2184">
        <v>125182</v>
      </c>
      <c r="G2184">
        <f>IFERROR(INDEX(population!F:F, MATCH(A2349&amp;B2349, population!A:A, 0)), 0)</f>
        <v>4378066</v>
      </c>
      <c r="H2184" t="e">
        <f t="shared" si="68"/>
        <v>#VALUE!</v>
      </c>
      <c r="I2184">
        <f t="shared" si="69"/>
        <v>4378066</v>
      </c>
      <c r="J2184">
        <v>4378066</v>
      </c>
    </row>
    <row r="2185" spans="1:10" x14ac:dyDescent="0.2">
      <c r="A2185">
        <v>2006</v>
      </c>
      <c r="B2185" t="s">
        <v>22</v>
      </c>
      <c r="C2185" t="s">
        <v>23</v>
      </c>
      <c r="D2185">
        <v>6.15</v>
      </c>
      <c r="E2185">
        <v>6.07</v>
      </c>
      <c r="F2185">
        <v>125183</v>
      </c>
      <c r="G2185">
        <f>IFERROR(INDEX(population!F:F, MATCH(A2350&amp;B2350, population!A:A, 0)), 0)</f>
        <v>1027657</v>
      </c>
      <c r="H2185" t="e">
        <f t="shared" si="68"/>
        <v>#VALUE!</v>
      </c>
      <c r="I2185">
        <f t="shared" si="69"/>
        <v>1027657</v>
      </c>
      <c r="J2185">
        <v>1027657</v>
      </c>
    </row>
    <row r="2186" spans="1:10" x14ac:dyDescent="0.2">
      <c r="A2186">
        <v>2006</v>
      </c>
      <c r="B2186" t="s">
        <v>24</v>
      </c>
      <c r="C2186" t="s">
        <v>13</v>
      </c>
      <c r="D2186">
        <v>7.68</v>
      </c>
      <c r="E2186">
        <v>6.39</v>
      </c>
      <c r="F2186">
        <v>125184</v>
      </c>
      <c r="G2186">
        <f>IFERROR(INDEX(population!F:F, MATCH(A2351&amp;B2351, population!A:A, 0)), 0)</f>
        <v>10258165</v>
      </c>
      <c r="H2186" t="e">
        <f t="shared" si="68"/>
        <v>#VALUE!</v>
      </c>
      <c r="I2186">
        <f t="shared" si="69"/>
        <v>10258165</v>
      </c>
      <c r="J2186">
        <v>10258165</v>
      </c>
    </row>
    <row r="2187" spans="1:10" x14ac:dyDescent="0.2">
      <c r="A2187">
        <v>2006</v>
      </c>
      <c r="B2187" t="s">
        <v>26</v>
      </c>
      <c r="C2187" t="s">
        <v>19</v>
      </c>
      <c r="D2187">
        <v>8.56</v>
      </c>
      <c r="E2187">
        <v>7.55</v>
      </c>
      <c r="F2187">
        <v>125185</v>
      </c>
      <c r="G2187">
        <f>IFERROR(INDEX(population!F:F, MATCH(A2352&amp;B2352, population!A:A, 0)), 0)</f>
        <v>5421701</v>
      </c>
      <c r="H2187" t="e">
        <f t="shared" si="68"/>
        <v>#VALUE!</v>
      </c>
      <c r="I2187">
        <f t="shared" si="69"/>
        <v>5421701</v>
      </c>
      <c r="J2187">
        <v>5421701</v>
      </c>
    </row>
    <row r="2188" spans="1:10" x14ac:dyDescent="0.2">
      <c r="A2188">
        <v>2006</v>
      </c>
      <c r="B2188" t="s">
        <v>27</v>
      </c>
      <c r="C2188" t="s">
        <v>13</v>
      </c>
      <c r="D2188">
        <v>7.95</v>
      </c>
      <c r="E2188">
        <v>7.25</v>
      </c>
      <c r="F2188">
        <v>125186</v>
      </c>
      <c r="G2188">
        <f>IFERROR(INDEX(population!F:F, MATCH(A2353&amp;B2353, population!A:A, 0)), 0)</f>
        <v>9097262</v>
      </c>
      <c r="H2188" t="e">
        <f t="shared" si="68"/>
        <v>#VALUE!</v>
      </c>
      <c r="I2188">
        <f t="shared" si="69"/>
        <v>9097262</v>
      </c>
      <c r="J2188">
        <v>9097262</v>
      </c>
    </row>
    <row r="2189" spans="1:10" x14ac:dyDescent="0.2">
      <c r="A2189">
        <v>2006</v>
      </c>
      <c r="B2189" t="s">
        <v>28</v>
      </c>
      <c r="C2189" t="s">
        <v>11</v>
      </c>
      <c r="D2189">
        <v>7.02</v>
      </c>
      <c r="E2189">
        <v>5.98</v>
      </c>
      <c r="F2189">
        <v>125187</v>
      </c>
      <c r="G2189">
        <f>IFERROR(INDEX(population!F:F, MATCH(A2354&amp;B2354, population!A:A, 0)), 0)</f>
        <v>13825839</v>
      </c>
      <c r="H2189" t="e">
        <f t="shared" si="68"/>
        <v>#VALUE!</v>
      </c>
      <c r="I2189">
        <f t="shared" si="69"/>
        <v>13825839</v>
      </c>
      <c r="J2189">
        <v>13825839</v>
      </c>
    </row>
    <row r="2190" spans="1:10" x14ac:dyDescent="0.2">
      <c r="A2190">
        <v>2006</v>
      </c>
      <c r="B2190" t="s">
        <v>30</v>
      </c>
      <c r="C2190" t="s">
        <v>13</v>
      </c>
      <c r="D2190">
        <v>7.61</v>
      </c>
      <c r="E2190">
        <v>6.54</v>
      </c>
      <c r="F2190">
        <v>125188</v>
      </c>
      <c r="G2190">
        <f>IFERROR(INDEX(population!F:F, MATCH(A2355&amp;B2355, population!A:A, 0)), 0)</f>
        <v>75523576</v>
      </c>
      <c r="H2190" t="e">
        <f t="shared" si="68"/>
        <v>#VALUE!</v>
      </c>
      <c r="I2190">
        <f t="shared" si="69"/>
        <v>75523576</v>
      </c>
      <c r="J2190">
        <v>75523576</v>
      </c>
    </row>
    <row r="2191" spans="1:10" x14ac:dyDescent="0.2">
      <c r="A2191">
        <v>2006</v>
      </c>
      <c r="B2191" t="s">
        <v>3056</v>
      </c>
      <c r="C2191" t="s">
        <v>7</v>
      </c>
      <c r="D2191">
        <v>7.53</v>
      </c>
      <c r="E2191">
        <v>6.51</v>
      </c>
      <c r="F2191">
        <v>125189</v>
      </c>
      <c r="G2191">
        <f>IFERROR(INDEX(population!F:F, MATCH(A2356&amp;B2356, population!A:A, 0)), 0)</f>
        <v>6052124</v>
      </c>
      <c r="H2191" t="e">
        <f t="shared" si="68"/>
        <v>#VALUE!</v>
      </c>
      <c r="I2191">
        <f t="shared" si="69"/>
        <v>6052124</v>
      </c>
      <c r="J2191">
        <v>6052124</v>
      </c>
    </row>
    <row r="2192" spans="1:10" x14ac:dyDescent="0.2">
      <c r="A2192">
        <v>2006</v>
      </c>
      <c r="B2192" t="s">
        <v>31</v>
      </c>
      <c r="C2192" t="s">
        <v>11</v>
      </c>
      <c r="D2192">
        <v>7.59</v>
      </c>
      <c r="E2192">
        <v>7.1</v>
      </c>
      <c r="F2192">
        <v>125190</v>
      </c>
      <c r="G2192" t="str">
        <f>IFERROR(INDEX(population!F:F, MATCH(A2357&amp;B2357, population!A:A, 0)), 0)</f>
        <v>1355,65</v>
      </c>
      <c r="H2192" t="str">
        <f t="shared" si="68"/>
        <v>1355, 65000</v>
      </c>
      <c r="I2192">
        <f t="shared" si="69"/>
        <v>1355000</v>
      </c>
      <c r="J2192">
        <v>1355000</v>
      </c>
    </row>
    <row r="2193" spans="1:10" x14ac:dyDescent="0.2">
      <c r="A2193">
        <v>2006</v>
      </c>
      <c r="B2193" t="s">
        <v>32</v>
      </c>
      <c r="C2193" t="s">
        <v>13</v>
      </c>
      <c r="D2193">
        <v>7.56</v>
      </c>
      <c r="E2193">
        <v>6.4</v>
      </c>
      <c r="F2193">
        <v>125191</v>
      </c>
      <c r="G2193" t="str">
        <f>IFERROR(INDEX(population!F:F, MATCH(A2358&amp;B2358, population!A:A, 0)), 0)</f>
        <v>76346,31</v>
      </c>
      <c r="H2193" t="str">
        <f t="shared" si="68"/>
        <v>76346, 31000</v>
      </c>
      <c r="I2193">
        <f t="shared" si="69"/>
        <v>76346000</v>
      </c>
      <c r="J2193">
        <v>76346000</v>
      </c>
    </row>
    <row r="2194" spans="1:10" x14ac:dyDescent="0.2">
      <c r="A2194">
        <v>2006</v>
      </c>
      <c r="B2194" t="s">
        <v>34</v>
      </c>
      <c r="C2194" t="s">
        <v>7</v>
      </c>
      <c r="D2194">
        <v>8.06</v>
      </c>
      <c r="E2194">
        <v>7.35</v>
      </c>
      <c r="F2194">
        <v>125192</v>
      </c>
      <c r="G2194">
        <f>IFERROR(INDEX(population!F:F, MATCH(A2359&amp;B2359, population!A:A, 0)), 0)</f>
        <v>821606</v>
      </c>
      <c r="H2194" t="e">
        <f t="shared" si="68"/>
        <v>#VALUE!</v>
      </c>
      <c r="I2194">
        <f t="shared" si="69"/>
        <v>821606</v>
      </c>
      <c r="J2194">
        <v>821606</v>
      </c>
    </row>
    <row r="2195" spans="1:10" x14ac:dyDescent="0.2">
      <c r="A2195">
        <v>2006</v>
      </c>
      <c r="B2195" t="s">
        <v>35</v>
      </c>
      <c r="C2195" t="s">
        <v>11</v>
      </c>
      <c r="D2195">
        <v>6.92</v>
      </c>
      <c r="E2195">
        <v>5.79</v>
      </c>
      <c r="F2195">
        <v>125193</v>
      </c>
      <c r="G2195">
        <f>IFERROR(INDEX(population!F:F, MATCH(A2360&amp;B2360, population!A:A, 0)), 0)</f>
        <v>5258933</v>
      </c>
      <c r="H2195" t="e">
        <f t="shared" si="68"/>
        <v>#VALUE!</v>
      </c>
      <c r="I2195">
        <f t="shared" si="69"/>
        <v>5258933</v>
      </c>
      <c r="J2195">
        <v>5258933</v>
      </c>
    </row>
    <row r="2196" spans="1:10" x14ac:dyDescent="0.2">
      <c r="A2196">
        <v>2006</v>
      </c>
      <c r="B2196" t="s">
        <v>36</v>
      </c>
      <c r="C2196" t="s">
        <v>11</v>
      </c>
      <c r="D2196">
        <v>5.72</v>
      </c>
      <c r="E2196">
        <v>5.72</v>
      </c>
      <c r="F2196">
        <v>125194</v>
      </c>
      <c r="G2196">
        <f>IFERROR(INDEX(population!F:F, MATCH(A2361&amp;B2361, population!A:A, 0)), 0)</f>
        <v>61120128</v>
      </c>
      <c r="H2196" t="e">
        <f t="shared" si="68"/>
        <v>#VALUE!</v>
      </c>
      <c r="I2196">
        <f t="shared" si="69"/>
        <v>61120128</v>
      </c>
      <c r="J2196">
        <v>61120128</v>
      </c>
    </row>
    <row r="2197" spans="1:10" x14ac:dyDescent="0.2">
      <c r="A2197">
        <v>2006</v>
      </c>
      <c r="B2197" t="s">
        <v>39</v>
      </c>
      <c r="C2197" t="s">
        <v>11</v>
      </c>
      <c r="D2197">
        <v>6.13</v>
      </c>
      <c r="E2197">
        <v>5.7</v>
      </c>
      <c r="F2197">
        <v>125195</v>
      </c>
      <c r="G2197" t="str">
        <f>IFERROR(INDEX(population!F:F, MATCH(A2362&amp;B2362, population!A:A, 0)), 0)</f>
        <v>1390,55</v>
      </c>
      <c r="H2197" t="str">
        <f t="shared" si="68"/>
        <v>1390, 55000</v>
      </c>
      <c r="I2197">
        <f t="shared" si="69"/>
        <v>1390000</v>
      </c>
      <c r="J2197">
        <v>1390000</v>
      </c>
    </row>
    <row r="2198" spans="1:10" x14ac:dyDescent="0.2">
      <c r="A2198">
        <v>2006</v>
      </c>
      <c r="B2198" t="s">
        <v>40</v>
      </c>
      <c r="C2198" t="s">
        <v>41</v>
      </c>
      <c r="D2198">
        <v>8.89</v>
      </c>
      <c r="E2198">
        <v>8.27</v>
      </c>
      <c r="F2198">
        <v>125196</v>
      </c>
      <c r="G2198">
        <f>IFERROR(INDEX(population!F:F, MATCH(A2363&amp;B2363, population!A:A, 0)), 0)</f>
        <v>4210158</v>
      </c>
      <c r="H2198" t="e">
        <f t="shared" si="68"/>
        <v>#VALUE!</v>
      </c>
      <c r="I2198">
        <f t="shared" si="69"/>
        <v>4210158</v>
      </c>
      <c r="J2198">
        <v>4210158</v>
      </c>
    </row>
    <row r="2199" spans="1:10" x14ac:dyDescent="0.2">
      <c r="A2199">
        <v>2006</v>
      </c>
      <c r="B2199" t="s">
        <v>171</v>
      </c>
      <c r="C2199" t="s">
        <v>11</v>
      </c>
      <c r="D2199">
        <v>5.57</v>
      </c>
      <c r="E2199">
        <v>5.14</v>
      </c>
      <c r="F2199">
        <v>125197</v>
      </c>
      <c r="G2199">
        <f>IFERROR(INDEX(population!F:F, MATCH(A2364&amp;B2364, population!A:A, 0)), 0)</f>
        <v>81602739</v>
      </c>
      <c r="H2199" t="e">
        <f t="shared" si="68"/>
        <v>#VALUE!</v>
      </c>
      <c r="I2199">
        <f t="shared" si="69"/>
        <v>81602739</v>
      </c>
      <c r="J2199">
        <v>81602739</v>
      </c>
    </row>
    <row r="2200" spans="1:10" x14ac:dyDescent="0.2">
      <c r="A2200">
        <v>2006</v>
      </c>
      <c r="B2200" t="s">
        <v>43</v>
      </c>
      <c r="C2200" t="s">
        <v>11</v>
      </c>
      <c r="D2200">
        <v>5.54</v>
      </c>
      <c r="E2200">
        <v>5.42</v>
      </c>
      <c r="F2200">
        <v>125198</v>
      </c>
      <c r="G2200">
        <f>IFERROR(INDEX(population!F:F, MATCH(A2365&amp;B2365, population!A:A, 0)), 0)</f>
        <v>21814648</v>
      </c>
      <c r="H2200" t="e">
        <f t="shared" si="68"/>
        <v>#VALUE!</v>
      </c>
      <c r="I2200">
        <f t="shared" si="69"/>
        <v>21814648</v>
      </c>
      <c r="J2200">
        <v>21814648</v>
      </c>
    </row>
    <row r="2201" spans="1:10" x14ac:dyDescent="0.2">
      <c r="A2201">
        <v>2006</v>
      </c>
      <c r="B2201" t="s">
        <v>44</v>
      </c>
      <c r="C2201" t="s">
        <v>13</v>
      </c>
      <c r="D2201">
        <v>8.57</v>
      </c>
      <c r="E2201">
        <v>7.99</v>
      </c>
      <c r="F2201">
        <v>125199</v>
      </c>
      <c r="G2201" t="str">
        <f>IFERROR(INDEX(population!F:F, MATCH(A2366&amp;B2366, population!A:A, 0)), 0)</f>
        <v>11224,8</v>
      </c>
      <c r="H2201" t="str">
        <f t="shared" si="68"/>
        <v>11224, 8000</v>
      </c>
      <c r="I2201">
        <f t="shared" si="69"/>
        <v>11224000</v>
      </c>
      <c r="J2201">
        <v>11224000</v>
      </c>
    </row>
    <row r="2202" spans="1:10" x14ac:dyDescent="0.2">
      <c r="A2202">
        <v>2006</v>
      </c>
      <c r="B2202" t="s">
        <v>45</v>
      </c>
      <c r="C2202" t="s">
        <v>46</v>
      </c>
      <c r="D2202">
        <v>5.38</v>
      </c>
      <c r="E2202">
        <v>5.88</v>
      </c>
      <c r="F2202">
        <v>125200</v>
      </c>
      <c r="G2202">
        <f>IFERROR(INDEX(population!F:F, MATCH(A2367&amp;B2367, population!A:A, 0)), 0)</f>
        <v>13096028</v>
      </c>
      <c r="H2202" t="e">
        <f t="shared" si="68"/>
        <v>#VALUE!</v>
      </c>
      <c r="I2202">
        <f t="shared" si="69"/>
        <v>13096028</v>
      </c>
      <c r="J2202">
        <v>13096028</v>
      </c>
    </row>
    <row r="2203" spans="1:10" x14ac:dyDescent="0.2">
      <c r="A2203">
        <v>2006</v>
      </c>
      <c r="B2203" t="s">
        <v>47</v>
      </c>
      <c r="C2203" t="s">
        <v>13</v>
      </c>
      <c r="D2203">
        <v>6.53</v>
      </c>
      <c r="E2203">
        <v>6.51</v>
      </c>
      <c r="F2203">
        <v>125201</v>
      </c>
      <c r="G2203">
        <f>IFERROR(INDEX(population!F:F, MATCH(A2368&amp;B2368, population!A:A, 0)), 0)</f>
        <v>1344931</v>
      </c>
      <c r="H2203" t="e">
        <f t="shared" si="68"/>
        <v>#VALUE!</v>
      </c>
      <c r="I2203">
        <f t="shared" si="69"/>
        <v>1344931</v>
      </c>
      <c r="J2203">
        <v>1344931</v>
      </c>
    </row>
    <row r="2204" spans="1:10" x14ac:dyDescent="0.2">
      <c r="A2204">
        <v>2006</v>
      </c>
      <c r="B2204" t="s">
        <v>169</v>
      </c>
      <c r="C2204" t="s">
        <v>11</v>
      </c>
      <c r="D2204">
        <v>5.45</v>
      </c>
      <c r="E2204">
        <v>5.1100000000000003</v>
      </c>
      <c r="F2204">
        <v>125202</v>
      </c>
      <c r="G2204">
        <f>IFERROR(INDEX(population!F:F, MATCH(A2369&amp;B2369, population!A:A, 0)), 0)</f>
        <v>746156</v>
      </c>
      <c r="H2204" t="e">
        <f t="shared" si="68"/>
        <v>#VALUE!</v>
      </c>
      <c r="I2204">
        <f t="shared" si="69"/>
        <v>746156</v>
      </c>
      <c r="J2204">
        <v>746156</v>
      </c>
    </row>
    <row r="2205" spans="1:10" x14ac:dyDescent="0.2">
      <c r="A2205">
        <v>2006</v>
      </c>
      <c r="B2205" t="s">
        <v>174</v>
      </c>
      <c r="C2205" t="s">
        <v>11</v>
      </c>
      <c r="D2205">
        <v>5.64</v>
      </c>
      <c r="E2205">
        <v>4.8099999999999996</v>
      </c>
      <c r="F2205">
        <v>125203</v>
      </c>
      <c r="G2205">
        <f>IFERROR(INDEX(population!F:F, MATCH(A2370&amp;B2370, population!A:A, 0)), 0)</f>
        <v>9195289</v>
      </c>
      <c r="H2205" t="e">
        <f t="shared" si="68"/>
        <v>#VALUE!</v>
      </c>
      <c r="I2205">
        <f t="shared" si="69"/>
        <v>9195289</v>
      </c>
      <c r="J2205">
        <v>9195289</v>
      </c>
    </row>
    <row r="2206" spans="1:10" x14ac:dyDescent="0.2">
      <c r="A2206">
        <v>2006</v>
      </c>
      <c r="B2206" t="s">
        <v>49</v>
      </c>
      <c r="C2206" t="s">
        <v>13</v>
      </c>
      <c r="D2206">
        <v>8.4600000000000009</v>
      </c>
      <c r="E2206">
        <v>7.65</v>
      </c>
      <c r="F2206">
        <v>125204</v>
      </c>
      <c r="G2206">
        <f>IFERROR(INDEX(population!F:F, MATCH(A2371&amp;B2371, population!A:A, 0)), 0)</f>
        <v>7458982</v>
      </c>
      <c r="H2206" t="e">
        <f t="shared" si="68"/>
        <v>#VALUE!</v>
      </c>
      <c r="I2206">
        <f t="shared" si="69"/>
        <v>7458982</v>
      </c>
      <c r="J2206">
        <v>7458982</v>
      </c>
    </row>
    <row r="2207" spans="1:10" x14ac:dyDescent="0.2">
      <c r="A2207">
        <v>2006</v>
      </c>
      <c r="B2207" t="s">
        <v>3055</v>
      </c>
      <c r="C2207" t="s">
        <v>11</v>
      </c>
      <c r="D2207">
        <v>6.37</v>
      </c>
      <c r="E2207">
        <v>5.78</v>
      </c>
      <c r="F2207">
        <v>125205</v>
      </c>
      <c r="G2207">
        <f>IFERROR(INDEX(population!F:F, MATCH(A2372&amp;B2372, population!A:A, 0)), 0)</f>
        <v>0</v>
      </c>
      <c r="H2207" t="e">
        <f t="shared" si="68"/>
        <v>#VALUE!</v>
      </c>
      <c r="I2207">
        <f t="shared" si="69"/>
        <v>0</v>
      </c>
      <c r="J2207">
        <v>0</v>
      </c>
    </row>
    <row r="2208" spans="1:10" x14ac:dyDescent="0.2">
      <c r="A2208">
        <v>2006</v>
      </c>
      <c r="B2208" t="s">
        <v>50</v>
      </c>
      <c r="C2208" t="s">
        <v>7</v>
      </c>
      <c r="D2208">
        <v>7.81</v>
      </c>
      <c r="E2208">
        <v>6.65</v>
      </c>
      <c r="F2208">
        <v>125206</v>
      </c>
      <c r="G2208">
        <f>IFERROR(INDEX(population!F:F, MATCH(A2373&amp;B2373, population!A:A, 0)), 0)</f>
        <v>10085942</v>
      </c>
      <c r="H2208" t="e">
        <f t="shared" si="68"/>
        <v>#VALUE!</v>
      </c>
      <c r="I2208">
        <f t="shared" si="69"/>
        <v>10085942</v>
      </c>
      <c r="J2208">
        <v>10085942</v>
      </c>
    </row>
    <row r="2209" spans="1:10" x14ac:dyDescent="0.2">
      <c r="A2209">
        <v>2006</v>
      </c>
      <c r="B2209" t="s">
        <v>51</v>
      </c>
      <c r="C2209" t="s">
        <v>7</v>
      </c>
      <c r="D2209">
        <v>7.89</v>
      </c>
      <c r="E2209">
        <v>7.49</v>
      </c>
      <c r="F2209">
        <v>125207</v>
      </c>
      <c r="G2209">
        <f>IFERROR(INDEX(population!F:F, MATCH(A2374&amp;B2374, population!A:A, 0)), 0)</f>
        <v>294976</v>
      </c>
      <c r="H2209" t="e">
        <f t="shared" si="68"/>
        <v>#VALUE!</v>
      </c>
      <c r="I2209">
        <f t="shared" si="69"/>
        <v>294976</v>
      </c>
      <c r="J2209">
        <v>294976</v>
      </c>
    </row>
    <row r="2210" spans="1:10" x14ac:dyDescent="0.2">
      <c r="A2210">
        <v>2006</v>
      </c>
      <c r="B2210" t="s">
        <v>180</v>
      </c>
      <c r="C2210" t="s">
        <v>7</v>
      </c>
      <c r="D2210">
        <v>8.52</v>
      </c>
      <c r="E2210">
        <v>7.48</v>
      </c>
      <c r="F2210">
        <v>125208</v>
      </c>
      <c r="G2210">
        <f>IFERROR(INDEX(population!F:F, MATCH(A2375&amp;B2375, population!A:A, 0)), 0)</f>
        <v>1147609924</v>
      </c>
      <c r="H2210" t="e">
        <f t="shared" si="68"/>
        <v>#VALUE!</v>
      </c>
      <c r="I2210">
        <f t="shared" si="69"/>
        <v>1147609924</v>
      </c>
      <c r="J2210">
        <v>1147609924</v>
      </c>
    </row>
    <row r="2211" spans="1:10" x14ac:dyDescent="0.2">
      <c r="A2211">
        <v>2006</v>
      </c>
      <c r="B2211" t="s">
        <v>52</v>
      </c>
      <c r="C2211" t="s">
        <v>19</v>
      </c>
      <c r="D2211">
        <v>9.0500000000000007</v>
      </c>
      <c r="E2211">
        <v>8.17</v>
      </c>
      <c r="F2211">
        <v>125209</v>
      </c>
      <c r="G2211">
        <f>IFERROR(INDEX(population!F:F, MATCH(A2376&amp;B2376, population!A:A, 0)), 0)</f>
        <v>226289468</v>
      </c>
      <c r="H2211" t="e">
        <f t="shared" si="68"/>
        <v>#VALUE!</v>
      </c>
      <c r="I2211">
        <f t="shared" si="69"/>
        <v>226289468</v>
      </c>
      <c r="J2211">
        <v>226289468</v>
      </c>
    </row>
    <row r="2212" spans="1:10" x14ac:dyDescent="0.2">
      <c r="A2212">
        <v>2006</v>
      </c>
      <c r="B2212" t="s">
        <v>54</v>
      </c>
      <c r="C2212" t="s">
        <v>13</v>
      </c>
      <c r="D2212">
        <v>7.42</v>
      </c>
      <c r="E2212">
        <v>6.64</v>
      </c>
      <c r="F2212">
        <v>125210</v>
      </c>
      <c r="G2212">
        <f>IFERROR(INDEX(population!F:F, MATCH(A2377&amp;B2377, population!A:A, 0)), 0)</f>
        <v>0</v>
      </c>
      <c r="H2212" t="e">
        <f t="shared" si="68"/>
        <v>#VALUE!</v>
      </c>
      <c r="I2212">
        <f t="shared" si="69"/>
        <v>0</v>
      </c>
      <c r="J2212">
        <v>0</v>
      </c>
    </row>
    <row r="2213" spans="1:10" x14ac:dyDescent="0.2">
      <c r="A2213">
        <v>2006</v>
      </c>
      <c r="B2213" t="s">
        <v>55</v>
      </c>
      <c r="C2213" t="s">
        <v>13</v>
      </c>
      <c r="D2213">
        <v>7.06</v>
      </c>
      <c r="E2213">
        <v>6.24</v>
      </c>
      <c r="F2213">
        <v>125211</v>
      </c>
      <c r="G2213">
        <f>IFERROR(INDEX(population!F:F, MATCH(A2378&amp;B2378, population!A:A, 0)), 0)</f>
        <v>4141218</v>
      </c>
      <c r="H2213" t="e">
        <f t="shared" si="68"/>
        <v>#VALUE!</v>
      </c>
      <c r="I2213">
        <f t="shared" si="69"/>
        <v>4141218</v>
      </c>
      <c r="J2213">
        <v>4141218</v>
      </c>
    </row>
    <row r="2214" spans="1:10" x14ac:dyDescent="0.2">
      <c r="A2214">
        <v>2006</v>
      </c>
      <c r="B2214" t="s">
        <v>173</v>
      </c>
      <c r="C2214" t="s">
        <v>9</v>
      </c>
      <c r="D2214">
        <v>5.38</v>
      </c>
      <c r="E2214">
        <v>6.18</v>
      </c>
      <c r="F2214">
        <v>125212</v>
      </c>
      <c r="G2214" t="str">
        <f>IFERROR(INDEX(population!F:F, MATCH(A2379&amp;B2379, population!A:A, 0)), 0)</f>
        <v>6529,47</v>
      </c>
      <c r="H2214" t="str">
        <f t="shared" si="68"/>
        <v>6529, 47000</v>
      </c>
      <c r="I2214">
        <f t="shared" si="69"/>
        <v>6529000</v>
      </c>
      <c r="J2214">
        <v>6529000</v>
      </c>
    </row>
    <row r="2215" spans="1:10" x14ac:dyDescent="0.2">
      <c r="A2215">
        <v>2006</v>
      </c>
      <c r="B2215" t="s">
        <v>56</v>
      </c>
      <c r="C2215" t="s">
        <v>13</v>
      </c>
      <c r="D2215">
        <v>7.63</v>
      </c>
      <c r="E2215">
        <v>7.68</v>
      </c>
      <c r="F2215">
        <v>125213</v>
      </c>
      <c r="G2215">
        <f>IFERROR(INDEX(population!F:F, MATCH(A2380&amp;B2380, population!A:A, 0)), 0)</f>
        <v>58281209</v>
      </c>
      <c r="H2215" t="e">
        <f t="shared" si="68"/>
        <v>#VALUE!</v>
      </c>
      <c r="I2215">
        <f t="shared" si="69"/>
        <v>58281209</v>
      </c>
      <c r="J2215">
        <v>58281209</v>
      </c>
    </row>
    <row r="2216" spans="1:10" x14ac:dyDescent="0.2">
      <c r="A2216">
        <v>2006</v>
      </c>
      <c r="B2216" t="s">
        <v>57</v>
      </c>
      <c r="C2216" t="s">
        <v>7</v>
      </c>
      <c r="D2216">
        <v>8.76</v>
      </c>
      <c r="E2216">
        <v>8</v>
      </c>
      <c r="F2216">
        <v>125214</v>
      </c>
      <c r="G2216" t="str">
        <f>IFERROR(INDEX(population!F:F, MATCH(A2381&amp;B2381, population!A:A, 0)), 0)</f>
        <v>2740,0</v>
      </c>
      <c r="H2216" t="str">
        <f t="shared" si="68"/>
        <v>2740, 0</v>
      </c>
      <c r="I2216">
        <f t="shared" si="69"/>
        <v>2740000</v>
      </c>
      <c r="J2216">
        <v>2740000</v>
      </c>
    </row>
    <row r="2217" spans="1:10" x14ac:dyDescent="0.2">
      <c r="A2217">
        <v>2006</v>
      </c>
      <c r="B2217" t="s">
        <v>59</v>
      </c>
      <c r="C2217" t="s">
        <v>11</v>
      </c>
      <c r="D2217">
        <v>5.22</v>
      </c>
      <c r="E2217">
        <v>5.4</v>
      </c>
      <c r="F2217">
        <v>125215</v>
      </c>
      <c r="G2217">
        <f>IFERROR(INDEX(population!F:F, MATCH(A2382&amp;B2382, population!A:A, 0)), 0)</f>
        <v>128326115</v>
      </c>
      <c r="H2217" t="e">
        <f t="shared" si="68"/>
        <v>#VALUE!</v>
      </c>
      <c r="I2217">
        <f t="shared" si="69"/>
        <v>128326115</v>
      </c>
      <c r="J2217">
        <v>128326115</v>
      </c>
    </row>
    <row r="2218" spans="1:10" x14ac:dyDescent="0.2">
      <c r="A2218">
        <v>2006</v>
      </c>
      <c r="B2218" t="s">
        <v>60</v>
      </c>
      <c r="C2218" t="s">
        <v>17</v>
      </c>
      <c r="D2218">
        <v>7.19</v>
      </c>
      <c r="E2218">
        <v>6.9</v>
      </c>
      <c r="F2218">
        <v>125216</v>
      </c>
      <c r="G2218">
        <f>IFERROR(INDEX(population!F:F, MATCH(A2383&amp;B2383, population!A:A, 0)), 0)</f>
        <v>5765639</v>
      </c>
      <c r="H2218" t="e">
        <f t="shared" si="68"/>
        <v>#VALUE!</v>
      </c>
      <c r="I2218">
        <f t="shared" si="69"/>
        <v>5765639</v>
      </c>
      <c r="J2218">
        <v>5765639</v>
      </c>
    </row>
    <row r="2219" spans="1:10" x14ac:dyDescent="0.2">
      <c r="A2219">
        <v>2006</v>
      </c>
      <c r="B2219" t="s">
        <v>61</v>
      </c>
      <c r="C2219" t="s">
        <v>19</v>
      </c>
      <c r="D2219">
        <v>8.93</v>
      </c>
      <c r="E2219">
        <v>7.93</v>
      </c>
      <c r="F2219">
        <v>125217</v>
      </c>
      <c r="G2219">
        <f>IFERROR(INDEX(population!F:F, MATCH(A2384&amp;B2384, population!A:A, 0)), 0)</f>
        <v>15402803</v>
      </c>
      <c r="H2219" t="e">
        <f t="shared" si="68"/>
        <v>#VALUE!</v>
      </c>
      <c r="I2219">
        <f t="shared" si="69"/>
        <v>15402803</v>
      </c>
      <c r="J2219">
        <v>15402803</v>
      </c>
    </row>
    <row r="2220" spans="1:10" x14ac:dyDescent="0.2">
      <c r="A2220">
        <v>2006</v>
      </c>
      <c r="B2220" t="s">
        <v>62</v>
      </c>
      <c r="C2220" t="s">
        <v>19</v>
      </c>
      <c r="D2220">
        <v>8.5</v>
      </c>
      <c r="E2220">
        <v>7.58</v>
      </c>
      <c r="F2220">
        <v>125218</v>
      </c>
      <c r="G2220">
        <f>IFERROR(INDEX(population!F:F, MATCH(A2385&amp;B2385, population!A:A, 0)), 0)</f>
        <v>36624897</v>
      </c>
      <c r="H2220" t="e">
        <f t="shared" si="68"/>
        <v>#VALUE!</v>
      </c>
      <c r="I2220">
        <f t="shared" si="69"/>
        <v>36624897</v>
      </c>
      <c r="J2220">
        <v>36624897</v>
      </c>
    </row>
    <row r="2221" spans="1:10" x14ac:dyDescent="0.2">
      <c r="A2221">
        <v>2006</v>
      </c>
      <c r="B2221" t="s">
        <v>63</v>
      </c>
      <c r="C2221" t="s">
        <v>11</v>
      </c>
      <c r="D2221">
        <v>6.28</v>
      </c>
      <c r="E2221">
        <v>5.74</v>
      </c>
      <c r="F2221">
        <v>125219</v>
      </c>
      <c r="G2221">
        <f>IFERROR(INDEX(population!F:F, MATCH(A2386&amp;B2386, population!A:A, 0)), 0)</f>
        <v>0</v>
      </c>
      <c r="H2221" t="e">
        <f t="shared" si="68"/>
        <v>#VALUE!</v>
      </c>
      <c r="I2221">
        <f t="shared" si="69"/>
        <v>0</v>
      </c>
      <c r="J2221">
        <v>0</v>
      </c>
    </row>
    <row r="2222" spans="1:10" x14ac:dyDescent="0.2">
      <c r="A2222">
        <v>2006</v>
      </c>
      <c r="B2222" t="s">
        <v>65</v>
      </c>
      <c r="C2222" t="s">
        <v>15</v>
      </c>
      <c r="D2222">
        <v>7.8</v>
      </c>
      <c r="E2222">
        <v>7.77</v>
      </c>
      <c r="F2222">
        <v>125220</v>
      </c>
      <c r="G2222">
        <f>IFERROR(INDEX(population!F:F, MATCH(A2387&amp;B2387, population!A:A, 0)), 0)</f>
        <v>2270196</v>
      </c>
      <c r="H2222" t="e">
        <f t="shared" si="68"/>
        <v>#VALUE!</v>
      </c>
      <c r="I2222">
        <f t="shared" si="69"/>
        <v>2270196</v>
      </c>
      <c r="J2222">
        <v>2270196</v>
      </c>
    </row>
    <row r="2223" spans="1:10" x14ac:dyDescent="0.2">
      <c r="A2223">
        <v>2006</v>
      </c>
      <c r="B2223" t="s">
        <v>66</v>
      </c>
      <c r="C2223" t="s">
        <v>19</v>
      </c>
      <c r="D2223">
        <v>8.64</v>
      </c>
      <c r="E2223">
        <v>7.78</v>
      </c>
      <c r="F2223">
        <v>125221</v>
      </c>
      <c r="G2223" t="str">
        <f>IFERROR(INDEX(population!F:F, MATCH(A2388&amp;B2388, population!A:A, 0)), 0)</f>
        <v>5075,34</v>
      </c>
      <c r="H2223" t="str">
        <f t="shared" si="68"/>
        <v>5075, 34000</v>
      </c>
      <c r="I2223">
        <f t="shared" si="69"/>
        <v>5075000</v>
      </c>
      <c r="J2223">
        <v>5075000</v>
      </c>
    </row>
    <row r="2224" spans="1:10" x14ac:dyDescent="0.2">
      <c r="A2224">
        <v>2006</v>
      </c>
      <c r="B2224" t="s">
        <v>67</v>
      </c>
      <c r="C2224" t="s">
        <v>11</v>
      </c>
      <c r="D2224">
        <v>7.52</v>
      </c>
      <c r="E2224">
        <v>7.02</v>
      </c>
      <c r="F2224">
        <v>125222</v>
      </c>
      <c r="G2224">
        <f>IFERROR(INDEX(population!F:F, MATCH(A2389&amp;B2389, population!A:A, 0)), 0)</f>
        <v>2251996</v>
      </c>
      <c r="H2224" t="e">
        <f t="shared" si="68"/>
        <v>#VALUE!</v>
      </c>
      <c r="I2224">
        <f t="shared" si="69"/>
        <v>2251996</v>
      </c>
      <c r="J2224">
        <v>2251996</v>
      </c>
    </row>
    <row r="2225" spans="1:10" x14ac:dyDescent="0.2">
      <c r="A2225">
        <v>2006</v>
      </c>
      <c r="B2225" t="s">
        <v>68</v>
      </c>
      <c r="C2225" t="s">
        <v>7</v>
      </c>
      <c r="D2225">
        <v>8.15</v>
      </c>
      <c r="E2225">
        <v>7.4</v>
      </c>
      <c r="F2225">
        <v>125223</v>
      </c>
      <c r="G2225">
        <f>IFERROR(INDEX(population!F:F, MATCH(A2390&amp;B2390, population!A:A, 0)), 0)</f>
        <v>1996115</v>
      </c>
      <c r="H2225" t="e">
        <f t="shared" si="68"/>
        <v>#VALUE!</v>
      </c>
      <c r="I2225">
        <f t="shared" si="69"/>
        <v>1996115</v>
      </c>
      <c r="J2225">
        <v>1996115</v>
      </c>
    </row>
    <row r="2226" spans="1:10" x14ac:dyDescent="0.2">
      <c r="A2226">
        <v>2006</v>
      </c>
      <c r="B2226" t="s">
        <v>69</v>
      </c>
      <c r="C2226" t="s">
        <v>13</v>
      </c>
      <c r="D2226">
        <v>7.44</v>
      </c>
      <c r="E2226">
        <v>7.48</v>
      </c>
      <c r="F2226">
        <v>125224</v>
      </c>
      <c r="G2226">
        <f>IFERROR(INDEX(population!F:F, MATCH(A2391&amp;B2391, population!A:A, 0)), 0)</f>
        <v>3344259</v>
      </c>
      <c r="H2226" t="e">
        <f t="shared" si="68"/>
        <v>#VALUE!</v>
      </c>
      <c r="I2226">
        <f t="shared" si="69"/>
        <v>3344259</v>
      </c>
      <c r="J2226">
        <v>3344259</v>
      </c>
    </row>
    <row r="2227" spans="1:10" x14ac:dyDescent="0.2">
      <c r="A2227">
        <v>2006</v>
      </c>
      <c r="B2227" t="s">
        <v>71</v>
      </c>
      <c r="C2227" t="s">
        <v>11</v>
      </c>
      <c r="D2227">
        <v>5.99</v>
      </c>
      <c r="E2227">
        <v>5.0599999999999996</v>
      </c>
      <c r="F2227">
        <v>125225</v>
      </c>
      <c r="G2227">
        <f>IFERROR(INDEX(population!F:F, MATCH(A2392&amp;B2392, population!A:A, 0)), 0)</f>
        <v>457848</v>
      </c>
      <c r="H2227" t="e">
        <f t="shared" si="68"/>
        <v>#VALUE!</v>
      </c>
      <c r="I2227">
        <f t="shared" si="69"/>
        <v>457848</v>
      </c>
      <c r="J2227">
        <v>457848</v>
      </c>
    </row>
    <row r="2228" spans="1:10" x14ac:dyDescent="0.2">
      <c r="A2228">
        <v>2006</v>
      </c>
      <c r="B2228" t="s">
        <v>72</v>
      </c>
      <c r="C2228" t="s">
        <v>13</v>
      </c>
      <c r="D2228">
        <v>7.18</v>
      </c>
      <c r="E2228">
        <v>6.37</v>
      </c>
      <c r="F2228">
        <v>125226</v>
      </c>
      <c r="G2228">
        <f>IFERROR(INDEX(population!F:F, MATCH(A2393&amp;B2393, population!A:A, 0)), 0)</f>
        <v>18336722</v>
      </c>
      <c r="H2228" t="e">
        <f t="shared" si="68"/>
        <v>#VALUE!</v>
      </c>
      <c r="I2228">
        <f t="shared" si="69"/>
        <v>18336722</v>
      </c>
      <c r="J2228">
        <v>18336722</v>
      </c>
    </row>
    <row r="2229" spans="1:10" x14ac:dyDescent="0.2">
      <c r="A2229">
        <v>2006</v>
      </c>
      <c r="B2229" t="s">
        <v>73</v>
      </c>
      <c r="C2229" t="s">
        <v>13</v>
      </c>
      <c r="D2229">
        <v>7.15</v>
      </c>
      <c r="E2229">
        <v>6.77</v>
      </c>
      <c r="F2229">
        <v>125227</v>
      </c>
      <c r="G2229" t="str">
        <f>IFERROR(INDEX(population!F:F, MATCH(A2394&amp;B2394, population!A:A, 0)), 0)</f>
        <v>12625,95</v>
      </c>
      <c r="H2229" t="str">
        <f t="shared" si="68"/>
        <v>12625, 95000</v>
      </c>
      <c r="I2229">
        <f t="shared" si="69"/>
        <v>12625000</v>
      </c>
      <c r="J2229">
        <v>12625000</v>
      </c>
    </row>
    <row r="2230" spans="1:10" x14ac:dyDescent="0.2">
      <c r="A2230">
        <v>2006</v>
      </c>
      <c r="B2230" t="s">
        <v>74</v>
      </c>
      <c r="C2230" t="s">
        <v>13</v>
      </c>
      <c r="D2230">
        <v>7.31</v>
      </c>
      <c r="E2230">
        <v>7.33</v>
      </c>
      <c r="F2230">
        <v>125228</v>
      </c>
      <c r="G2230">
        <f>IFERROR(INDEX(population!F:F, MATCH(A2395&amp;B2395, population!A:A, 0)), 0)</f>
        <v>25690615</v>
      </c>
      <c r="H2230" t="e">
        <f t="shared" si="68"/>
        <v>#VALUE!</v>
      </c>
      <c r="I2230">
        <f t="shared" si="69"/>
        <v>25690615</v>
      </c>
      <c r="J2230">
        <v>25690615</v>
      </c>
    </row>
    <row r="2231" spans="1:10" x14ac:dyDescent="0.2">
      <c r="A2231">
        <v>2006</v>
      </c>
      <c r="B2231" t="s">
        <v>75</v>
      </c>
      <c r="C2231" t="s">
        <v>46</v>
      </c>
      <c r="D2231">
        <v>8.9700000000000006</v>
      </c>
      <c r="E2231">
        <v>9.0399999999999991</v>
      </c>
      <c r="F2231">
        <v>125229</v>
      </c>
      <c r="G2231">
        <f>IFERROR(INDEX(population!F:F, MATCH(A2396&amp;B2396, population!A:A, 0)), 0)</f>
        <v>12775509</v>
      </c>
      <c r="H2231" t="e">
        <f t="shared" si="68"/>
        <v>#VALUE!</v>
      </c>
      <c r="I2231">
        <f t="shared" si="69"/>
        <v>12775509</v>
      </c>
      <c r="J2231">
        <v>12775509</v>
      </c>
    </row>
    <row r="2232" spans="1:10" x14ac:dyDescent="0.2">
      <c r="A2232">
        <v>2006</v>
      </c>
      <c r="B2232" t="s">
        <v>76</v>
      </c>
      <c r="C2232" t="s">
        <v>7</v>
      </c>
      <c r="D2232">
        <v>8.35</v>
      </c>
      <c r="E2232">
        <v>7.35</v>
      </c>
      <c r="F2232">
        <v>125230</v>
      </c>
      <c r="G2232">
        <f>IFERROR(INDEX(population!F:F, MATCH(A2397&amp;B2397, population!A:A, 0)), 0)</f>
        <v>404659</v>
      </c>
      <c r="H2232" t="e">
        <f t="shared" si="68"/>
        <v>#VALUE!</v>
      </c>
      <c r="I2232">
        <f t="shared" si="69"/>
        <v>404659</v>
      </c>
      <c r="J2232">
        <v>404659</v>
      </c>
    </row>
    <row r="2233" spans="1:10" x14ac:dyDescent="0.2">
      <c r="A2233">
        <v>2006</v>
      </c>
      <c r="B2233" t="s">
        <v>77</v>
      </c>
      <c r="C2233" t="s">
        <v>19</v>
      </c>
      <c r="D2233">
        <v>8.9499999999999993</v>
      </c>
      <c r="E2233">
        <v>7.96</v>
      </c>
      <c r="F2233">
        <v>125231</v>
      </c>
      <c r="G2233">
        <f>IFERROR(INDEX(population!F:F, MATCH(A2398&amp;B2398, population!A:A, 0)), 0)</f>
        <v>3024198</v>
      </c>
      <c r="H2233" t="e">
        <f t="shared" si="68"/>
        <v>#VALUE!</v>
      </c>
      <c r="I2233">
        <f t="shared" si="69"/>
        <v>3024198</v>
      </c>
      <c r="J2233">
        <v>3024198</v>
      </c>
    </row>
    <row r="2234" spans="1:10" x14ac:dyDescent="0.2">
      <c r="A2234">
        <v>2006</v>
      </c>
      <c r="B2234" t="s">
        <v>78</v>
      </c>
      <c r="C2234" t="s">
        <v>23</v>
      </c>
      <c r="D2234">
        <v>6.9</v>
      </c>
      <c r="E2234">
        <v>6.37</v>
      </c>
      <c r="F2234">
        <v>125232</v>
      </c>
      <c r="G2234" t="str">
        <f>IFERROR(INDEX(population!F:F, MATCH(A2399&amp;B2399, population!A:A, 0)), 0)</f>
        <v>1222,01</v>
      </c>
      <c r="H2234" t="str">
        <f t="shared" si="68"/>
        <v>1222, 1000</v>
      </c>
      <c r="I2234">
        <f t="shared" si="69"/>
        <v>1222000</v>
      </c>
      <c r="J2234">
        <v>1222000</v>
      </c>
    </row>
    <row r="2235" spans="1:10" x14ac:dyDescent="0.2">
      <c r="A2235">
        <v>2006</v>
      </c>
      <c r="B2235" t="s">
        <v>79</v>
      </c>
      <c r="C2235" t="s">
        <v>23</v>
      </c>
      <c r="D2235">
        <v>7.15</v>
      </c>
      <c r="E2235">
        <v>6.59</v>
      </c>
      <c r="F2235">
        <v>125233</v>
      </c>
      <c r="G2235">
        <f>IFERROR(INDEX(population!F:F, MATCH(A2400&amp;B2400, population!A:A, 0)), 0)</f>
        <v>106005199</v>
      </c>
      <c r="H2235" t="e">
        <f t="shared" si="68"/>
        <v>#VALUE!</v>
      </c>
      <c r="I2235">
        <f t="shared" si="69"/>
        <v>106005199</v>
      </c>
      <c r="J2235">
        <v>106005199</v>
      </c>
    </row>
    <row r="2236" spans="1:10" x14ac:dyDescent="0.2">
      <c r="A2236">
        <v>2006</v>
      </c>
      <c r="B2236" t="s">
        <v>178</v>
      </c>
      <c r="C2236" t="s">
        <v>9</v>
      </c>
      <c r="D2236">
        <v>5.0599999999999996</v>
      </c>
      <c r="E2236">
        <v>6.13</v>
      </c>
      <c r="F2236">
        <v>125234</v>
      </c>
      <c r="G2236">
        <f>IFERROR(INDEX(population!F:F, MATCH(A2401&amp;B2401, population!A:A, 0)), 0)</f>
        <v>0</v>
      </c>
      <c r="H2236" t="e">
        <f t="shared" si="68"/>
        <v>#VALUE!</v>
      </c>
      <c r="I2236">
        <f t="shared" si="69"/>
        <v>0</v>
      </c>
      <c r="J2236">
        <v>0</v>
      </c>
    </row>
    <row r="2237" spans="1:10" x14ac:dyDescent="0.2">
      <c r="A2237">
        <v>2006</v>
      </c>
      <c r="B2237" t="s">
        <v>81</v>
      </c>
      <c r="C2237" t="s">
        <v>19</v>
      </c>
      <c r="D2237">
        <v>8.93</v>
      </c>
      <c r="E2237">
        <v>8.2100000000000009</v>
      </c>
      <c r="F2237">
        <v>125235</v>
      </c>
      <c r="G2237">
        <f>IFERROR(INDEX(population!F:F, MATCH(A2402&amp;B2402, population!A:A, 0)), 0)</f>
        <v>2526429</v>
      </c>
      <c r="H2237" t="e">
        <f t="shared" si="68"/>
        <v>#VALUE!</v>
      </c>
      <c r="I2237">
        <f t="shared" si="69"/>
        <v>2526429</v>
      </c>
      <c r="J2237">
        <v>2526429</v>
      </c>
    </row>
    <row r="2238" spans="1:10" x14ac:dyDescent="0.2">
      <c r="A2238">
        <v>2006</v>
      </c>
      <c r="B2238" t="s">
        <v>82</v>
      </c>
      <c r="C2238" t="s">
        <v>9</v>
      </c>
      <c r="D2238">
        <v>7.56</v>
      </c>
      <c r="E2238">
        <v>7.36</v>
      </c>
      <c r="F2238">
        <v>125236</v>
      </c>
      <c r="G2238">
        <f>IFERROR(INDEX(population!F:F, MATCH(A2403&amp;B2403, population!A:A, 0)), 0)</f>
        <v>616388</v>
      </c>
      <c r="H2238" t="e">
        <f t="shared" si="68"/>
        <v>#VALUE!</v>
      </c>
      <c r="I2238">
        <f t="shared" si="69"/>
        <v>616388</v>
      </c>
      <c r="J2238">
        <v>616388</v>
      </c>
    </row>
    <row r="2239" spans="1:10" x14ac:dyDescent="0.2">
      <c r="A2239">
        <v>2006</v>
      </c>
      <c r="B2239" t="s">
        <v>83</v>
      </c>
      <c r="C2239" t="s">
        <v>19</v>
      </c>
      <c r="D2239">
        <v>8.42</v>
      </c>
      <c r="E2239">
        <v>7.56</v>
      </c>
      <c r="F2239">
        <v>125237</v>
      </c>
      <c r="G2239">
        <f>IFERROR(INDEX(population!F:F, MATCH(A2404&amp;B2404, population!A:A, 0)), 0)</f>
        <v>30455563</v>
      </c>
      <c r="H2239" t="e">
        <f t="shared" si="68"/>
        <v>#VALUE!</v>
      </c>
      <c r="I2239">
        <f t="shared" si="69"/>
        <v>30455563</v>
      </c>
      <c r="J2239">
        <v>30455563</v>
      </c>
    </row>
    <row r="2240" spans="1:10" x14ac:dyDescent="0.2">
      <c r="A2240">
        <v>2006</v>
      </c>
      <c r="B2240" t="s">
        <v>84</v>
      </c>
      <c r="C2240" t="s">
        <v>13</v>
      </c>
      <c r="D2240">
        <v>7.76</v>
      </c>
      <c r="E2240">
        <v>7.57</v>
      </c>
      <c r="F2240">
        <v>125238</v>
      </c>
      <c r="G2240">
        <f>IFERROR(INDEX(population!F:F, MATCH(A2405&amp;B2405, population!A:A, 0)), 0)</f>
        <v>20493927</v>
      </c>
      <c r="H2240" t="e">
        <f t="shared" si="68"/>
        <v>#VALUE!</v>
      </c>
      <c r="I2240">
        <f t="shared" si="69"/>
        <v>20493927</v>
      </c>
      <c r="J2240">
        <v>20493927</v>
      </c>
    </row>
    <row r="2241" spans="1:10" x14ac:dyDescent="0.2">
      <c r="A2241">
        <v>2006</v>
      </c>
      <c r="B2241" t="s">
        <v>85</v>
      </c>
      <c r="C2241" t="s">
        <v>46</v>
      </c>
      <c r="D2241">
        <v>8.7100000000000009</v>
      </c>
      <c r="E2241">
        <v>7.99</v>
      </c>
      <c r="F2241">
        <v>125239</v>
      </c>
      <c r="G2241">
        <f>IFERROR(INDEX(population!F:F, MATCH(A2406&amp;B2406, population!A:A, 0)), 0)</f>
        <v>48949931</v>
      </c>
      <c r="H2241" t="e">
        <f t="shared" si="68"/>
        <v>#VALUE!</v>
      </c>
      <c r="I2241">
        <f t="shared" si="69"/>
        <v>48949931</v>
      </c>
      <c r="J2241">
        <v>48949931</v>
      </c>
    </row>
    <row r="2242" spans="1:10" x14ac:dyDescent="0.2">
      <c r="A2242">
        <v>2006</v>
      </c>
      <c r="B2242" t="s">
        <v>86</v>
      </c>
      <c r="C2242" t="s">
        <v>9</v>
      </c>
      <c r="D2242">
        <v>6.68</v>
      </c>
      <c r="E2242">
        <v>7.19</v>
      </c>
      <c r="F2242">
        <v>125240</v>
      </c>
      <c r="G2242">
        <f>IFERROR(INDEX(population!F:F, MATCH(A2407&amp;B2407, population!A:A, 0)), 0)</f>
        <v>1938316</v>
      </c>
      <c r="H2242" t="e">
        <f t="shared" si="68"/>
        <v>#VALUE!</v>
      </c>
      <c r="I2242">
        <f t="shared" si="69"/>
        <v>1938316</v>
      </c>
      <c r="J2242">
        <v>1938316</v>
      </c>
    </row>
    <row r="2243" spans="1:10" x14ac:dyDescent="0.2">
      <c r="A2243">
        <v>2006</v>
      </c>
      <c r="B2243" t="s">
        <v>87</v>
      </c>
      <c r="C2243" t="s">
        <v>15</v>
      </c>
      <c r="D2243">
        <v>6.34</v>
      </c>
      <c r="E2243">
        <v>6.49</v>
      </c>
      <c r="F2243">
        <v>125241</v>
      </c>
      <c r="G2243" t="str">
        <f>IFERROR(INDEX(population!F:F, MATCH(A2408&amp;B2408, population!A:A, 0)), 0)</f>
        <v>25744,5</v>
      </c>
      <c r="H2243" t="str">
        <f t="shared" ref="H2243:H2306" si="70">LEFT(G2243, FIND(",", G2243) - 1) &amp; ", " &amp; VALUE(RIGHT(G2243, LEN(G2243) - FIND(",", G2243))) * 1000</f>
        <v>25744, 5000</v>
      </c>
      <c r="I2243">
        <f t="shared" ref="I2243:I2306" si="71">IF(ISNUMBER(FIND(",", G2243)), INT(LEFT(G2243, FIND(",", G2243) - 1) &amp; "000"), G2243)</f>
        <v>25744000</v>
      </c>
      <c r="J2243">
        <v>25744000</v>
      </c>
    </row>
    <row r="2244" spans="1:10" x14ac:dyDescent="0.2">
      <c r="A2244">
        <v>2006</v>
      </c>
      <c r="B2244" t="s">
        <v>88</v>
      </c>
      <c r="C2244" t="s">
        <v>11</v>
      </c>
      <c r="D2244">
        <v>6.98</v>
      </c>
      <c r="E2244">
        <v>7.15</v>
      </c>
      <c r="F2244">
        <v>125242</v>
      </c>
      <c r="G2244">
        <f>IFERROR(INDEX(population!F:F, MATCH(A2409&amp;B2409, population!A:A, 0)), 0)</f>
        <v>16367153</v>
      </c>
      <c r="H2244" t="e">
        <f t="shared" si="70"/>
        <v>#VALUE!</v>
      </c>
      <c r="I2244">
        <f t="shared" si="71"/>
        <v>16367153</v>
      </c>
      <c r="J2244">
        <v>16367153</v>
      </c>
    </row>
    <row r="2245" spans="1:10" x14ac:dyDescent="0.2">
      <c r="A2245">
        <v>2006</v>
      </c>
      <c r="B2245" t="s">
        <v>177</v>
      </c>
      <c r="C2245" t="s">
        <v>46</v>
      </c>
      <c r="D2245">
        <v>8.3800000000000008</v>
      </c>
      <c r="E2245">
        <v>7.65</v>
      </c>
      <c r="F2245">
        <v>125243</v>
      </c>
      <c r="G2245">
        <f>IFERROR(INDEX(population!F:F, MATCH(A2410&amp;B2410, population!A:A, 0)), 0)</f>
        <v>4135353</v>
      </c>
      <c r="H2245" t="e">
        <f t="shared" si="70"/>
        <v>#VALUE!</v>
      </c>
      <c r="I2245">
        <f t="shared" si="71"/>
        <v>4135353</v>
      </c>
      <c r="J2245">
        <v>4135353</v>
      </c>
    </row>
    <row r="2246" spans="1:10" x14ac:dyDescent="0.2">
      <c r="A2246">
        <v>2006</v>
      </c>
      <c r="B2246" t="s">
        <v>89</v>
      </c>
      <c r="C2246" t="s">
        <v>9</v>
      </c>
      <c r="D2246">
        <v>6.42</v>
      </c>
      <c r="E2246">
        <v>7.12</v>
      </c>
      <c r="F2246">
        <v>125244</v>
      </c>
      <c r="G2246">
        <f>IFERROR(INDEX(population!F:F, MATCH(A2411&amp;B2411, population!A:A, 0)), 0)</f>
        <v>5438692</v>
      </c>
      <c r="H2246" t="e">
        <f t="shared" si="70"/>
        <v>#VALUE!</v>
      </c>
      <c r="I2246">
        <f t="shared" si="71"/>
        <v>5438692</v>
      </c>
      <c r="J2246">
        <v>5438692</v>
      </c>
    </row>
    <row r="2247" spans="1:10" x14ac:dyDescent="0.2">
      <c r="A2247">
        <v>2006</v>
      </c>
      <c r="B2247" t="s">
        <v>176</v>
      </c>
      <c r="C2247" t="s">
        <v>15</v>
      </c>
      <c r="D2247">
        <v>6.66</v>
      </c>
      <c r="E2247">
        <v>6.76</v>
      </c>
      <c r="F2247">
        <v>125245</v>
      </c>
      <c r="G2247">
        <f>IFERROR(INDEX(population!F:F, MATCH(A2412&amp;B2412, population!A:A, 0)), 0)</f>
        <v>13624474</v>
      </c>
      <c r="H2247" t="e">
        <f t="shared" si="70"/>
        <v>#VALUE!</v>
      </c>
      <c r="I2247">
        <f t="shared" si="71"/>
        <v>13624474</v>
      </c>
      <c r="J2247">
        <v>13624474</v>
      </c>
    </row>
    <row r="2248" spans="1:10" x14ac:dyDescent="0.2">
      <c r="A2248">
        <v>2006</v>
      </c>
      <c r="B2248" t="s">
        <v>91</v>
      </c>
      <c r="C2248" t="s">
        <v>7</v>
      </c>
      <c r="D2248">
        <v>8.52</v>
      </c>
      <c r="E2248">
        <v>7.91</v>
      </c>
      <c r="F2248">
        <v>125246</v>
      </c>
      <c r="G2248">
        <f>IFERROR(INDEX(population!F:F, MATCH(A2413&amp;B2413, population!A:A, 0)), 0)</f>
        <v>138865014</v>
      </c>
      <c r="H2248" t="e">
        <f t="shared" si="70"/>
        <v>#VALUE!</v>
      </c>
      <c r="I2248">
        <f t="shared" si="71"/>
        <v>138865014</v>
      </c>
      <c r="J2248">
        <v>138865014</v>
      </c>
    </row>
    <row r="2249" spans="1:10" x14ac:dyDescent="0.2">
      <c r="A2249">
        <v>2006</v>
      </c>
      <c r="B2249" t="s">
        <v>93</v>
      </c>
      <c r="C2249" t="s">
        <v>11</v>
      </c>
      <c r="D2249">
        <v>6.64</v>
      </c>
      <c r="E2249">
        <v>6.24</v>
      </c>
      <c r="F2249">
        <v>125247</v>
      </c>
      <c r="G2249" t="str">
        <f>IFERROR(INDEX(population!F:F, MATCH(A2414&amp;B2414, population!A:A, 0)), 0)</f>
        <v>2060,28</v>
      </c>
      <c r="H2249" t="str">
        <f t="shared" si="70"/>
        <v>2060, 28000</v>
      </c>
      <c r="I2249">
        <f t="shared" si="71"/>
        <v>2060000</v>
      </c>
      <c r="J2249">
        <v>2060000</v>
      </c>
    </row>
    <row r="2250" spans="1:10" x14ac:dyDescent="0.2">
      <c r="A2250">
        <v>2006</v>
      </c>
      <c r="B2250" t="s">
        <v>96</v>
      </c>
      <c r="C2250" t="s">
        <v>7</v>
      </c>
      <c r="D2250">
        <v>8.4600000000000009</v>
      </c>
      <c r="E2250">
        <v>7.69</v>
      </c>
      <c r="F2250">
        <v>125248</v>
      </c>
      <c r="G2250">
        <f>IFERROR(INDEX(population!F:F, MATCH(A2415&amp;B2415, population!A:A, 0)), 0)</f>
        <v>4632359</v>
      </c>
      <c r="H2250" t="e">
        <f t="shared" si="70"/>
        <v>#VALUE!</v>
      </c>
      <c r="I2250">
        <f t="shared" si="71"/>
        <v>4632359</v>
      </c>
      <c r="J2250">
        <v>4632359</v>
      </c>
    </row>
    <row r="2251" spans="1:10" x14ac:dyDescent="0.2">
      <c r="A2251">
        <v>2006</v>
      </c>
      <c r="B2251" t="s">
        <v>97</v>
      </c>
      <c r="C2251" t="s">
        <v>19</v>
      </c>
      <c r="D2251">
        <v>8.75</v>
      </c>
      <c r="E2251">
        <v>7.6</v>
      </c>
      <c r="F2251">
        <v>125249</v>
      </c>
      <c r="G2251">
        <f>IFERROR(INDEX(population!F:F, MATCH(A2416&amp;B2416, population!A:A, 0)), 0)</f>
        <v>2511254</v>
      </c>
      <c r="H2251" t="e">
        <f t="shared" si="70"/>
        <v>#VALUE!</v>
      </c>
      <c r="I2251">
        <f t="shared" si="71"/>
        <v>2511254</v>
      </c>
      <c r="J2251">
        <v>2511254</v>
      </c>
    </row>
    <row r="2252" spans="1:10" x14ac:dyDescent="0.2">
      <c r="A2252">
        <v>2006</v>
      </c>
      <c r="B2252" t="s">
        <v>98</v>
      </c>
      <c r="C2252" t="s">
        <v>11</v>
      </c>
      <c r="D2252">
        <v>6.87</v>
      </c>
      <c r="E2252">
        <v>5.9</v>
      </c>
      <c r="F2252">
        <v>125250</v>
      </c>
      <c r="G2252">
        <f>IFERROR(INDEX(population!F:F, MATCH(A2417&amp;B2417, population!A:A, 0)), 0)</f>
        <v>160304007</v>
      </c>
      <c r="H2252" t="e">
        <f t="shared" si="70"/>
        <v>#VALUE!</v>
      </c>
      <c r="I2252">
        <f t="shared" si="71"/>
        <v>160304007</v>
      </c>
      <c r="J2252">
        <v>160304007</v>
      </c>
    </row>
    <row r="2253" spans="1:10" x14ac:dyDescent="0.2">
      <c r="A2253">
        <v>2006</v>
      </c>
      <c r="B2253" t="s">
        <v>99</v>
      </c>
      <c r="C2253" t="s">
        <v>11</v>
      </c>
      <c r="D2253">
        <v>6.69</v>
      </c>
      <c r="E2253">
        <v>5.5</v>
      </c>
      <c r="F2253">
        <v>125251</v>
      </c>
      <c r="G2253">
        <f>IFERROR(INDEX(population!F:F, MATCH(A2418&amp;B2418, population!A:A, 0)), 0)</f>
        <v>3330222</v>
      </c>
      <c r="H2253" t="e">
        <f t="shared" si="70"/>
        <v>#VALUE!</v>
      </c>
      <c r="I2253">
        <f t="shared" si="71"/>
        <v>3330222</v>
      </c>
      <c r="J2253">
        <v>3330222</v>
      </c>
    </row>
    <row r="2254" spans="1:10" x14ac:dyDescent="0.2">
      <c r="A2254">
        <v>2006</v>
      </c>
      <c r="B2254" t="s">
        <v>100</v>
      </c>
      <c r="C2254" t="s">
        <v>23</v>
      </c>
      <c r="D2254">
        <v>6.35</v>
      </c>
      <c r="E2254">
        <v>6.51</v>
      </c>
      <c r="F2254">
        <v>125252</v>
      </c>
      <c r="G2254">
        <f>IFERROR(INDEX(population!F:F, MATCH(A2419&amp;B2419, population!A:A, 0)), 0)</f>
        <v>6494902</v>
      </c>
      <c r="H2254" t="e">
        <f t="shared" si="70"/>
        <v>#VALUE!</v>
      </c>
      <c r="I2254">
        <f t="shared" si="71"/>
        <v>6494902</v>
      </c>
      <c r="J2254">
        <v>6494902</v>
      </c>
    </row>
    <row r="2255" spans="1:10" x14ac:dyDescent="0.2">
      <c r="A2255">
        <v>2006</v>
      </c>
      <c r="B2255" t="s">
        <v>101</v>
      </c>
      <c r="C2255" t="s">
        <v>11</v>
      </c>
      <c r="D2255">
        <v>6.57</v>
      </c>
      <c r="E2255">
        <v>5.85</v>
      </c>
      <c r="F2255">
        <v>125253</v>
      </c>
      <c r="G2255">
        <f>IFERROR(INDEX(population!F:F, MATCH(A2420&amp;B2420, population!A:A, 0)), 0)</f>
        <v>5824095</v>
      </c>
      <c r="H2255" t="e">
        <f t="shared" si="70"/>
        <v>#VALUE!</v>
      </c>
      <c r="I2255">
        <f t="shared" si="71"/>
        <v>5824095</v>
      </c>
      <c r="J2255">
        <v>5824095</v>
      </c>
    </row>
    <row r="2256" spans="1:10" x14ac:dyDescent="0.2">
      <c r="A2256">
        <v>2006</v>
      </c>
      <c r="B2256" t="s">
        <v>102</v>
      </c>
      <c r="C2256" t="s">
        <v>19</v>
      </c>
      <c r="D2256">
        <v>8.49</v>
      </c>
      <c r="E2256">
        <v>7.48</v>
      </c>
      <c r="F2256">
        <v>125254</v>
      </c>
      <c r="G2256" t="str">
        <f>IFERROR(INDEX(population!F:F, MATCH(A2421&amp;B2421, population!A:A, 0)), 0)</f>
        <v>27866,14</v>
      </c>
      <c r="H2256" t="str">
        <f t="shared" si="70"/>
        <v>27866, 14000</v>
      </c>
      <c r="I2256">
        <f t="shared" si="71"/>
        <v>27866000</v>
      </c>
      <c r="J2256">
        <v>27866000</v>
      </c>
    </row>
    <row r="2257" spans="1:10" x14ac:dyDescent="0.2">
      <c r="A2257">
        <v>2006</v>
      </c>
      <c r="B2257" t="s">
        <v>103</v>
      </c>
      <c r="C2257" t="s">
        <v>11</v>
      </c>
      <c r="D2257">
        <v>5.85</v>
      </c>
      <c r="E2257">
        <v>5.62</v>
      </c>
      <c r="F2257">
        <v>125255</v>
      </c>
      <c r="G2257">
        <f>IFERROR(INDEX(population!F:F, MATCH(A2422&amp;B2422, population!A:A, 0)), 0)</f>
        <v>86326251</v>
      </c>
      <c r="H2257" t="e">
        <f t="shared" si="70"/>
        <v>#VALUE!</v>
      </c>
      <c r="I2257">
        <f t="shared" si="71"/>
        <v>86326251</v>
      </c>
      <c r="J2257">
        <v>86326251</v>
      </c>
    </row>
    <row r="2258" spans="1:10" x14ac:dyDescent="0.2">
      <c r="A2258">
        <v>2006</v>
      </c>
      <c r="B2258" t="s">
        <v>104</v>
      </c>
      <c r="C2258" t="s">
        <v>11</v>
      </c>
      <c r="D2258">
        <v>7.97</v>
      </c>
      <c r="E2258">
        <v>7.47</v>
      </c>
      <c r="F2258">
        <v>125256</v>
      </c>
      <c r="G2258">
        <f>IFERROR(INDEX(population!F:F, MATCH(A2423&amp;B2423, population!A:A, 0)), 0)</f>
        <v>38368957</v>
      </c>
      <c r="H2258" t="e">
        <f t="shared" si="70"/>
        <v>#VALUE!</v>
      </c>
      <c r="I2258">
        <f t="shared" si="71"/>
        <v>38368957</v>
      </c>
      <c r="J2258">
        <v>38368957</v>
      </c>
    </row>
    <row r="2259" spans="1:10" x14ac:dyDescent="0.2">
      <c r="A2259">
        <v>2006</v>
      </c>
      <c r="B2259" t="s">
        <v>105</v>
      </c>
      <c r="C2259" t="s">
        <v>13</v>
      </c>
      <c r="D2259">
        <v>7.33</v>
      </c>
      <c r="E2259">
        <v>6.95</v>
      </c>
      <c r="F2259">
        <v>125257</v>
      </c>
      <c r="G2259">
        <f>IFERROR(INDEX(population!F:F, MATCH(A2424&amp;B2424, population!A:A, 0)), 0)</f>
        <v>10508494</v>
      </c>
      <c r="H2259" t="e">
        <f t="shared" si="70"/>
        <v>#VALUE!</v>
      </c>
      <c r="I2259">
        <f t="shared" si="71"/>
        <v>10508494</v>
      </c>
      <c r="J2259">
        <v>10508494</v>
      </c>
    </row>
    <row r="2260" spans="1:10" x14ac:dyDescent="0.2">
      <c r="A2260">
        <v>2006</v>
      </c>
      <c r="B2260" t="s">
        <v>106</v>
      </c>
      <c r="C2260" t="s">
        <v>7</v>
      </c>
      <c r="D2260">
        <v>6.88</v>
      </c>
      <c r="E2260">
        <v>6.53</v>
      </c>
      <c r="F2260">
        <v>125258</v>
      </c>
      <c r="G2260">
        <f>IFERROR(INDEX(population!F:F, MATCH(A2425&amp;B2425, population!A:A, 0)), 0)</f>
        <v>21417287</v>
      </c>
      <c r="H2260" t="e">
        <f t="shared" si="70"/>
        <v>#VALUE!</v>
      </c>
      <c r="I2260">
        <f t="shared" si="71"/>
        <v>21417287</v>
      </c>
      <c r="J2260">
        <v>21417287</v>
      </c>
    </row>
    <row r="2261" spans="1:10" x14ac:dyDescent="0.2">
      <c r="A2261">
        <v>2006</v>
      </c>
      <c r="B2261" t="s">
        <v>107</v>
      </c>
      <c r="C2261" t="s">
        <v>46</v>
      </c>
      <c r="D2261">
        <v>7.75</v>
      </c>
      <c r="E2261">
        <v>7.07</v>
      </c>
      <c r="F2261">
        <v>125259</v>
      </c>
      <c r="G2261">
        <f>IFERROR(INDEX(population!F:F, MATCH(A2426&amp;B2426, population!A:A, 0)), 0)</f>
        <v>0</v>
      </c>
      <c r="H2261" t="e">
        <f t="shared" si="70"/>
        <v>#VALUE!</v>
      </c>
      <c r="I2261">
        <f t="shared" si="71"/>
        <v>0</v>
      </c>
      <c r="J2261">
        <v>0</v>
      </c>
    </row>
    <row r="2262" spans="1:10" x14ac:dyDescent="0.2">
      <c r="A2262">
        <v>2006</v>
      </c>
      <c r="B2262" t="s">
        <v>108</v>
      </c>
      <c r="C2262" t="s">
        <v>7</v>
      </c>
      <c r="D2262">
        <v>7.77</v>
      </c>
      <c r="E2262">
        <v>6.76</v>
      </c>
      <c r="F2262">
        <v>125260</v>
      </c>
      <c r="G2262" t="str">
        <f>IFERROR(INDEX(population!F:F, MATCH(A2427&amp;B2427, population!A:A, 0)), 0)</f>
        <v>8840,22</v>
      </c>
      <c r="H2262" t="str">
        <f t="shared" si="70"/>
        <v>8840, 22000</v>
      </c>
      <c r="I2262">
        <f t="shared" si="71"/>
        <v>8840000</v>
      </c>
      <c r="J2262">
        <v>8840000</v>
      </c>
    </row>
    <row r="2263" spans="1:10" x14ac:dyDescent="0.2">
      <c r="A2263">
        <v>2006</v>
      </c>
      <c r="B2263" t="s">
        <v>109</v>
      </c>
      <c r="C2263" t="s">
        <v>9</v>
      </c>
      <c r="D2263">
        <v>5.94</v>
      </c>
      <c r="E2263">
        <v>6.17</v>
      </c>
      <c r="F2263">
        <v>125261</v>
      </c>
      <c r="G2263">
        <f>IFERROR(INDEX(population!F:F, MATCH(A2428&amp;B2428, population!A:A, 0)), 0)</f>
        <v>11090123</v>
      </c>
      <c r="H2263" t="e">
        <f t="shared" si="70"/>
        <v>#VALUE!</v>
      </c>
      <c r="I2263">
        <f t="shared" si="71"/>
        <v>11090123</v>
      </c>
      <c r="J2263">
        <v>11090123</v>
      </c>
    </row>
    <row r="2264" spans="1:10" x14ac:dyDescent="0.2">
      <c r="A2264">
        <v>2006</v>
      </c>
      <c r="B2264" t="s">
        <v>110</v>
      </c>
      <c r="C2264" t="s">
        <v>11</v>
      </c>
      <c r="D2264">
        <v>6.34</v>
      </c>
      <c r="E2264">
        <v>5.58</v>
      </c>
      <c r="F2264">
        <v>125262</v>
      </c>
      <c r="G2264">
        <f>IFERROR(INDEX(population!F:F, MATCH(A2429&amp;B2429, population!A:A, 0)), 0)</f>
        <v>9193818</v>
      </c>
      <c r="H2264" t="e">
        <f t="shared" si="70"/>
        <v>#VALUE!</v>
      </c>
      <c r="I2264">
        <f t="shared" si="71"/>
        <v>9193818</v>
      </c>
      <c r="J2264">
        <v>9193818</v>
      </c>
    </row>
    <row r="2265" spans="1:10" x14ac:dyDescent="0.2">
      <c r="A2265">
        <v>2006</v>
      </c>
      <c r="B2265" t="s">
        <v>111</v>
      </c>
      <c r="C2265" t="s">
        <v>23</v>
      </c>
      <c r="D2265">
        <v>3.76</v>
      </c>
      <c r="E2265">
        <v>3.69</v>
      </c>
      <c r="F2265">
        <v>125263</v>
      </c>
      <c r="G2265">
        <f>IFERROR(INDEX(population!F:F, MATCH(A2430&amp;B2430, population!A:A, 0)), 0)</f>
        <v>5645629</v>
      </c>
      <c r="H2265" t="e">
        <f t="shared" si="70"/>
        <v>#VALUE!</v>
      </c>
      <c r="I2265">
        <f t="shared" si="71"/>
        <v>5645629</v>
      </c>
      <c r="J2265">
        <v>5645629</v>
      </c>
    </row>
    <row r="2266" spans="1:10" x14ac:dyDescent="0.2">
      <c r="A2266">
        <v>2006</v>
      </c>
      <c r="B2266" t="s">
        <v>112</v>
      </c>
      <c r="C2266" t="s">
        <v>11</v>
      </c>
      <c r="D2266">
        <v>7.43</v>
      </c>
      <c r="E2266">
        <v>6.57</v>
      </c>
      <c r="F2266">
        <v>125264</v>
      </c>
      <c r="G2266">
        <f>IFERROR(INDEX(population!F:F, MATCH(A2431&amp;B2431, population!A:A, 0)), 0)</f>
        <v>4265693</v>
      </c>
      <c r="H2266" t="e">
        <f t="shared" si="70"/>
        <v>#VALUE!</v>
      </c>
      <c r="I2266">
        <f t="shared" si="71"/>
        <v>4265693</v>
      </c>
      <c r="J2266">
        <v>4265693</v>
      </c>
    </row>
    <row r="2267" spans="1:10" x14ac:dyDescent="0.2">
      <c r="A2267">
        <v>2006</v>
      </c>
      <c r="B2267" t="s">
        <v>113</v>
      </c>
      <c r="C2267" t="s">
        <v>23</v>
      </c>
      <c r="D2267">
        <v>6.13</v>
      </c>
      <c r="E2267">
        <v>6.78</v>
      </c>
      <c r="F2267">
        <v>125265</v>
      </c>
      <c r="G2267">
        <f>IFERROR(INDEX(population!F:F, MATCH(A2432&amp;B2432, population!A:A, 0)), 0)</f>
        <v>0</v>
      </c>
      <c r="H2267" t="e">
        <f t="shared" si="70"/>
        <v>#VALUE!</v>
      </c>
      <c r="I2267">
        <f t="shared" si="71"/>
        <v>0</v>
      </c>
      <c r="J2267">
        <v>0</v>
      </c>
    </row>
    <row r="2268" spans="1:10" x14ac:dyDescent="0.2">
      <c r="A2268">
        <v>2006</v>
      </c>
      <c r="B2268" t="s">
        <v>114</v>
      </c>
      <c r="C2268" t="s">
        <v>19</v>
      </c>
      <c r="D2268">
        <v>8.76</v>
      </c>
      <c r="E2268">
        <v>7.88</v>
      </c>
      <c r="F2268">
        <v>125266</v>
      </c>
      <c r="G2268">
        <f>IFERROR(INDEX(population!F:F, MATCH(A2433&amp;B2433, population!A:A, 0)), 0)</f>
        <v>1994979</v>
      </c>
      <c r="H2268" t="e">
        <f t="shared" si="70"/>
        <v>#VALUE!</v>
      </c>
      <c r="I2268">
        <f t="shared" si="71"/>
        <v>1994979</v>
      </c>
      <c r="J2268">
        <v>1994979</v>
      </c>
    </row>
    <row r="2269" spans="1:10" x14ac:dyDescent="0.2">
      <c r="A2269">
        <v>2006</v>
      </c>
      <c r="B2269" t="s">
        <v>115</v>
      </c>
      <c r="C2269" t="s">
        <v>17</v>
      </c>
      <c r="D2269">
        <v>9.06</v>
      </c>
      <c r="E2269">
        <v>8.32</v>
      </c>
      <c r="F2269">
        <v>125267</v>
      </c>
      <c r="G2269">
        <f>IFERROR(INDEX(population!F:F, MATCH(A2434&amp;B2434, population!A:A, 0)), 0)</f>
        <v>47880595</v>
      </c>
      <c r="H2269" t="e">
        <f t="shared" si="70"/>
        <v>#VALUE!</v>
      </c>
      <c r="I2269">
        <f t="shared" si="71"/>
        <v>47880595</v>
      </c>
      <c r="J2269">
        <v>47880595</v>
      </c>
    </row>
    <row r="2270" spans="1:10" x14ac:dyDescent="0.2">
      <c r="A2270">
        <v>2006</v>
      </c>
      <c r="B2270" t="s">
        <v>116</v>
      </c>
      <c r="C2270" t="s">
        <v>13</v>
      </c>
      <c r="D2270">
        <v>7.43</v>
      </c>
      <c r="E2270">
        <v>7.44</v>
      </c>
      <c r="F2270">
        <v>125268</v>
      </c>
      <c r="G2270">
        <f>IFERROR(INDEX(population!F:F, MATCH(A2435&amp;B2435, population!A:A, 0)), 0)</f>
        <v>44019118</v>
      </c>
      <c r="H2270" t="e">
        <f t="shared" si="70"/>
        <v>#VALUE!</v>
      </c>
      <c r="I2270">
        <f t="shared" si="71"/>
        <v>44019118</v>
      </c>
      <c r="J2270">
        <v>44019118</v>
      </c>
    </row>
    <row r="2271" spans="1:10" x14ac:dyDescent="0.2">
      <c r="A2271">
        <v>2006</v>
      </c>
      <c r="B2271" t="s">
        <v>117</v>
      </c>
      <c r="C2271" t="s">
        <v>11</v>
      </c>
      <c r="D2271">
        <v>6.29</v>
      </c>
      <c r="E2271">
        <v>5.37</v>
      </c>
      <c r="F2271">
        <v>125269</v>
      </c>
      <c r="G2271">
        <f>IFERROR(INDEX(population!F:F, MATCH(A2436&amp;B2436, population!A:A, 0)), 0)</f>
        <v>19544988</v>
      </c>
      <c r="H2271" t="e">
        <f t="shared" si="70"/>
        <v>#VALUE!</v>
      </c>
      <c r="I2271">
        <f t="shared" si="71"/>
        <v>19544988</v>
      </c>
      <c r="J2271">
        <v>19544988</v>
      </c>
    </row>
    <row r="2272" spans="1:10" x14ac:dyDescent="0.2">
      <c r="A2272">
        <v>2006</v>
      </c>
      <c r="B2272" t="s">
        <v>118</v>
      </c>
      <c r="C2272" t="s">
        <v>11</v>
      </c>
      <c r="D2272">
        <v>6.49</v>
      </c>
      <c r="E2272">
        <v>6.41</v>
      </c>
      <c r="F2272">
        <v>125270</v>
      </c>
      <c r="G2272">
        <f>IFERROR(INDEX(population!F:F, MATCH(A2437&amp;B2437, population!A:A, 0)), 0)</f>
        <v>9038627</v>
      </c>
      <c r="H2272" t="e">
        <f t="shared" si="70"/>
        <v>#VALUE!</v>
      </c>
      <c r="I2272">
        <f t="shared" si="71"/>
        <v>9038627</v>
      </c>
      <c r="J2272">
        <v>9038627</v>
      </c>
    </row>
    <row r="2273" spans="1:10" x14ac:dyDescent="0.2">
      <c r="A2273">
        <v>2006</v>
      </c>
      <c r="B2273" t="s">
        <v>119</v>
      </c>
      <c r="C2273" t="s">
        <v>7</v>
      </c>
      <c r="D2273">
        <v>7.66</v>
      </c>
      <c r="E2273">
        <v>7.1</v>
      </c>
      <c r="F2273">
        <v>125271</v>
      </c>
      <c r="G2273">
        <f>IFERROR(INDEX(population!F:F, MATCH(A2438&amp;B2438, population!A:A, 0)), 0)</f>
        <v>7386818</v>
      </c>
      <c r="H2273" t="e">
        <f t="shared" si="70"/>
        <v>#VALUE!</v>
      </c>
      <c r="I2273">
        <f t="shared" si="71"/>
        <v>7386818</v>
      </c>
      <c r="J2273">
        <v>7386818</v>
      </c>
    </row>
    <row r="2274" spans="1:10" x14ac:dyDescent="0.2">
      <c r="A2274">
        <v>2006</v>
      </c>
      <c r="B2274" t="s">
        <v>120</v>
      </c>
      <c r="C2274" t="s">
        <v>19</v>
      </c>
      <c r="D2274">
        <v>8.82</v>
      </c>
      <c r="E2274">
        <v>7.75</v>
      </c>
      <c r="F2274">
        <v>125272</v>
      </c>
      <c r="G2274">
        <f>IFERROR(INDEX(population!F:F, MATCH(A2439&amp;B2439, population!A:A, 0)), 0)</f>
        <v>18361178</v>
      </c>
      <c r="H2274" t="e">
        <f t="shared" si="70"/>
        <v>#VALUE!</v>
      </c>
      <c r="I2274">
        <f t="shared" si="71"/>
        <v>18361178</v>
      </c>
      <c r="J2274">
        <v>18361178</v>
      </c>
    </row>
    <row r="2275" spans="1:10" x14ac:dyDescent="0.2">
      <c r="A2275">
        <v>2006</v>
      </c>
      <c r="B2275" t="s">
        <v>121</v>
      </c>
      <c r="C2275" t="s">
        <v>9</v>
      </c>
      <c r="D2275">
        <v>5.94</v>
      </c>
      <c r="E2275">
        <v>6.97</v>
      </c>
      <c r="F2275">
        <v>125273</v>
      </c>
      <c r="G2275">
        <f>IFERROR(INDEX(population!F:F, MATCH(A2440&amp;B2440, population!A:A, 0)), 0)</f>
        <v>22705719</v>
      </c>
      <c r="H2275" t="e">
        <f t="shared" si="70"/>
        <v>#VALUE!</v>
      </c>
      <c r="I2275">
        <f t="shared" si="71"/>
        <v>22705719</v>
      </c>
      <c r="J2275">
        <v>22705719</v>
      </c>
    </row>
    <row r="2276" spans="1:10" x14ac:dyDescent="0.2">
      <c r="A2276">
        <v>2006</v>
      </c>
      <c r="B2276" t="s">
        <v>122</v>
      </c>
      <c r="C2276" t="s">
        <v>23</v>
      </c>
      <c r="D2276">
        <v>5.7</v>
      </c>
      <c r="E2276">
        <v>5.93</v>
      </c>
      <c r="F2276">
        <v>125274</v>
      </c>
      <c r="G2276">
        <f>IFERROR(INDEX(population!F:F, MATCH(A2441&amp;B2441, population!A:A, 0)), 0)</f>
        <v>38450323</v>
      </c>
      <c r="H2276" t="e">
        <f t="shared" si="70"/>
        <v>#VALUE!</v>
      </c>
      <c r="I2276">
        <f t="shared" si="71"/>
        <v>38450323</v>
      </c>
      <c r="J2276">
        <v>38450323</v>
      </c>
    </row>
    <row r="2277" spans="1:10" x14ac:dyDescent="0.2">
      <c r="A2277">
        <v>2006</v>
      </c>
      <c r="B2277" t="s">
        <v>123</v>
      </c>
      <c r="C2277" t="s">
        <v>13</v>
      </c>
      <c r="D2277">
        <v>7.89</v>
      </c>
      <c r="E2277">
        <v>7.66</v>
      </c>
      <c r="F2277">
        <v>125275</v>
      </c>
      <c r="G2277">
        <f>IFERROR(INDEX(population!F:F, MATCH(A2442&amp;B2442, population!A:A, 0)), 0)</f>
        <v>65416189</v>
      </c>
      <c r="H2277" t="e">
        <f t="shared" si="70"/>
        <v>#VALUE!</v>
      </c>
      <c r="I2277">
        <f t="shared" si="71"/>
        <v>65416189</v>
      </c>
      <c r="J2277">
        <v>65416189</v>
      </c>
    </row>
    <row r="2278" spans="1:10" x14ac:dyDescent="0.2">
      <c r="A2278">
        <v>2006</v>
      </c>
      <c r="B2278" t="s">
        <v>124</v>
      </c>
      <c r="C2278" t="s">
        <v>17</v>
      </c>
      <c r="D2278">
        <v>7.56</v>
      </c>
      <c r="E2278">
        <v>6.5</v>
      </c>
      <c r="F2278">
        <v>125276</v>
      </c>
      <c r="G2278">
        <f>IFERROR(INDEX(population!F:F, MATCH(A2443&amp;B2443, population!A:A, 0)), 0)</f>
        <v>5611643</v>
      </c>
      <c r="H2278" t="e">
        <f t="shared" si="70"/>
        <v>#VALUE!</v>
      </c>
      <c r="I2278">
        <f t="shared" si="71"/>
        <v>5611643</v>
      </c>
      <c r="J2278">
        <v>5611643</v>
      </c>
    </row>
    <row r="2279" spans="1:10" x14ac:dyDescent="0.2">
      <c r="A2279">
        <v>2006</v>
      </c>
      <c r="B2279" t="s">
        <v>125</v>
      </c>
      <c r="C2279" t="s">
        <v>13</v>
      </c>
      <c r="D2279">
        <v>7.36</v>
      </c>
      <c r="E2279">
        <v>6.95</v>
      </c>
      <c r="F2279">
        <v>125277</v>
      </c>
      <c r="G2279">
        <f>IFERROR(INDEX(population!F:F, MATCH(A2444&amp;B2444, population!A:A, 0)), 0)</f>
        <v>1296497</v>
      </c>
      <c r="H2279" t="e">
        <f t="shared" si="70"/>
        <v>#VALUE!</v>
      </c>
      <c r="I2279">
        <f t="shared" si="71"/>
        <v>1296497</v>
      </c>
      <c r="J2279">
        <v>1296497</v>
      </c>
    </row>
    <row r="2280" spans="1:10" x14ac:dyDescent="0.2">
      <c r="A2280">
        <v>2006</v>
      </c>
      <c r="B2280" t="s">
        <v>126</v>
      </c>
      <c r="C2280" t="s">
        <v>13</v>
      </c>
      <c r="D2280">
        <v>7.67</v>
      </c>
      <c r="E2280">
        <v>7.66</v>
      </c>
      <c r="F2280">
        <v>125278</v>
      </c>
      <c r="G2280">
        <f>IFERROR(INDEX(population!F:F, MATCH(A2445&amp;B2445, population!A:A, 0)), 0)</f>
        <v>10106778</v>
      </c>
      <c r="H2280" t="e">
        <f t="shared" si="70"/>
        <v>#VALUE!</v>
      </c>
      <c r="I2280">
        <f t="shared" si="71"/>
        <v>10106778</v>
      </c>
      <c r="J2280">
        <v>10106778</v>
      </c>
    </row>
    <row r="2281" spans="1:10" x14ac:dyDescent="0.2">
      <c r="A2281">
        <v>2006</v>
      </c>
      <c r="B2281" t="s">
        <v>127</v>
      </c>
      <c r="C2281" t="s">
        <v>23</v>
      </c>
      <c r="D2281">
        <v>7.29</v>
      </c>
      <c r="E2281">
        <v>6.96</v>
      </c>
      <c r="F2281">
        <v>125279</v>
      </c>
      <c r="G2281">
        <f>IFERROR(INDEX(population!F:F, MATCH(A2446&amp;B2446, population!A:A, 0)), 0)</f>
        <v>67903461</v>
      </c>
      <c r="H2281" t="e">
        <f t="shared" si="70"/>
        <v>#VALUE!</v>
      </c>
      <c r="I2281">
        <f t="shared" si="71"/>
        <v>67903461</v>
      </c>
      <c r="J2281">
        <v>67903461</v>
      </c>
    </row>
    <row r="2282" spans="1:10" x14ac:dyDescent="0.2">
      <c r="A2282">
        <v>2006</v>
      </c>
      <c r="B2282" t="s">
        <v>128</v>
      </c>
      <c r="C2282" t="s">
        <v>7</v>
      </c>
      <c r="D2282">
        <v>8.24</v>
      </c>
      <c r="E2282">
        <v>6.81</v>
      </c>
      <c r="F2282">
        <v>125280</v>
      </c>
      <c r="G2282" t="str">
        <f>IFERROR(INDEX(population!F:F, MATCH(A2447&amp;B2447, population!A:A, 0)), 0)</f>
        <v>27684,59</v>
      </c>
      <c r="H2282" t="str">
        <f t="shared" si="70"/>
        <v>27684, 59000</v>
      </c>
      <c r="I2282">
        <f t="shared" si="71"/>
        <v>27684000</v>
      </c>
      <c r="J2282">
        <v>27684000</v>
      </c>
    </row>
    <row r="2283" spans="1:10" x14ac:dyDescent="0.2">
      <c r="A2283">
        <v>2006</v>
      </c>
      <c r="B2283" t="s">
        <v>129</v>
      </c>
      <c r="C2283" t="s">
        <v>19</v>
      </c>
      <c r="D2283">
        <v>8.6</v>
      </c>
      <c r="E2283">
        <v>7.54</v>
      </c>
      <c r="F2283">
        <v>125281</v>
      </c>
      <c r="G2283">
        <f>IFERROR(INDEX(population!F:F, MATCH(A2448&amp;B2448, population!A:A, 0)), 0)</f>
        <v>46890775</v>
      </c>
      <c r="H2283" t="e">
        <f t="shared" si="70"/>
        <v>#VALUE!</v>
      </c>
      <c r="I2283">
        <f t="shared" si="71"/>
        <v>46890775</v>
      </c>
      <c r="J2283">
        <v>46890775</v>
      </c>
    </row>
    <row r="2284" spans="1:10" x14ac:dyDescent="0.2">
      <c r="A2284">
        <v>2006</v>
      </c>
      <c r="B2284" t="s">
        <v>131</v>
      </c>
      <c r="C2284" t="s">
        <v>7</v>
      </c>
      <c r="D2284">
        <v>7.97</v>
      </c>
      <c r="E2284">
        <v>7.1</v>
      </c>
      <c r="F2284">
        <v>125282</v>
      </c>
      <c r="G2284">
        <f>IFERROR(INDEX(population!F:F, MATCH(A2449&amp;B2449, population!A:A, 0)), 0)</f>
        <v>4588222</v>
      </c>
      <c r="H2284" t="e">
        <f t="shared" si="70"/>
        <v>#VALUE!</v>
      </c>
      <c r="I2284">
        <f t="shared" si="71"/>
        <v>4588222</v>
      </c>
      <c r="J2284">
        <v>4588222</v>
      </c>
    </row>
    <row r="2285" spans="1:10" x14ac:dyDescent="0.2">
      <c r="A2285">
        <v>2006</v>
      </c>
      <c r="B2285" t="s">
        <v>170</v>
      </c>
      <c r="C2285" t="s">
        <v>7</v>
      </c>
      <c r="D2285">
        <v>6.02</v>
      </c>
      <c r="E2285">
        <v>6.03</v>
      </c>
      <c r="F2285">
        <v>125283</v>
      </c>
      <c r="G2285">
        <f>IFERROR(INDEX(population!F:F, MATCH(A2450&amp;B2450, population!A:A, 0)), 0)</f>
        <v>60287953</v>
      </c>
      <c r="H2285" t="e">
        <f t="shared" si="70"/>
        <v>#VALUE!</v>
      </c>
      <c r="I2285">
        <f t="shared" si="71"/>
        <v>60287953</v>
      </c>
      <c r="J2285">
        <v>60287953</v>
      </c>
    </row>
    <row r="2286" spans="1:10" x14ac:dyDescent="0.2">
      <c r="A2286">
        <v>2006</v>
      </c>
      <c r="B2286" t="s">
        <v>133</v>
      </c>
      <c r="C2286" t="s">
        <v>11</v>
      </c>
      <c r="D2286">
        <v>6.08</v>
      </c>
      <c r="E2286">
        <v>6.2</v>
      </c>
      <c r="F2286">
        <v>125284</v>
      </c>
      <c r="G2286">
        <f>IFERROR(INDEX(population!F:F, MATCH(A2451&amp;B2451, population!A:A, 0)), 0)</f>
        <v>294993509</v>
      </c>
      <c r="H2286" t="e">
        <f t="shared" si="70"/>
        <v>#VALUE!</v>
      </c>
      <c r="I2286">
        <f t="shared" si="71"/>
        <v>294993509</v>
      </c>
      <c r="J2286">
        <v>294993509</v>
      </c>
    </row>
    <row r="2287" spans="1:10" x14ac:dyDescent="0.2">
      <c r="A2287">
        <v>2006</v>
      </c>
      <c r="B2287" t="s">
        <v>135</v>
      </c>
      <c r="C2287" t="s">
        <v>11</v>
      </c>
      <c r="D2287">
        <v>6.79</v>
      </c>
      <c r="E2287">
        <v>5.78</v>
      </c>
      <c r="F2287">
        <v>125285</v>
      </c>
      <c r="G2287">
        <f>IFERROR(INDEX(population!F:F, MATCH(A2452&amp;B2452, population!A:A, 0)), 0)</f>
        <v>3321799</v>
      </c>
      <c r="H2287" t="e">
        <f t="shared" si="70"/>
        <v>#VALUE!</v>
      </c>
      <c r="I2287">
        <f t="shared" si="71"/>
        <v>3321799</v>
      </c>
      <c r="J2287">
        <v>3321799</v>
      </c>
    </row>
    <row r="2288" spans="1:10" x14ac:dyDescent="0.2">
      <c r="A2288">
        <v>2006</v>
      </c>
      <c r="B2288" t="s">
        <v>136</v>
      </c>
      <c r="C2288" t="s">
        <v>7</v>
      </c>
      <c r="D2288">
        <v>7.43</v>
      </c>
      <c r="E2288">
        <v>6.41</v>
      </c>
      <c r="F2288">
        <v>125286</v>
      </c>
      <c r="G2288">
        <f>IFERROR(INDEX(population!F:F, MATCH(A2453&amp;B2453, population!A:A, 0)), 0)</f>
        <v>26432445</v>
      </c>
      <c r="H2288" t="e">
        <f t="shared" si="70"/>
        <v>#VALUE!</v>
      </c>
      <c r="I2288">
        <f t="shared" si="71"/>
        <v>26432445</v>
      </c>
      <c r="J2288">
        <v>26432445</v>
      </c>
    </row>
    <row r="2289" spans="1:10" x14ac:dyDescent="0.2">
      <c r="A2289">
        <v>2006</v>
      </c>
      <c r="B2289" t="s">
        <v>138</v>
      </c>
      <c r="C2289" t="s">
        <v>11</v>
      </c>
      <c r="D2289">
        <v>6.45</v>
      </c>
      <c r="E2289">
        <v>5.94</v>
      </c>
      <c r="F2289">
        <v>125287</v>
      </c>
      <c r="G2289">
        <f>IFERROR(INDEX(population!F:F, MATCH(A2454&amp;B2454, population!A:A, 0)), 0)</f>
        <v>83832662</v>
      </c>
      <c r="H2289" t="e">
        <f t="shared" si="70"/>
        <v>#VALUE!</v>
      </c>
      <c r="I2289">
        <f t="shared" si="71"/>
        <v>83832662</v>
      </c>
      <c r="J2289">
        <v>83832662</v>
      </c>
    </row>
    <row r="2290" spans="1:10" x14ac:dyDescent="0.2">
      <c r="A2290">
        <v>2006</v>
      </c>
      <c r="B2290" t="s">
        <v>139</v>
      </c>
      <c r="C2290" t="s">
        <v>23</v>
      </c>
      <c r="D2290">
        <v>8.02</v>
      </c>
      <c r="E2290">
        <v>8.8000000000000007</v>
      </c>
      <c r="F2290">
        <v>125288</v>
      </c>
      <c r="G2290">
        <f>IFERROR(INDEX(population!F:F, MATCH(A2455&amp;B2455, population!A:A, 0)), 0)</f>
        <v>11856244</v>
      </c>
      <c r="H2290" t="e">
        <f t="shared" si="70"/>
        <v>#VALUE!</v>
      </c>
      <c r="I2290">
        <f t="shared" si="71"/>
        <v>11856244</v>
      </c>
      <c r="J2290">
        <v>11856244</v>
      </c>
    </row>
    <row r="2291" spans="1:10" x14ac:dyDescent="0.2">
      <c r="A2291">
        <v>2006</v>
      </c>
      <c r="B2291" t="s">
        <v>140</v>
      </c>
      <c r="C2291" t="s">
        <v>7</v>
      </c>
      <c r="D2291">
        <v>8.4700000000000006</v>
      </c>
      <c r="E2291">
        <v>7.64</v>
      </c>
      <c r="F2291">
        <v>125289</v>
      </c>
      <c r="G2291">
        <f>IFERROR(INDEX(population!F:F, MATCH(A2456&amp;B2456, population!A:A, 0)), 0)</f>
        <v>12076697</v>
      </c>
      <c r="H2291" t="e">
        <f t="shared" si="70"/>
        <v>#VALUE!</v>
      </c>
      <c r="I2291">
        <f t="shared" si="71"/>
        <v>12076697</v>
      </c>
      <c r="J2291">
        <v>12076697</v>
      </c>
    </row>
    <row r="2292" spans="1:10" x14ac:dyDescent="0.2">
      <c r="A2292">
        <v>2006</v>
      </c>
      <c r="B2292" t="s">
        <v>141</v>
      </c>
      <c r="C2292" t="s">
        <v>7</v>
      </c>
      <c r="D2292">
        <v>8.35</v>
      </c>
      <c r="E2292">
        <v>7.15</v>
      </c>
      <c r="F2292">
        <v>125290</v>
      </c>
      <c r="G2292">
        <f>IFERROR(INDEX(population!F:F, MATCH(A2457&amp;B2457, population!A:A, 0)), 0)</f>
        <v>3104893</v>
      </c>
      <c r="H2292" t="e">
        <f t="shared" si="70"/>
        <v>#VALUE!</v>
      </c>
      <c r="I2292">
        <f t="shared" si="71"/>
        <v>3104893</v>
      </c>
      <c r="J2292">
        <v>3104893</v>
      </c>
    </row>
    <row r="2293" spans="1:10" x14ac:dyDescent="0.2">
      <c r="A2293">
        <v>2006</v>
      </c>
      <c r="B2293" t="s">
        <v>143</v>
      </c>
      <c r="C2293" t="s">
        <v>11</v>
      </c>
      <c r="D2293">
        <v>7.45</v>
      </c>
      <c r="E2293">
        <v>6.96</v>
      </c>
      <c r="F2293">
        <v>125291</v>
      </c>
      <c r="G2293">
        <f>IFERROR(INDEX(population!F:F, MATCH(A2458&amp;B2458, population!A:A, 0)), 0)</f>
        <v>32692153</v>
      </c>
      <c r="H2293" t="e">
        <f t="shared" si="70"/>
        <v>#VALUE!</v>
      </c>
      <c r="I2293">
        <f t="shared" si="71"/>
        <v>32692153</v>
      </c>
      <c r="J2293">
        <v>32692153</v>
      </c>
    </row>
    <row r="2294" spans="1:10" x14ac:dyDescent="0.2">
      <c r="A2294">
        <v>2006</v>
      </c>
      <c r="B2294" t="s">
        <v>144</v>
      </c>
      <c r="C2294" t="s">
        <v>19</v>
      </c>
      <c r="D2294">
        <v>8.59</v>
      </c>
      <c r="E2294">
        <v>7.81</v>
      </c>
      <c r="F2294">
        <v>125292</v>
      </c>
      <c r="G2294" t="str">
        <f>IFERROR(INDEX(population!F:F, MATCH(A2459&amp;B2459, population!A:A, 0)), 0)</f>
        <v>38491,97</v>
      </c>
      <c r="H2294" t="str">
        <f t="shared" si="70"/>
        <v>38491, 97000</v>
      </c>
      <c r="I2294">
        <f t="shared" si="71"/>
        <v>38491000</v>
      </c>
      <c r="J2294">
        <v>38491000</v>
      </c>
    </row>
    <row r="2295" spans="1:10" x14ac:dyDescent="0.2">
      <c r="A2295">
        <v>2006</v>
      </c>
      <c r="B2295" t="s">
        <v>145</v>
      </c>
      <c r="C2295" t="s">
        <v>23</v>
      </c>
      <c r="D2295">
        <v>5.96</v>
      </c>
      <c r="E2295">
        <v>6.4</v>
      </c>
      <c r="F2295">
        <v>125293</v>
      </c>
      <c r="G2295">
        <f>IFERROR(INDEX(population!F:F, MATCH(A2460&amp;B2460, population!A:A, 0)), 0)</f>
        <v>3000715</v>
      </c>
      <c r="H2295" t="e">
        <f t="shared" si="70"/>
        <v>#VALUE!</v>
      </c>
      <c r="I2295">
        <f t="shared" si="71"/>
        <v>3000715</v>
      </c>
      <c r="J2295">
        <v>3000715</v>
      </c>
    </row>
    <row r="2296" spans="1:10" x14ac:dyDescent="0.2">
      <c r="A2296">
        <v>2006</v>
      </c>
      <c r="B2296" t="s">
        <v>148</v>
      </c>
      <c r="C2296" t="s">
        <v>19</v>
      </c>
      <c r="D2296">
        <v>8.86</v>
      </c>
      <c r="E2296">
        <v>7.72</v>
      </c>
      <c r="F2296">
        <v>125294</v>
      </c>
      <c r="G2296">
        <f>IFERROR(INDEX(population!F:F, MATCH(A2461&amp;B2461, population!A:A, 0)), 0)</f>
        <v>19879654</v>
      </c>
      <c r="H2296" t="e">
        <f t="shared" si="70"/>
        <v>#VALUE!</v>
      </c>
      <c r="I2296">
        <f t="shared" si="71"/>
        <v>19879654</v>
      </c>
      <c r="J2296">
        <v>19879654</v>
      </c>
    </row>
    <row r="2297" spans="1:10" x14ac:dyDescent="0.2">
      <c r="A2297">
        <v>2006</v>
      </c>
      <c r="B2297" t="s">
        <v>149</v>
      </c>
      <c r="C2297" t="s">
        <v>19</v>
      </c>
      <c r="D2297">
        <v>9.19</v>
      </c>
      <c r="E2297">
        <v>8.57</v>
      </c>
      <c r="F2297">
        <v>125295</v>
      </c>
      <c r="G2297" t="str">
        <f>IFERROR(INDEX(population!F:F, MATCH(A2462&amp;B2462, population!A:A, 0)), 0)</f>
        <v>8216,81</v>
      </c>
      <c r="H2297" t="str">
        <f t="shared" si="70"/>
        <v>8216, 81000</v>
      </c>
      <c r="I2297">
        <f t="shared" si="71"/>
        <v>8216000</v>
      </c>
      <c r="J2297">
        <v>8216000</v>
      </c>
    </row>
    <row r="2298" spans="1:10" x14ac:dyDescent="0.2">
      <c r="A2298">
        <v>2006</v>
      </c>
      <c r="B2298" t="s">
        <v>179</v>
      </c>
      <c r="C2298" t="s">
        <v>9</v>
      </c>
      <c r="D2298">
        <v>4.76</v>
      </c>
      <c r="E2298">
        <v>5.34</v>
      </c>
      <c r="F2298">
        <v>125296</v>
      </c>
      <c r="G2298">
        <f>IFERROR(INDEX(population!F:F, MATCH(A2463&amp;B2463, population!A:A, 0)), 0)</f>
        <v>8448938</v>
      </c>
      <c r="H2298" t="e">
        <f t="shared" si="70"/>
        <v>#VALUE!</v>
      </c>
      <c r="I2298">
        <f t="shared" si="71"/>
        <v>8448938</v>
      </c>
      <c r="J2298">
        <v>8448938</v>
      </c>
    </row>
    <row r="2299" spans="1:10" x14ac:dyDescent="0.2">
      <c r="A2299">
        <v>2006</v>
      </c>
      <c r="B2299" t="s">
        <v>150</v>
      </c>
      <c r="C2299" t="s">
        <v>46</v>
      </c>
      <c r="D2299">
        <v>8.4600000000000009</v>
      </c>
      <c r="E2299">
        <v>7.48</v>
      </c>
      <c r="F2299">
        <v>125297</v>
      </c>
      <c r="G2299">
        <f>IFERROR(INDEX(population!F:F, MATCH(A2464&amp;B2464, population!A:A, 0)), 0)</f>
        <v>318893</v>
      </c>
      <c r="H2299" t="e">
        <f t="shared" si="70"/>
        <v>#VALUE!</v>
      </c>
      <c r="I2299">
        <f t="shared" si="71"/>
        <v>318893</v>
      </c>
      <c r="J2299">
        <v>318893</v>
      </c>
    </row>
    <row r="2300" spans="1:10" x14ac:dyDescent="0.2">
      <c r="A2300">
        <v>2006</v>
      </c>
      <c r="B2300" t="s">
        <v>152</v>
      </c>
      <c r="C2300" t="s">
        <v>11</v>
      </c>
      <c r="D2300">
        <v>6.61</v>
      </c>
      <c r="E2300">
        <v>6.34</v>
      </c>
      <c r="F2300">
        <v>125298</v>
      </c>
      <c r="G2300">
        <f>IFERROR(INDEX(population!F:F, MATCH(A2465&amp;B2465, population!A:A, 0)), 0)</f>
        <v>829846</v>
      </c>
      <c r="H2300" t="e">
        <f t="shared" si="70"/>
        <v>#VALUE!</v>
      </c>
      <c r="I2300">
        <f t="shared" si="71"/>
        <v>829846</v>
      </c>
      <c r="J2300">
        <v>829846</v>
      </c>
    </row>
    <row r="2301" spans="1:10" x14ac:dyDescent="0.2">
      <c r="A2301">
        <v>2006</v>
      </c>
      <c r="B2301" t="s">
        <v>153</v>
      </c>
      <c r="C2301" t="s">
        <v>23</v>
      </c>
      <c r="D2301">
        <v>6.96</v>
      </c>
      <c r="E2301">
        <v>6.74</v>
      </c>
      <c r="F2301">
        <v>125299</v>
      </c>
      <c r="G2301">
        <f>IFERROR(INDEX(population!F:F, MATCH(A2466&amp;B2466, population!A:A, 0)), 0)</f>
        <v>136986429</v>
      </c>
      <c r="H2301" t="e">
        <f t="shared" si="70"/>
        <v>#VALUE!</v>
      </c>
      <c r="I2301">
        <f t="shared" si="71"/>
        <v>136986429</v>
      </c>
      <c r="J2301">
        <v>136986429</v>
      </c>
    </row>
    <row r="2302" spans="1:10" x14ac:dyDescent="0.2">
      <c r="A2302">
        <v>2006</v>
      </c>
      <c r="B2302" t="s">
        <v>155</v>
      </c>
      <c r="C2302" t="s">
        <v>11</v>
      </c>
      <c r="D2302">
        <v>5.94</v>
      </c>
      <c r="E2302">
        <v>6</v>
      </c>
      <c r="F2302">
        <v>125300</v>
      </c>
      <c r="G2302">
        <f>IFERROR(INDEX(population!F:F, MATCH(A2467&amp;B2467, population!A:A, 0)), 0)</f>
        <v>275283</v>
      </c>
      <c r="H2302" t="e">
        <f t="shared" si="70"/>
        <v>#VALUE!</v>
      </c>
      <c r="I2302">
        <f t="shared" si="71"/>
        <v>275283</v>
      </c>
      <c r="J2302">
        <v>275283</v>
      </c>
    </row>
    <row r="2303" spans="1:10" x14ac:dyDescent="0.2">
      <c r="A2303">
        <v>2006</v>
      </c>
      <c r="B2303" t="s">
        <v>156</v>
      </c>
      <c r="C2303" t="s">
        <v>13</v>
      </c>
      <c r="D2303">
        <v>7.62</v>
      </c>
      <c r="E2303">
        <v>7.3</v>
      </c>
      <c r="F2303">
        <v>125301</v>
      </c>
      <c r="G2303">
        <f>IFERROR(INDEX(population!F:F, MATCH(A2468&amp;B2468, population!A:A, 0)), 0)</f>
        <v>10480118</v>
      </c>
      <c r="H2303" t="e">
        <f t="shared" si="70"/>
        <v>#VALUE!</v>
      </c>
      <c r="I2303">
        <f t="shared" si="71"/>
        <v>10480118</v>
      </c>
      <c r="J2303">
        <v>10480118</v>
      </c>
    </row>
    <row r="2304" spans="1:10" x14ac:dyDescent="0.2">
      <c r="A2304">
        <v>2006</v>
      </c>
      <c r="B2304" t="s">
        <v>157</v>
      </c>
      <c r="C2304" t="s">
        <v>9</v>
      </c>
      <c r="D2304">
        <v>5.27</v>
      </c>
      <c r="E2304">
        <v>6.48</v>
      </c>
      <c r="F2304">
        <v>125302</v>
      </c>
      <c r="G2304">
        <f>IFERROR(INDEX(population!F:F, MATCH(A2469&amp;B2469, population!A:A, 0)), 0)</f>
        <v>276516</v>
      </c>
      <c r="H2304" t="e">
        <f t="shared" si="70"/>
        <v>#VALUE!</v>
      </c>
      <c r="I2304">
        <f t="shared" si="71"/>
        <v>276516</v>
      </c>
      <c r="J2304">
        <v>276516</v>
      </c>
    </row>
    <row r="2305" spans="1:10" x14ac:dyDescent="0.2">
      <c r="A2305">
        <v>2006</v>
      </c>
      <c r="B2305" t="s">
        <v>158</v>
      </c>
      <c r="C2305" t="s">
        <v>9</v>
      </c>
      <c r="D2305">
        <v>6.83</v>
      </c>
      <c r="E2305">
        <v>6.39</v>
      </c>
      <c r="F2305">
        <v>125303</v>
      </c>
      <c r="G2305">
        <f>IFERROR(INDEX(population!F:F, MATCH(A2470&amp;B2470, population!A:A, 0)), 0)</f>
        <v>7750003</v>
      </c>
      <c r="H2305" t="e">
        <f t="shared" si="70"/>
        <v>#VALUE!</v>
      </c>
      <c r="I2305">
        <f t="shared" si="71"/>
        <v>7750003</v>
      </c>
      <c r="J2305">
        <v>7750003</v>
      </c>
    </row>
    <row r="2306" spans="1:10" x14ac:dyDescent="0.2">
      <c r="A2306">
        <v>2006</v>
      </c>
      <c r="B2306" t="s">
        <v>159</v>
      </c>
      <c r="C2306" t="s">
        <v>11</v>
      </c>
      <c r="D2306">
        <v>6.35</v>
      </c>
      <c r="E2306">
        <v>7.2</v>
      </c>
      <c r="F2306">
        <v>125304</v>
      </c>
      <c r="G2306">
        <f>IFERROR(INDEX(population!F:F, MATCH(A2471&amp;B2471, population!A:A, 0)), 0)</f>
        <v>9069044</v>
      </c>
      <c r="H2306" t="e">
        <f t="shared" si="70"/>
        <v>#VALUE!</v>
      </c>
      <c r="I2306">
        <f t="shared" si="71"/>
        <v>9069044</v>
      </c>
      <c r="J2306">
        <v>9069044</v>
      </c>
    </row>
    <row r="2307" spans="1:10" x14ac:dyDescent="0.2">
      <c r="A2307">
        <v>2006</v>
      </c>
      <c r="B2307" t="s">
        <v>160</v>
      </c>
      <c r="C2307" t="s">
        <v>7</v>
      </c>
      <c r="D2307">
        <v>7.05</v>
      </c>
      <c r="E2307">
        <v>5.75</v>
      </c>
      <c r="F2307">
        <v>125305</v>
      </c>
      <c r="G2307">
        <f>IFERROR(INDEX(population!F:F, MATCH(A2472&amp;B2472, population!A:A, 0)), 0)</f>
        <v>1765533</v>
      </c>
      <c r="H2307" t="e">
        <f t="shared" ref="H2307:H2370" si="72">LEFT(G2307, FIND(",", G2307) - 1) &amp; ", " &amp; VALUE(RIGHT(G2307, LEN(G2307) - FIND(",", G2307))) * 1000</f>
        <v>#VALUE!</v>
      </c>
      <c r="I2307">
        <f t="shared" ref="I2307:I2370" si="73">IF(ISNUMBER(FIND(",", G2307)), INT(LEFT(G2307, FIND(",", G2307) - 1) &amp; "000"), G2307)</f>
        <v>1765533</v>
      </c>
      <c r="J2307">
        <v>1765533</v>
      </c>
    </row>
    <row r="2308" spans="1:10" x14ac:dyDescent="0.2">
      <c r="A2308">
        <v>2006</v>
      </c>
      <c r="B2308" t="s">
        <v>161</v>
      </c>
      <c r="C2308" t="s">
        <v>9</v>
      </c>
      <c r="D2308">
        <v>6.1</v>
      </c>
      <c r="E2308">
        <v>7.23</v>
      </c>
      <c r="F2308">
        <v>125306</v>
      </c>
      <c r="G2308">
        <f>IFERROR(INDEX(population!F:F, MATCH(A2473&amp;B2473, population!A:A, 0)), 0)</f>
        <v>184006479</v>
      </c>
      <c r="H2308" t="e">
        <f t="shared" si="72"/>
        <v>#VALUE!</v>
      </c>
      <c r="I2308">
        <f t="shared" si="73"/>
        <v>184006479</v>
      </c>
      <c r="J2308">
        <v>184006479</v>
      </c>
    </row>
    <row r="2309" spans="1:10" x14ac:dyDescent="0.2">
      <c r="A2309">
        <v>2006</v>
      </c>
      <c r="B2309" t="s">
        <v>162</v>
      </c>
      <c r="C2309" t="s">
        <v>19</v>
      </c>
      <c r="D2309">
        <v>8.99</v>
      </c>
      <c r="E2309">
        <v>8.39</v>
      </c>
      <c r="F2309">
        <v>125307</v>
      </c>
      <c r="G2309" t="str">
        <f>IFERROR(INDEX(population!F:F, MATCH(A2474&amp;B2474, population!A:A, 0)), 0)</f>
        <v>7744,63</v>
      </c>
      <c r="H2309" t="str">
        <f t="shared" si="72"/>
        <v>7744, 63000</v>
      </c>
      <c r="I2309">
        <f t="shared" si="73"/>
        <v>7744000</v>
      </c>
      <c r="J2309">
        <v>7744000</v>
      </c>
    </row>
    <row r="2310" spans="1:10" x14ac:dyDescent="0.2">
      <c r="A2310">
        <v>2006</v>
      </c>
      <c r="B2310" t="s">
        <v>163</v>
      </c>
      <c r="C2310" t="s">
        <v>41</v>
      </c>
      <c r="D2310">
        <v>8.9</v>
      </c>
      <c r="E2310">
        <v>8.51</v>
      </c>
      <c r="F2310">
        <v>125308</v>
      </c>
      <c r="G2310">
        <f>IFERROR(INDEX(population!F:F, MATCH(A2475&amp;B2475, population!A:A, 0)), 0)</f>
        <v>7131688</v>
      </c>
      <c r="H2310" t="e">
        <f t="shared" si="72"/>
        <v>#VALUE!</v>
      </c>
      <c r="I2310">
        <f t="shared" si="73"/>
        <v>7131688</v>
      </c>
      <c r="J2310">
        <v>7131688</v>
      </c>
    </row>
    <row r="2311" spans="1:10" x14ac:dyDescent="0.2">
      <c r="A2311">
        <v>2006</v>
      </c>
      <c r="B2311" t="s">
        <v>164</v>
      </c>
      <c r="C2311" t="s">
        <v>13</v>
      </c>
      <c r="D2311">
        <v>8.4</v>
      </c>
      <c r="E2311">
        <v>7.29</v>
      </c>
      <c r="F2311">
        <v>125309</v>
      </c>
      <c r="G2311">
        <f>IFERROR(INDEX(population!F:F, MATCH(A2476&amp;B2476, population!A:A, 0)), 0)</f>
        <v>17259322</v>
      </c>
      <c r="H2311" t="e">
        <f t="shared" si="72"/>
        <v>#VALUE!</v>
      </c>
      <c r="I2311">
        <f t="shared" si="73"/>
        <v>17259322</v>
      </c>
      <c r="J2311">
        <v>17259322</v>
      </c>
    </row>
    <row r="2312" spans="1:10" x14ac:dyDescent="0.2">
      <c r="A2312">
        <v>2006</v>
      </c>
      <c r="B2312" t="s">
        <v>168</v>
      </c>
      <c r="C2312" t="s">
        <v>13</v>
      </c>
      <c r="D2312">
        <v>5.46</v>
      </c>
      <c r="E2312">
        <v>4.68</v>
      </c>
      <c r="F2312">
        <v>125310</v>
      </c>
      <c r="G2312" t="str">
        <f>IFERROR(INDEX(population!F:F, MATCH(A2477&amp;B2477, population!A:A, 0)), 0)</f>
        <v>31815,49</v>
      </c>
      <c r="H2312" t="str">
        <f t="shared" si="72"/>
        <v>31815, 49000</v>
      </c>
      <c r="I2312">
        <f t="shared" si="73"/>
        <v>31815000</v>
      </c>
      <c r="J2312">
        <v>31815000</v>
      </c>
    </row>
    <row r="2313" spans="1:10" x14ac:dyDescent="0.2">
      <c r="A2313">
        <v>2006</v>
      </c>
      <c r="B2313" t="s">
        <v>165</v>
      </c>
      <c r="C2313" t="s">
        <v>23</v>
      </c>
      <c r="D2313">
        <v>5.75</v>
      </c>
      <c r="E2313">
        <v>5.9</v>
      </c>
      <c r="F2313">
        <v>125311</v>
      </c>
      <c r="G2313">
        <f>IFERROR(INDEX(population!F:F, MATCH(A2478&amp;B2478, population!A:A, 0)), 0)</f>
        <v>124328118</v>
      </c>
      <c r="H2313" t="e">
        <f t="shared" si="72"/>
        <v>#VALUE!</v>
      </c>
      <c r="I2313">
        <f t="shared" si="73"/>
        <v>124328118</v>
      </c>
      <c r="J2313">
        <v>124328118</v>
      </c>
    </row>
    <row r="2314" spans="1:10" x14ac:dyDescent="0.2">
      <c r="A2314">
        <v>2006</v>
      </c>
      <c r="B2314" t="s">
        <v>166</v>
      </c>
      <c r="C2314" t="s">
        <v>11</v>
      </c>
      <c r="D2314">
        <v>7.17</v>
      </c>
      <c r="E2314">
        <v>7.12</v>
      </c>
      <c r="F2314">
        <v>125312</v>
      </c>
      <c r="G2314">
        <f>IFERROR(INDEX(population!F:F, MATCH(A2479&amp;B2479, population!A:A, 0)), 0)</f>
        <v>9734761</v>
      </c>
      <c r="H2314" t="e">
        <f t="shared" si="72"/>
        <v>#VALUE!</v>
      </c>
      <c r="I2314">
        <f t="shared" si="73"/>
        <v>9734761</v>
      </c>
      <c r="J2314">
        <v>9734761</v>
      </c>
    </row>
    <row r="2315" spans="1:10" x14ac:dyDescent="0.2">
      <c r="A2315">
        <v>2006</v>
      </c>
      <c r="B2315" t="s">
        <v>167</v>
      </c>
      <c r="C2315" t="s">
        <v>11</v>
      </c>
      <c r="D2315">
        <v>4.76</v>
      </c>
      <c r="E2315">
        <v>3.47</v>
      </c>
      <c r="F2315">
        <v>125313</v>
      </c>
      <c r="G2315">
        <f>IFERROR(INDEX(population!F:F, MATCH(A2480&amp;B2480, population!A:A, 0)), 0)</f>
        <v>16014972</v>
      </c>
      <c r="H2315" t="e">
        <f t="shared" si="72"/>
        <v>#VALUE!</v>
      </c>
      <c r="I2315">
        <f t="shared" si="73"/>
        <v>16014972</v>
      </c>
      <c r="J2315">
        <v>16014972</v>
      </c>
    </row>
    <row r="2316" spans="1:10" x14ac:dyDescent="0.2">
      <c r="A2316">
        <v>2005</v>
      </c>
      <c r="B2316" t="s">
        <v>6</v>
      </c>
      <c r="C2316" t="s">
        <v>7</v>
      </c>
      <c r="D2316">
        <v>7.74</v>
      </c>
      <c r="E2316">
        <v>7.12</v>
      </c>
      <c r="F2316">
        <v>125314</v>
      </c>
      <c r="G2316">
        <f>IFERROR(INDEX(population!F:F, MATCH(A2481&amp;B2481, population!A:A, 0)), 0)</f>
        <v>1323084639</v>
      </c>
      <c r="H2316" t="e">
        <f t="shared" si="72"/>
        <v>#VALUE!</v>
      </c>
      <c r="I2316">
        <f t="shared" si="73"/>
        <v>1323084639</v>
      </c>
      <c r="J2316">
        <v>1323084639</v>
      </c>
    </row>
    <row r="2317" spans="1:10" x14ac:dyDescent="0.2">
      <c r="A2317">
        <v>2005</v>
      </c>
      <c r="B2317" t="s">
        <v>8</v>
      </c>
      <c r="C2317" t="s">
        <v>9</v>
      </c>
      <c r="D2317">
        <v>5.34</v>
      </c>
      <c r="E2317">
        <v>5.3</v>
      </c>
      <c r="F2317">
        <v>125315</v>
      </c>
      <c r="G2317">
        <f>IFERROR(INDEX(population!F:F, MATCH(A2482&amp;B2482, population!A:A, 0)), 0)</f>
        <v>42075953</v>
      </c>
      <c r="H2317" t="e">
        <f t="shared" si="72"/>
        <v>#VALUE!</v>
      </c>
      <c r="I2317">
        <f t="shared" si="73"/>
        <v>42075953</v>
      </c>
      <c r="J2317">
        <v>42075953</v>
      </c>
    </row>
    <row r="2318" spans="1:10" x14ac:dyDescent="0.2">
      <c r="A2318">
        <v>2005</v>
      </c>
      <c r="B2318" t="s">
        <v>10</v>
      </c>
      <c r="C2318" t="s">
        <v>11</v>
      </c>
      <c r="D2318">
        <v>5.14</v>
      </c>
      <c r="E2318">
        <v>4.25</v>
      </c>
      <c r="F2318">
        <v>125316</v>
      </c>
      <c r="G2318">
        <f>IFERROR(INDEX(population!F:F, MATCH(A2483&amp;B2483, population!A:A, 0)), 0)</f>
        <v>53068869</v>
      </c>
      <c r="H2318" t="e">
        <f t="shared" si="72"/>
        <v>#VALUE!</v>
      </c>
      <c r="I2318">
        <f t="shared" si="73"/>
        <v>53068869</v>
      </c>
      <c r="J2318">
        <v>53068869</v>
      </c>
    </row>
    <row r="2319" spans="1:10" x14ac:dyDescent="0.2">
      <c r="A2319">
        <v>2005</v>
      </c>
      <c r="B2319" t="s">
        <v>12</v>
      </c>
      <c r="C2319" t="s">
        <v>13</v>
      </c>
      <c r="D2319">
        <v>7.66</v>
      </c>
      <c r="E2319">
        <v>6.22</v>
      </c>
      <c r="F2319">
        <v>125317</v>
      </c>
      <c r="G2319">
        <f>IFERROR(INDEX(population!F:F, MATCH(A2484&amp;B2484, population!A:A, 0)), 0)</f>
        <v>3510468</v>
      </c>
      <c r="H2319" t="e">
        <f t="shared" si="72"/>
        <v>#VALUE!</v>
      </c>
      <c r="I2319">
        <f t="shared" si="73"/>
        <v>3510468</v>
      </c>
      <c r="J2319">
        <v>3510468</v>
      </c>
    </row>
    <row r="2320" spans="1:10" x14ac:dyDescent="0.2">
      <c r="A2320">
        <v>2005</v>
      </c>
      <c r="B2320" t="s">
        <v>14</v>
      </c>
      <c r="C2320" t="s">
        <v>15</v>
      </c>
      <c r="D2320">
        <v>7.59</v>
      </c>
      <c r="E2320">
        <v>7.58</v>
      </c>
      <c r="F2320">
        <v>125318</v>
      </c>
      <c r="G2320">
        <f>IFERROR(INDEX(population!F:F, MATCH(A2485&amp;B2485, population!A:A, 0)), 0)</f>
        <v>4225156</v>
      </c>
      <c r="H2320" t="e">
        <f t="shared" si="72"/>
        <v>#VALUE!</v>
      </c>
      <c r="I2320">
        <f t="shared" si="73"/>
        <v>4225156</v>
      </c>
      <c r="J2320">
        <v>4225156</v>
      </c>
    </row>
    <row r="2321" spans="1:10" x14ac:dyDescent="0.2">
      <c r="A2321">
        <v>2005</v>
      </c>
      <c r="B2321" t="s">
        <v>16</v>
      </c>
      <c r="C2321" t="s">
        <v>17</v>
      </c>
      <c r="D2321">
        <v>8.93</v>
      </c>
      <c r="E2321">
        <v>8.17</v>
      </c>
      <c r="F2321">
        <v>125319</v>
      </c>
      <c r="G2321">
        <f>IFERROR(INDEX(population!F:F, MATCH(A2486&amp;B2486, population!A:A, 0)), 0)</f>
        <v>17970493</v>
      </c>
      <c r="H2321" t="e">
        <f t="shared" si="72"/>
        <v>#VALUE!</v>
      </c>
      <c r="I2321">
        <f t="shared" si="73"/>
        <v>17970493</v>
      </c>
      <c r="J2321">
        <v>17970493</v>
      </c>
    </row>
    <row r="2322" spans="1:10" x14ac:dyDescent="0.2">
      <c r="A2322">
        <v>2005</v>
      </c>
      <c r="B2322" t="s">
        <v>18</v>
      </c>
      <c r="C2322" t="s">
        <v>19</v>
      </c>
      <c r="D2322">
        <v>8.6999999999999993</v>
      </c>
      <c r="E2322">
        <v>7.91</v>
      </c>
      <c r="F2322">
        <v>125320</v>
      </c>
      <c r="G2322">
        <f>IFERROR(INDEX(population!F:F, MATCH(A2487&amp;B2487, population!A:A, 0)), 0)</f>
        <v>4383877</v>
      </c>
      <c r="H2322" t="e">
        <f t="shared" si="72"/>
        <v>#VALUE!</v>
      </c>
      <c r="I2322">
        <f t="shared" si="73"/>
        <v>4383877</v>
      </c>
      <c r="J2322">
        <v>4383877</v>
      </c>
    </row>
    <row r="2323" spans="1:10" x14ac:dyDescent="0.2">
      <c r="A2323">
        <v>2005</v>
      </c>
      <c r="B2323" t="s">
        <v>20</v>
      </c>
      <c r="C2323" t="s">
        <v>15</v>
      </c>
      <c r="D2323">
        <v>6.07</v>
      </c>
      <c r="E2323">
        <v>6.03</v>
      </c>
      <c r="F2323">
        <v>125321</v>
      </c>
      <c r="G2323" t="str">
        <f>IFERROR(INDEX(population!F:F, MATCH(A2488&amp;B2488, population!A:A, 0)), 0)</f>
        <v>1010,41</v>
      </c>
      <c r="H2323" t="str">
        <f t="shared" si="72"/>
        <v>1010, 41000</v>
      </c>
      <c r="I2323">
        <f t="shared" si="73"/>
        <v>1010000</v>
      </c>
      <c r="J2323">
        <v>1010000</v>
      </c>
    </row>
    <row r="2324" spans="1:10" x14ac:dyDescent="0.2">
      <c r="A2324">
        <v>2005</v>
      </c>
      <c r="B2324" t="s">
        <v>396</v>
      </c>
      <c r="C2324" t="s">
        <v>13</v>
      </c>
      <c r="D2324">
        <v>8.33</v>
      </c>
      <c r="E2324">
        <v>7.1</v>
      </c>
      <c r="F2324">
        <v>125322</v>
      </c>
      <c r="G2324">
        <f>IFERROR(INDEX(population!F:F, MATCH(A2489&amp;B2489, population!A:A, 0)), 0)</f>
        <v>10239444</v>
      </c>
      <c r="H2324" t="e">
        <f t="shared" si="72"/>
        <v>#VALUE!</v>
      </c>
      <c r="I2324">
        <f t="shared" si="73"/>
        <v>10239444</v>
      </c>
      <c r="J2324">
        <v>10239444</v>
      </c>
    </row>
    <row r="2325" spans="1:10" x14ac:dyDescent="0.2">
      <c r="A2325">
        <v>2005</v>
      </c>
      <c r="B2325" t="s">
        <v>21</v>
      </c>
      <c r="C2325" t="s">
        <v>9</v>
      </c>
      <c r="D2325">
        <v>6.4</v>
      </c>
      <c r="E2325">
        <v>6.81</v>
      </c>
      <c r="F2325">
        <v>125323</v>
      </c>
      <c r="G2325">
        <f>IFERROR(INDEX(population!F:F, MATCH(A2490&amp;B2490, population!A:A, 0)), 0)</f>
        <v>5402754</v>
      </c>
      <c r="H2325" t="e">
        <f t="shared" si="72"/>
        <v>#VALUE!</v>
      </c>
      <c r="I2325">
        <f t="shared" si="73"/>
        <v>5402754</v>
      </c>
      <c r="J2325">
        <v>5402754</v>
      </c>
    </row>
    <row r="2326" spans="1:10" x14ac:dyDescent="0.2">
      <c r="A2326">
        <v>2005</v>
      </c>
      <c r="B2326" t="s">
        <v>22</v>
      </c>
      <c r="C2326" t="s">
        <v>23</v>
      </c>
      <c r="D2326">
        <v>6.07</v>
      </c>
      <c r="E2326">
        <v>5.97</v>
      </c>
      <c r="F2326">
        <v>125324</v>
      </c>
      <c r="G2326">
        <f>IFERROR(INDEX(population!F:F, MATCH(A2491&amp;B2491, population!A:A, 0)), 0)</f>
        <v>8974444</v>
      </c>
      <c r="H2326" t="e">
        <f t="shared" si="72"/>
        <v>#VALUE!</v>
      </c>
      <c r="I2326">
        <f t="shared" si="73"/>
        <v>8974444</v>
      </c>
      <c r="J2326">
        <v>8974444</v>
      </c>
    </row>
    <row r="2327" spans="1:10" x14ac:dyDescent="0.2">
      <c r="A2327">
        <v>2005</v>
      </c>
      <c r="B2327" t="s">
        <v>24</v>
      </c>
      <c r="C2327" t="s">
        <v>13</v>
      </c>
      <c r="D2327">
        <v>7.7</v>
      </c>
      <c r="E2327">
        <v>6.37</v>
      </c>
      <c r="F2327">
        <v>125325</v>
      </c>
      <c r="G2327" t="str">
        <f>IFERROR(INDEX(population!F:F, MATCH(A2492&amp;B2492, population!A:A, 0)), 0)</f>
        <v>13596,39</v>
      </c>
      <c r="H2327" t="str">
        <f t="shared" si="72"/>
        <v>13596, 39000</v>
      </c>
      <c r="I2327">
        <f t="shared" si="73"/>
        <v>13596000</v>
      </c>
      <c r="J2327">
        <v>13596000</v>
      </c>
    </row>
    <row r="2328" spans="1:10" x14ac:dyDescent="0.2">
      <c r="A2328">
        <v>2005</v>
      </c>
      <c r="B2328" t="s">
        <v>26</v>
      </c>
      <c r="C2328" t="s">
        <v>19</v>
      </c>
      <c r="D2328">
        <v>8.65</v>
      </c>
      <c r="E2328">
        <v>7.59</v>
      </c>
      <c r="F2328">
        <v>125326</v>
      </c>
      <c r="G2328">
        <f>IFERROR(INDEX(population!F:F, MATCH(A2493&amp;B2493, population!A:A, 0)), 0)</f>
        <v>74172073</v>
      </c>
      <c r="H2328" t="e">
        <f t="shared" si="72"/>
        <v>#VALUE!</v>
      </c>
      <c r="I2328">
        <f t="shared" si="73"/>
        <v>74172073</v>
      </c>
      <c r="J2328">
        <v>74172073</v>
      </c>
    </row>
    <row r="2329" spans="1:10" x14ac:dyDescent="0.2">
      <c r="A2329">
        <v>2005</v>
      </c>
      <c r="B2329" t="s">
        <v>27</v>
      </c>
      <c r="C2329" t="s">
        <v>13</v>
      </c>
      <c r="D2329">
        <v>8.01</v>
      </c>
      <c r="E2329">
        <v>7.29</v>
      </c>
      <c r="F2329">
        <v>125327</v>
      </c>
      <c r="G2329">
        <f>IFERROR(INDEX(population!F:F, MATCH(A2494&amp;B2494, population!A:A, 0)), 0)</f>
        <v>6023801</v>
      </c>
      <c r="H2329" t="e">
        <f t="shared" si="72"/>
        <v>#VALUE!</v>
      </c>
      <c r="I2329">
        <f t="shared" si="73"/>
        <v>6023801</v>
      </c>
      <c r="J2329">
        <v>6023801</v>
      </c>
    </row>
    <row r="2330" spans="1:10" x14ac:dyDescent="0.2">
      <c r="A2330">
        <v>2005</v>
      </c>
      <c r="B2330" t="s">
        <v>28</v>
      </c>
      <c r="C2330" t="s">
        <v>11</v>
      </c>
      <c r="D2330">
        <v>7.04</v>
      </c>
      <c r="E2330">
        <v>5.94</v>
      </c>
      <c r="F2330">
        <v>125328</v>
      </c>
      <c r="G2330" t="str">
        <f>IFERROR(INDEX(population!F:F, MATCH(A2495&amp;B2495, population!A:A, 0)), 0)</f>
        <v>1363,57</v>
      </c>
      <c r="H2330" t="str">
        <f t="shared" si="72"/>
        <v>1363, 57000</v>
      </c>
      <c r="I2330">
        <f t="shared" si="73"/>
        <v>1363000</v>
      </c>
      <c r="J2330">
        <v>1363000</v>
      </c>
    </row>
    <row r="2331" spans="1:10" x14ac:dyDescent="0.2">
      <c r="A2331">
        <v>2005</v>
      </c>
      <c r="B2331" t="s">
        <v>30</v>
      </c>
      <c r="C2331" t="s">
        <v>13</v>
      </c>
      <c r="D2331">
        <v>7.62</v>
      </c>
      <c r="E2331">
        <v>6.56</v>
      </c>
      <c r="F2331">
        <v>125329</v>
      </c>
      <c r="G2331">
        <f>IFERROR(INDEX(population!F:F, MATCH(A2496&amp;B2496, population!A:A, 0)), 0)</f>
        <v>817864</v>
      </c>
      <c r="H2331" t="e">
        <f t="shared" si="72"/>
        <v>#VALUE!</v>
      </c>
      <c r="I2331">
        <f t="shared" si="73"/>
        <v>817864</v>
      </c>
      <c r="J2331">
        <v>817864</v>
      </c>
    </row>
    <row r="2332" spans="1:10" x14ac:dyDescent="0.2">
      <c r="A2332">
        <v>2005</v>
      </c>
      <c r="B2332" t="s">
        <v>3056</v>
      </c>
      <c r="C2332" t="s">
        <v>7</v>
      </c>
      <c r="D2332">
        <v>7.55</v>
      </c>
      <c r="E2332">
        <v>6.42</v>
      </c>
      <c r="F2332">
        <v>125330</v>
      </c>
      <c r="G2332">
        <f>IFERROR(INDEX(population!F:F, MATCH(A2497&amp;B2497, population!A:A, 0)), 0)</f>
        <v>5242175</v>
      </c>
      <c r="H2332" t="e">
        <f t="shared" si="72"/>
        <v>#VALUE!</v>
      </c>
      <c r="I2332">
        <f t="shared" si="73"/>
        <v>5242175</v>
      </c>
      <c r="J2332">
        <v>5242175</v>
      </c>
    </row>
    <row r="2333" spans="1:10" x14ac:dyDescent="0.2">
      <c r="A2333">
        <v>2005</v>
      </c>
      <c r="B2333" t="s">
        <v>31</v>
      </c>
      <c r="C2333" t="s">
        <v>11</v>
      </c>
      <c r="D2333">
        <v>7.44</v>
      </c>
      <c r="E2333">
        <v>7.18</v>
      </c>
      <c r="F2333">
        <v>125331</v>
      </c>
      <c r="G2333">
        <f>IFERROR(INDEX(population!F:F, MATCH(A2498&amp;B2498, population!A:A, 0)), 0)</f>
        <v>60697977</v>
      </c>
      <c r="H2333" t="e">
        <f t="shared" si="72"/>
        <v>#VALUE!</v>
      </c>
      <c r="I2333">
        <f t="shared" si="73"/>
        <v>60697977</v>
      </c>
      <c r="J2333">
        <v>60697977</v>
      </c>
    </row>
    <row r="2334" spans="1:10" x14ac:dyDescent="0.2">
      <c r="A2334">
        <v>2005</v>
      </c>
      <c r="B2334" t="s">
        <v>32</v>
      </c>
      <c r="C2334" t="s">
        <v>13</v>
      </c>
      <c r="D2334">
        <v>7.63</v>
      </c>
      <c r="E2334">
        <v>6.44</v>
      </c>
      <c r="F2334">
        <v>125332</v>
      </c>
      <c r="G2334">
        <f>IFERROR(INDEX(population!F:F, MATCH(A2499&amp;B2499, population!A:A, 0)), 0)</f>
        <v>1353788</v>
      </c>
      <c r="H2334" t="e">
        <f t="shared" si="72"/>
        <v>#VALUE!</v>
      </c>
      <c r="I2334">
        <f t="shared" si="73"/>
        <v>1353788</v>
      </c>
      <c r="J2334">
        <v>1353788</v>
      </c>
    </row>
    <row r="2335" spans="1:10" x14ac:dyDescent="0.2">
      <c r="A2335">
        <v>2005</v>
      </c>
      <c r="B2335" t="s">
        <v>34</v>
      </c>
      <c r="C2335" t="s">
        <v>7</v>
      </c>
      <c r="D2335">
        <v>7.97</v>
      </c>
      <c r="E2335">
        <v>7.13</v>
      </c>
      <c r="F2335">
        <v>125333</v>
      </c>
      <c r="G2335">
        <f>IFERROR(INDEX(population!F:F, MATCH(A2500&amp;B2500, population!A:A, 0)), 0)</f>
        <v>4225811</v>
      </c>
      <c r="H2335" t="e">
        <f t="shared" si="72"/>
        <v>#VALUE!</v>
      </c>
      <c r="I2335">
        <f t="shared" si="73"/>
        <v>4225811</v>
      </c>
      <c r="J2335">
        <v>4225811</v>
      </c>
    </row>
    <row r="2336" spans="1:10" x14ac:dyDescent="0.2">
      <c r="A2336">
        <v>2005</v>
      </c>
      <c r="B2336" t="s">
        <v>35</v>
      </c>
      <c r="C2336" t="s">
        <v>11</v>
      </c>
      <c r="D2336">
        <v>6.94</v>
      </c>
      <c r="E2336">
        <v>5.81</v>
      </c>
      <c r="F2336">
        <v>125334</v>
      </c>
      <c r="G2336">
        <f>IFERROR(INDEX(population!F:F, MATCH(A2501&amp;B2501, population!A:A, 0)), 0)</f>
        <v>81646474</v>
      </c>
      <c r="H2336" t="e">
        <f t="shared" si="72"/>
        <v>#VALUE!</v>
      </c>
      <c r="I2336">
        <f t="shared" si="73"/>
        <v>81646474</v>
      </c>
      <c r="J2336">
        <v>81646474</v>
      </c>
    </row>
    <row r="2337" spans="1:10" x14ac:dyDescent="0.2">
      <c r="A2337">
        <v>2005</v>
      </c>
      <c r="B2337" t="s">
        <v>36</v>
      </c>
      <c r="C2337" t="s">
        <v>11</v>
      </c>
      <c r="D2337">
        <v>5.85</v>
      </c>
      <c r="E2337">
        <v>5.63</v>
      </c>
      <c r="F2337">
        <v>125335</v>
      </c>
      <c r="G2337">
        <f>IFERROR(INDEX(population!F:F, MATCH(A2502&amp;B2502, population!A:A, 0)), 0)</f>
        <v>21272328</v>
      </c>
      <c r="H2337" t="e">
        <f t="shared" si="72"/>
        <v>#VALUE!</v>
      </c>
      <c r="I2337">
        <f t="shared" si="73"/>
        <v>21272328</v>
      </c>
      <c r="J2337">
        <v>21272328</v>
      </c>
    </row>
    <row r="2338" spans="1:10" x14ac:dyDescent="0.2">
      <c r="A2338">
        <v>2005</v>
      </c>
      <c r="B2338" t="s">
        <v>39</v>
      </c>
      <c r="C2338" t="s">
        <v>11</v>
      </c>
      <c r="D2338">
        <v>6.11</v>
      </c>
      <c r="E2338">
        <v>5.64</v>
      </c>
      <c r="F2338">
        <v>125336</v>
      </c>
      <c r="G2338">
        <f>IFERROR(INDEX(population!F:F, MATCH(A2503&amp;B2503, population!A:A, 0)), 0)</f>
        <v>11234993</v>
      </c>
      <c r="H2338" t="e">
        <f t="shared" si="72"/>
        <v>#VALUE!</v>
      </c>
      <c r="I2338">
        <f t="shared" si="73"/>
        <v>11234993</v>
      </c>
      <c r="J2338">
        <v>11234993</v>
      </c>
    </row>
    <row r="2339" spans="1:10" x14ac:dyDescent="0.2">
      <c r="A2339">
        <v>2005</v>
      </c>
      <c r="B2339" t="s">
        <v>40</v>
      </c>
      <c r="C2339" t="s">
        <v>41</v>
      </c>
      <c r="D2339">
        <v>8.89</v>
      </c>
      <c r="E2339">
        <v>8.27</v>
      </c>
      <c r="F2339">
        <v>125337</v>
      </c>
      <c r="G2339">
        <f>IFERROR(INDEX(population!F:F, MATCH(A2504&amp;B2504, population!A:A, 0)), 0)</f>
        <v>12796926</v>
      </c>
      <c r="H2339" t="e">
        <f t="shared" si="72"/>
        <v>#VALUE!</v>
      </c>
      <c r="I2339">
        <f t="shared" si="73"/>
        <v>12796926</v>
      </c>
      <c r="J2339">
        <v>12796926</v>
      </c>
    </row>
    <row r="2340" spans="1:10" x14ac:dyDescent="0.2">
      <c r="A2340">
        <v>2005</v>
      </c>
      <c r="B2340" t="s">
        <v>171</v>
      </c>
      <c r="C2340" t="s">
        <v>11</v>
      </c>
      <c r="D2340">
        <v>5.57</v>
      </c>
      <c r="E2340">
        <v>5.05</v>
      </c>
      <c r="F2340">
        <v>125338</v>
      </c>
      <c r="G2340">
        <f>IFERROR(INDEX(population!F:F, MATCH(A2505&amp;B2505, population!A:A, 0)), 0)</f>
        <v>1313492</v>
      </c>
      <c r="H2340" t="e">
        <f t="shared" si="72"/>
        <v>#VALUE!</v>
      </c>
      <c r="I2340">
        <f t="shared" si="73"/>
        <v>1313492</v>
      </c>
      <c r="J2340">
        <v>1313492</v>
      </c>
    </row>
    <row r="2341" spans="1:10" x14ac:dyDescent="0.2">
      <c r="A2341">
        <v>2005</v>
      </c>
      <c r="B2341" t="s">
        <v>43</v>
      </c>
      <c r="C2341" t="s">
        <v>11</v>
      </c>
      <c r="D2341">
        <v>5.6</v>
      </c>
      <c r="E2341">
        <v>5.39</v>
      </c>
      <c r="F2341">
        <v>125339</v>
      </c>
      <c r="G2341">
        <f>IFERROR(INDEX(population!F:F, MATCH(A2506&amp;B2506, population!A:A, 0)), 0)</f>
        <v>745737</v>
      </c>
      <c r="H2341" t="e">
        <f t="shared" si="72"/>
        <v>#VALUE!</v>
      </c>
      <c r="I2341">
        <f t="shared" si="73"/>
        <v>745737</v>
      </c>
      <c r="J2341">
        <v>745737</v>
      </c>
    </row>
    <row r="2342" spans="1:10" x14ac:dyDescent="0.2">
      <c r="A2342">
        <v>2005</v>
      </c>
      <c r="B2342" t="s">
        <v>44</v>
      </c>
      <c r="C2342" t="s">
        <v>13</v>
      </c>
      <c r="D2342">
        <v>8.57</v>
      </c>
      <c r="E2342">
        <v>7.98</v>
      </c>
      <c r="F2342">
        <v>125340</v>
      </c>
      <c r="G2342">
        <f>IFERROR(INDEX(population!F:F, MATCH(A2507&amp;B2507, population!A:A, 0)), 0)</f>
        <v>9047082</v>
      </c>
      <c r="H2342" t="e">
        <f t="shared" si="72"/>
        <v>#VALUE!</v>
      </c>
      <c r="I2342">
        <f t="shared" si="73"/>
        <v>9047082</v>
      </c>
      <c r="J2342">
        <v>9047082</v>
      </c>
    </row>
    <row r="2343" spans="1:10" x14ac:dyDescent="0.2">
      <c r="A2343">
        <v>2005</v>
      </c>
      <c r="B2343" t="s">
        <v>45</v>
      </c>
      <c r="C2343" t="s">
        <v>46</v>
      </c>
      <c r="D2343">
        <v>5.33</v>
      </c>
      <c r="E2343">
        <v>5.81</v>
      </c>
      <c r="F2343">
        <v>125341</v>
      </c>
      <c r="G2343">
        <f>IFERROR(INDEX(population!F:F, MATCH(A2508&amp;B2508, population!A:A, 0)), 0)</f>
        <v>7282953</v>
      </c>
      <c r="H2343" t="e">
        <f t="shared" si="72"/>
        <v>#VALUE!</v>
      </c>
      <c r="I2343">
        <f t="shared" si="73"/>
        <v>7282953</v>
      </c>
      <c r="J2343">
        <v>7282953</v>
      </c>
    </row>
    <row r="2344" spans="1:10" x14ac:dyDescent="0.2">
      <c r="A2344">
        <v>2005</v>
      </c>
      <c r="B2344" t="s">
        <v>47</v>
      </c>
      <c r="C2344" t="s">
        <v>13</v>
      </c>
      <c r="D2344">
        <v>6.47</v>
      </c>
      <c r="E2344">
        <v>6.5</v>
      </c>
      <c r="F2344">
        <v>125342</v>
      </c>
      <c r="G2344">
        <f>IFERROR(INDEX(population!F:F, MATCH(A2509&amp;B2509, population!A:A, 0)), 0)</f>
        <v>0</v>
      </c>
      <c r="H2344" t="e">
        <f t="shared" si="72"/>
        <v>#VALUE!</v>
      </c>
      <c r="I2344">
        <f t="shared" si="73"/>
        <v>0</v>
      </c>
      <c r="J2344">
        <v>0</v>
      </c>
    </row>
    <row r="2345" spans="1:10" x14ac:dyDescent="0.2">
      <c r="A2345">
        <v>2005</v>
      </c>
      <c r="B2345" t="s">
        <v>169</v>
      </c>
      <c r="C2345" t="s">
        <v>11</v>
      </c>
      <c r="D2345">
        <v>5.31</v>
      </c>
      <c r="E2345">
        <v>4.68</v>
      </c>
      <c r="F2345">
        <v>125343</v>
      </c>
      <c r="G2345">
        <f>IFERROR(INDEX(population!F:F, MATCH(A2510&amp;B2510, population!A:A, 0)), 0)</f>
        <v>10114481</v>
      </c>
      <c r="H2345" t="e">
        <f t="shared" si="72"/>
        <v>#VALUE!</v>
      </c>
      <c r="I2345">
        <f t="shared" si="73"/>
        <v>10114481</v>
      </c>
      <c r="J2345">
        <v>10114481</v>
      </c>
    </row>
    <row r="2346" spans="1:10" x14ac:dyDescent="0.2">
      <c r="A2346">
        <v>2005</v>
      </c>
      <c r="B2346" t="s">
        <v>174</v>
      </c>
      <c r="C2346" t="s">
        <v>11</v>
      </c>
      <c r="D2346">
        <v>5.66</v>
      </c>
      <c r="E2346">
        <v>4.87</v>
      </c>
      <c r="F2346">
        <v>125344</v>
      </c>
      <c r="G2346">
        <f>IFERROR(INDEX(population!F:F, MATCH(A2511&amp;B2511, population!A:A, 0)), 0)</f>
        <v>291102</v>
      </c>
      <c r="H2346" t="e">
        <f t="shared" si="72"/>
        <v>#VALUE!</v>
      </c>
      <c r="I2346">
        <f t="shared" si="73"/>
        <v>291102</v>
      </c>
      <c r="J2346">
        <v>291102</v>
      </c>
    </row>
    <row r="2347" spans="1:10" x14ac:dyDescent="0.2">
      <c r="A2347">
        <v>2005</v>
      </c>
      <c r="B2347" t="s">
        <v>49</v>
      </c>
      <c r="C2347" t="s">
        <v>13</v>
      </c>
      <c r="D2347">
        <v>8.33</v>
      </c>
      <c r="E2347">
        <v>7.47</v>
      </c>
      <c r="F2347">
        <v>125345</v>
      </c>
      <c r="G2347">
        <f>IFERROR(INDEX(population!F:F, MATCH(A2512&amp;B2512, population!A:A, 0)), 0)</f>
        <v>1129623466</v>
      </c>
      <c r="H2347" t="e">
        <f t="shared" si="72"/>
        <v>#VALUE!</v>
      </c>
      <c r="I2347">
        <f t="shared" si="73"/>
        <v>1129623466</v>
      </c>
      <c r="J2347">
        <v>1129623466</v>
      </c>
    </row>
    <row r="2348" spans="1:10" x14ac:dyDescent="0.2">
      <c r="A2348">
        <v>2005</v>
      </c>
      <c r="B2348" t="s">
        <v>3055</v>
      </c>
      <c r="C2348" t="s">
        <v>11</v>
      </c>
      <c r="D2348">
        <v>6.37</v>
      </c>
      <c r="E2348">
        <v>6.02</v>
      </c>
      <c r="F2348">
        <v>125346</v>
      </c>
      <c r="G2348">
        <f>IFERROR(INDEX(population!F:F, MATCH(A2513&amp;B2513, population!A:A, 0)), 0)</f>
        <v>223285666</v>
      </c>
      <c r="H2348" t="e">
        <f t="shared" si="72"/>
        <v>#VALUE!</v>
      </c>
      <c r="I2348">
        <f t="shared" si="73"/>
        <v>223285666</v>
      </c>
      <c r="J2348">
        <v>223285666</v>
      </c>
    </row>
    <row r="2349" spans="1:10" x14ac:dyDescent="0.2">
      <c r="A2349">
        <v>2005</v>
      </c>
      <c r="B2349" t="s">
        <v>50</v>
      </c>
      <c r="C2349" t="s">
        <v>7</v>
      </c>
      <c r="D2349">
        <v>7.77</v>
      </c>
      <c r="E2349">
        <v>6.57</v>
      </c>
      <c r="F2349">
        <v>125347</v>
      </c>
      <c r="G2349">
        <f>IFERROR(INDEX(population!F:F, MATCH(A2514&amp;B2514, population!A:A, 0)), 0)</f>
        <v>0</v>
      </c>
      <c r="H2349" t="e">
        <f t="shared" si="72"/>
        <v>#VALUE!</v>
      </c>
      <c r="I2349">
        <f t="shared" si="73"/>
        <v>0</v>
      </c>
      <c r="J2349">
        <v>0</v>
      </c>
    </row>
    <row r="2350" spans="1:10" x14ac:dyDescent="0.2">
      <c r="A2350">
        <v>2005</v>
      </c>
      <c r="B2350" t="s">
        <v>51</v>
      </c>
      <c r="C2350" t="s">
        <v>7</v>
      </c>
      <c r="D2350">
        <v>7.93</v>
      </c>
      <c r="E2350">
        <v>7.52</v>
      </c>
      <c r="F2350">
        <v>125348</v>
      </c>
      <c r="G2350">
        <f>IFERROR(INDEX(population!F:F, MATCH(A2515&amp;B2515, population!A:A, 0)), 0)</f>
        <v>4058131</v>
      </c>
      <c r="H2350" t="e">
        <f t="shared" si="72"/>
        <v>#VALUE!</v>
      </c>
      <c r="I2350">
        <f t="shared" si="73"/>
        <v>4058131</v>
      </c>
      <c r="J2350">
        <v>4058131</v>
      </c>
    </row>
    <row r="2351" spans="1:10" x14ac:dyDescent="0.2">
      <c r="A2351">
        <v>2005</v>
      </c>
      <c r="B2351" t="s">
        <v>180</v>
      </c>
      <c r="C2351" t="s">
        <v>7</v>
      </c>
      <c r="D2351">
        <v>8.51</v>
      </c>
      <c r="E2351">
        <v>7.52</v>
      </c>
      <c r="F2351">
        <v>125349</v>
      </c>
      <c r="G2351">
        <f>IFERROR(INDEX(population!F:F, MATCH(A2516&amp;B2516, population!A:A, 0)), 0)</f>
        <v>6396511</v>
      </c>
      <c r="H2351" t="e">
        <f t="shared" si="72"/>
        <v>#VALUE!</v>
      </c>
      <c r="I2351">
        <f t="shared" si="73"/>
        <v>6396511</v>
      </c>
      <c r="J2351">
        <v>6396511</v>
      </c>
    </row>
    <row r="2352" spans="1:10" x14ac:dyDescent="0.2">
      <c r="A2352">
        <v>2005</v>
      </c>
      <c r="B2352" t="s">
        <v>52</v>
      </c>
      <c r="C2352" t="s">
        <v>19</v>
      </c>
      <c r="D2352">
        <v>9.02</v>
      </c>
      <c r="E2352">
        <v>8.1</v>
      </c>
      <c r="F2352">
        <v>125350</v>
      </c>
      <c r="G2352">
        <f>IFERROR(INDEX(population!F:F, MATCH(A2517&amp;B2517, population!A:A, 0)), 0)</f>
        <v>57948421</v>
      </c>
      <c r="H2352" t="e">
        <f t="shared" si="72"/>
        <v>#VALUE!</v>
      </c>
      <c r="I2352">
        <f t="shared" si="73"/>
        <v>57948421</v>
      </c>
      <c r="J2352">
        <v>57948421</v>
      </c>
    </row>
    <row r="2353" spans="1:10" x14ac:dyDescent="0.2">
      <c r="A2353">
        <v>2005</v>
      </c>
      <c r="B2353" t="s">
        <v>54</v>
      </c>
      <c r="C2353" t="s">
        <v>13</v>
      </c>
      <c r="D2353">
        <v>7.37</v>
      </c>
      <c r="E2353">
        <v>6.61</v>
      </c>
      <c r="F2353">
        <v>125351</v>
      </c>
      <c r="G2353">
        <f>IFERROR(INDEX(population!F:F, MATCH(A2518&amp;B2518, population!A:A, 0)), 0)</f>
        <v>2725017</v>
      </c>
      <c r="H2353" t="e">
        <f t="shared" si="72"/>
        <v>#VALUE!</v>
      </c>
      <c r="I2353">
        <f t="shared" si="73"/>
        <v>2725017</v>
      </c>
      <c r="J2353">
        <v>2725017</v>
      </c>
    </row>
    <row r="2354" spans="1:10" x14ac:dyDescent="0.2">
      <c r="A2354">
        <v>2005</v>
      </c>
      <c r="B2354" t="s">
        <v>55</v>
      </c>
      <c r="C2354" t="s">
        <v>13</v>
      </c>
      <c r="D2354">
        <v>6.97</v>
      </c>
      <c r="E2354">
        <v>6.11</v>
      </c>
      <c r="F2354">
        <v>125352</v>
      </c>
      <c r="G2354">
        <f>IFERROR(INDEX(population!F:F, MATCH(A2519&amp;B2519, population!A:A, 0)), 0)</f>
        <v>128204183</v>
      </c>
      <c r="H2354" t="e">
        <f t="shared" si="72"/>
        <v>#VALUE!</v>
      </c>
      <c r="I2354">
        <f t="shared" si="73"/>
        <v>128204183</v>
      </c>
      <c r="J2354">
        <v>128204183</v>
      </c>
    </row>
    <row r="2355" spans="1:10" x14ac:dyDescent="0.2">
      <c r="A2355">
        <v>2005</v>
      </c>
      <c r="B2355" t="s">
        <v>173</v>
      </c>
      <c r="C2355" t="s">
        <v>9</v>
      </c>
      <c r="D2355">
        <v>5.33</v>
      </c>
      <c r="E2355">
        <v>6.08</v>
      </c>
      <c r="F2355">
        <v>125353</v>
      </c>
      <c r="G2355">
        <f>IFERROR(INDEX(population!F:F, MATCH(A2520&amp;B2520, population!A:A, 0)), 0)</f>
        <v>5580241</v>
      </c>
      <c r="H2355" t="e">
        <f t="shared" si="72"/>
        <v>#VALUE!</v>
      </c>
      <c r="I2355">
        <f t="shared" si="73"/>
        <v>5580241</v>
      </c>
      <c r="J2355">
        <v>5580241</v>
      </c>
    </row>
    <row r="2356" spans="1:10" x14ac:dyDescent="0.2">
      <c r="A2356">
        <v>2005</v>
      </c>
      <c r="B2356" t="s">
        <v>56</v>
      </c>
      <c r="C2356" t="s">
        <v>13</v>
      </c>
      <c r="D2356">
        <v>7.61</v>
      </c>
      <c r="E2356">
        <v>7.64</v>
      </c>
      <c r="F2356">
        <v>125354</v>
      </c>
      <c r="G2356">
        <f>IFERROR(INDEX(population!F:F, MATCH(A2521&amp;B2521, population!A:A, 0)), 0)</f>
        <v>35635267</v>
      </c>
      <c r="H2356" t="e">
        <f t="shared" si="72"/>
        <v>#VALUE!</v>
      </c>
      <c r="I2356">
        <f t="shared" si="73"/>
        <v>35635267</v>
      </c>
      <c r="J2356">
        <v>35635267</v>
      </c>
    </row>
    <row r="2357" spans="1:10" x14ac:dyDescent="0.2">
      <c r="A2357">
        <v>2005</v>
      </c>
      <c r="B2357" t="s">
        <v>57</v>
      </c>
      <c r="C2357" t="s">
        <v>7</v>
      </c>
      <c r="D2357">
        <v>8.74</v>
      </c>
      <c r="E2357">
        <v>8</v>
      </c>
      <c r="F2357">
        <v>125355</v>
      </c>
      <c r="G2357">
        <f>IFERROR(INDEX(population!F:F, MATCH(A2522&amp;B2522, population!A:A, 0)), 0)</f>
        <v>0</v>
      </c>
      <c r="H2357" t="e">
        <f t="shared" si="72"/>
        <v>#VALUE!</v>
      </c>
      <c r="I2357">
        <f t="shared" si="73"/>
        <v>0</v>
      </c>
      <c r="J2357">
        <v>0</v>
      </c>
    </row>
    <row r="2358" spans="1:10" x14ac:dyDescent="0.2">
      <c r="A2358">
        <v>2005</v>
      </c>
      <c r="B2358" t="s">
        <v>59</v>
      </c>
      <c r="C2358" t="s">
        <v>11</v>
      </c>
      <c r="D2358">
        <v>5.29</v>
      </c>
      <c r="E2358">
        <v>5.3</v>
      </c>
      <c r="F2358">
        <v>125356</v>
      </c>
      <c r="G2358">
        <f>IFERROR(INDEX(population!F:F, MATCH(A2523&amp;B2523, population!A:A, 0)), 0)</f>
        <v>2200498</v>
      </c>
      <c r="H2358" t="e">
        <f t="shared" si="72"/>
        <v>#VALUE!</v>
      </c>
      <c r="I2358">
        <f t="shared" si="73"/>
        <v>2200498</v>
      </c>
      <c r="J2358">
        <v>2200498</v>
      </c>
    </row>
    <row r="2359" spans="1:10" x14ac:dyDescent="0.2">
      <c r="A2359">
        <v>2005</v>
      </c>
      <c r="B2359" t="s">
        <v>60</v>
      </c>
      <c r="C2359" t="s">
        <v>17</v>
      </c>
      <c r="D2359">
        <v>7.51</v>
      </c>
      <c r="E2359">
        <v>7.03</v>
      </c>
      <c r="F2359">
        <v>125357</v>
      </c>
      <c r="G2359">
        <f>IFERROR(INDEX(population!F:F, MATCH(A2524&amp;B2524, population!A:A, 0)), 0)</f>
        <v>2278922</v>
      </c>
      <c r="H2359" t="e">
        <f t="shared" si="72"/>
        <v>#VALUE!</v>
      </c>
      <c r="I2359">
        <f t="shared" si="73"/>
        <v>2278922</v>
      </c>
      <c r="J2359">
        <v>2278922</v>
      </c>
    </row>
    <row r="2360" spans="1:10" x14ac:dyDescent="0.2">
      <c r="A2360">
        <v>2005</v>
      </c>
      <c r="B2360" t="s">
        <v>61</v>
      </c>
      <c r="C2360" t="s">
        <v>19</v>
      </c>
      <c r="D2360">
        <v>8.9600000000000009</v>
      </c>
      <c r="E2360">
        <v>8</v>
      </c>
      <c r="F2360">
        <v>125358</v>
      </c>
      <c r="G2360">
        <f>IFERROR(INDEX(population!F:F, MATCH(A2525&amp;B2525, population!A:A, 0)), 0)</f>
        <v>3381134</v>
      </c>
      <c r="H2360" t="e">
        <f t="shared" si="72"/>
        <v>#VALUE!</v>
      </c>
      <c r="I2360">
        <f t="shared" si="73"/>
        <v>3381134</v>
      </c>
      <c r="J2360">
        <v>3381134</v>
      </c>
    </row>
    <row r="2361" spans="1:10" x14ac:dyDescent="0.2">
      <c r="A2361">
        <v>2005</v>
      </c>
      <c r="B2361" t="s">
        <v>62</v>
      </c>
      <c r="C2361" t="s">
        <v>19</v>
      </c>
      <c r="D2361">
        <v>8.56</v>
      </c>
      <c r="E2361">
        <v>7.57</v>
      </c>
      <c r="F2361">
        <v>125359</v>
      </c>
      <c r="G2361">
        <f>IFERROR(INDEX(population!F:F, MATCH(A2526&amp;B2526, population!A:A, 0)), 0)</f>
        <v>451822</v>
      </c>
      <c r="H2361" t="e">
        <f t="shared" si="72"/>
        <v>#VALUE!</v>
      </c>
      <c r="I2361">
        <f t="shared" si="73"/>
        <v>451822</v>
      </c>
      <c r="J2361">
        <v>451822</v>
      </c>
    </row>
    <row r="2362" spans="1:10" x14ac:dyDescent="0.2">
      <c r="A2362">
        <v>2005</v>
      </c>
      <c r="B2362" t="s">
        <v>63</v>
      </c>
      <c r="C2362" t="s">
        <v>11</v>
      </c>
      <c r="D2362">
        <v>6.25</v>
      </c>
      <c r="E2362">
        <v>5.75</v>
      </c>
      <c r="F2362">
        <v>125360</v>
      </c>
      <c r="G2362">
        <f>IFERROR(INDEX(population!F:F, MATCH(A2527&amp;B2527, population!A:A, 0)), 0)</f>
        <v>17802992</v>
      </c>
      <c r="H2362" t="e">
        <f t="shared" si="72"/>
        <v>#VALUE!</v>
      </c>
      <c r="I2362">
        <f t="shared" si="73"/>
        <v>17802992</v>
      </c>
      <c r="J2362">
        <v>17802992</v>
      </c>
    </row>
    <row r="2363" spans="1:10" x14ac:dyDescent="0.2">
      <c r="A2363">
        <v>2005</v>
      </c>
      <c r="B2363" t="s">
        <v>65</v>
      </c>
      <c r="C2363" t="s">
        <v>15</v>
      </c>
      <c r="D2363">
        <v>7.63</v>
      </c>
      <c r="E2363">
        <v>7.73</v>
      </c>
      <c r="F2363">
        <v>125361</v>
      </c>
      <c r="G2363">
        <f>IFERROR(INDEX(population!F:F, MATCH(A2528&amp;B2528, population!A:A, 0)), 0)</f>
        <v>12301837</v>
      </c>
      <c r="H2363" t="e">
        <f t="shared" si="72"/>
        <v>#VALUE!</v>
      </c>
      <c r="I2363">
        <f t="shared" si="73"/>
        <v>12301837</v>
      </c>
      <c r="J2363">
        <v>12301837</v>
      </c>
    </row>
    <row r="2364" spans="1:10" x14ac:dyDescent="0.2">
      <c r="A2364">
        <v>2005</v>
      </c>
      <c r="B2364" t="s">
        <v>66</v>
      </c>
      <c r="C2364" t="s">
        <v>19</v>
      </c>
      <c r="D2364">
        <v>8.65</v>
      </c>
      <c r="E2364">
        <v>7.81</v>
      </c>
      <c r="F2364">
        <v>125362</v>
      </c>
      <c r="G2364">
        <f>IFERROR(INDEX(population!F:F, MATCH(A2529&amp;B2529, population!A:A, 0)), 0)</f>
        <v>25190647</v>
      </c>
      <c r="H2364" t="e">
        <f t="shared" si="72"/>
        <v>#VALUE!</v>
      </c>
      <c r="I2364">
        <f t="shared" si="73"/>
        <v>25190647</v>
      </c>
      <c r="J2364">
        <v>25190647</v>
      </c>
    </row>
    <row r="2365" spans="1:10" x14ac:dyDescent="0.2">
      <c r="A2365">
        <v>2005</v>
      </c>
      <c r="B2365" t="s">
        <v>67</v>
      </c>
      <c r="C2365" t="s">
        <v>11</v>
      </c>
      <c r="D2365">
        <v>7.34</v>
      </c>
      <c r="E2365">
        <v>6.45</v>
      </c>
      <c r="F2365">
        <v>125363</v>
      </c>
      <c r="G2365">
        <f>IFERROR(INDEX(population!F:F, MATCH(A2530&amp;B2530, population!A:A, 0)), 0)</f>
        <v>12369078</v>
      </c>
      <c r="H2365" t="e">
        <f t="shared" si="72"/>
        <v>#VALUE!</v>
      </c>
      <c r="I2365">
        <f t="shared" si="73"/>
        <v>12369078</v>
      </c>
      <c r="J2365">
        <v>12369078</v>
      </c>
    </row>
    <row r="2366" spans="1:10" x14ac:dyDescent="0.2">
      <c r="A2366">
        <v>2005</v>
      </c>
      <c r="B2366" t="s">
        <v>68</v>
      </c>
      <c r="C2366" t="s">
        <v>7</v>
      </c>
      <c r="D2366">
        <v>8.1199999999999992</v>
      </c>
      <c r="E2366">
        <v>7.37</v>
      </c>
      <c r="F2366">
        <v>125364</v>
      </c>
      <c r="G2366" t="str">
        <f>IFERROR(INDEX(population!F:F, MATCH(A2531&amp;B2531, population!A:A, 0)), 0)</f>
        <v>402,82</v>
      </c>
      <c r="H2366" t="str">
        <f t="shared" si="72"/>
        <v>402, 82000</v>
      </c>
      <c r="I2366">
        <f t="shared" si="73"/>
        <v>402000</v>
      </c>
      <c r="J2366">
        <v>402000</v>
      </c>
    </row>
    <row r="2367" spans="1:10" x14ac:dyDescent="0.2">
      <c r="A2367">
        <v>2005</v>
      </c>
      <c r="B2367" t="s">
        <v>69</v>
      </c>
      <c r="C2367" t="s">
        <v>13</v>
      </c>
      <c r="D2367">
        <v>7.39</v>
      </c>
      <c r="E2367">
        <v>7.37</v>
      </c>
      <c r="F2367">
        <v>125365</v>
      </c>
      <c r="G2367">
        <f>IFERROR(INDEX(population!F:F, MATCH(A2532&amp;B2532, population!A:A, 0)), 0)</f>
        <v>1215668</v>
      </c>
      <c r="H2367" t="e">
        <f t="shared" si="72"/>
        <v>#VALUE!</v>
      </c>
      <c r="I2367">
        <f t="shared" si="73"/>
        <v>1215668</v>
      </c>
      <c r="J2367">
        <v>1215668</v>
      </c>
    </row>
    <row r="2368" spans="1:10" x14ac:dyDescent="0.2">
      <c r="A2368">
        <v>2005</v>
      </c>
      <c r="B2368" t="s">
        <v>71</v>
      </c>
      <c r="C2368" t="s">
        <v>11</v>
      </c>
      <c r="D2368">
        <v>6.07</v>
      </c>
      <c r="E2368">
        <v>5.03</v>
      </c>
      <c r="F2368">
        <v>125366</v>
      </c>
      <c r="G2368">
        <f>IFERROR(INDEX(population!F:F, MATCH(A2533&amp;B2533, population!A:A, 0)), 0)</f>
        <v>104514934</v>
      </c>
      <c r="H2368" t="e">
        <f t="shared" si="72"/>
        <v>#VALUE!</v>
      </c>
      <c r="I2368">
        <f t="shared" si="73"/>
        <v>104514934</v>
      </c>
      <c r="J2368">
        <v>104514934</v>
      </c>
    </row>
    <row r="2369" spans="1:10" x14ac:dyDescent="0.2">
      <c r="A2369">
        <v>2005</v>
      </c>
      <c r="B2369" t="s">
        <v>72</v>
      </c>
      <c r="C2369" t="s">
        <v>13</v>
      </c>
      <c r="D2369">
        <v>7.27</v>
      </c>
      <c r="E2369">
        <v>6.53</v>
      </c>
      <c r="F2369">
        <v>125367</v>
      </c>
      <c r="G2369">
        <f>IFERROR(INDEX(population!F:F, MATCH(A2534&amp;B2534, population!A:A, 0)), 0)</f>
        <v>2496394</v>
      </c>
      <c r="H2369" t="e">
        <f t="shared" si="72"/>
        <v>#VALUE!</v>
      </c>
      <c r="I2369">
        <f t="shared" si="73"/>
        <v>2496394</v>
      </c>
      <c r="J2369">
        <v>2496394</v>
      </c>
    </row>
    <row r="2370" spans="1:10" x14ac:dyDescent="0.2">
      <c r="A2370">
        <v>2005</v>
      </c>
      <c r="B2370" t="s">
        <v>73</v>
      </c>
      <c r="C2370" t="s">
        <v>13</v>
      </c>
      <c r="D2370">
        <v>6.85</v>
      </c>
      <c r="E2370">
        <v>6.79</v>
      </c>
      <c r="F2370">
        <v>125368</v>
      </c>
      <c r="G2370">
        <f>IFERROR(INDEX(population!F:F, MATCH(A2535&amp;B2535, population!A:A, 0)), 0)</f>
        <v>30115196</v>
      </c>
      <c r="H2370" t="e">
        <f t="shared" si="72"/>
        <v>#VALUE!</v>
      </c>
      <c r="I2370">
        <f t="shared" si="73"/>
        <v>30115196</v>
      </c>
      <c r="J2370">
        <v>30115196</v>
      </c>
    </row>
    <row r="2371" spans="1:10" x14ac:dyDescent="0.2">
      <c r="A2371">
        <v>2005</v>
      </c>
      <c r="B2371" t="s">
        <v>74</v>
      </c>
      <c r="C2371" t="s">
        <v>13</v>
      </c>
      <c r="D2371">
        <v>7.26</v>
      </c>
      <c r="E2371">
        <v>7.16</v>
      </c>
      <c r="F2371">
        <v>125369</v>
      </c>
      <c r="G2371">
        <f>IFERROR(INDEX(population!F:F, MATCH(A2536&amp;B2536, population!A:A, 0)), 0)</f>
        <v>19910549</v>
      </c>
      <c r="H2371" t="e">
        <f t="shared" ref="H2371:H2434" si="74">LEFT(G2371, FIND(",", G2371) - 1) &amp; ", " &amp; VALUE(RIGHT(G2371, LEN(G2371) - FIND(",", G2371))) * 1000</f>
        <v>#VALUE!</v>
      </c>
      <c r="I2371">
        <f t="shared" ref="I2371:I2434" si="75">IF(ISNUMBER(FIND(",", G2371)), INT(LEFT(G2371, FIND(",", G2371) - 1) &amp; "000"), G2371)</f>
        <v>19910549</v>
      </c>
      <c r="J2371">
        <v>19910549</v>
      </c>
    </row>
    <row r="2372" spans="1:10" x14ac:dyDescent="0.2">
      <c r="A2372">
        <v>2005</v>
      </c>
      <c r="B2372" t="s">
        <v>75</v>
      </c>
      <c r="C2372" t="s">
        <v>46</v>
      </c>
      <c r="D2372">
        <v>8.9600000000000009</v>
      </c>
      <c r="E2372">
        <v>9.01</v>
      </c>
      <c r="F2372">
        <v>125370</v>
      </c>
      <c r="G2372">
        <f>IFERROR(INDEX(population!F:F, MATCH(A2537&amp;B2537, population!A:A, 0)), 0)</f>
        <v>48564489</v>
      </c>
      <c r="H2372" t="e">
        <f t="shared" si="74"/>
        <v>#VALUE!</v>
      </c>
      <c r="I2372">
        <f t="shared" si="75"/>
        <v>48564489</v>
      </c>
      <c r="J2372">
        <v>48564489</v>
      </c>
    </row>
    <row r="2373" spans="1:10" x14ac:dyDescent="0.2">
      <c r="A2373">
        <v>2005</v>
      </c>
      <c r="B2373" t="s">
        <v>76</v>
      </c>
      <c r="C2373" t="s">
        <v>7</v>
      </c>
      <c r="D2373">
        <v>8.4499999999999993</v>
      </c>
      <c r="E2373">
        <v>7.42</v>
      </c>
      <c r="F2373">
        <v>125371</v>
      </c>
      <c r="G2373">
        <f>IFERROR(INDEX(population!F:F, MATCH(A2538&amp;B2538, population!A:A, 0)), 0)</f>
        <v>1907737</v>
      </c>
      <c r="H2373" t="e">
        <f t="shared" si="74"/>
        <v>#VALUE!</v>
      </c>
      <c r="I2373">
        <f t="shared" si="75"/>
        <v>1907737</v>
      </c>
      <c r="J2373">
        <v>1907737</v>
      </c>
    </row>
    <row r="2374" spans="1:10" x14ac:dyDescent="0.2">
      <c r="A2374">
        <v>2005</v>
      </c>
      <c r="B2374" t="s">
        <v>77</v>
      </c>
      <c r="C2374" t="s">
        <v>19</v>
      </c>
      <c r="D2374">
        <v>8.99</v>
      </c>
      <c r="E2374">
        <v>8.07</v>
      </c>
      <c r="F2374">
        <v>125372</v>
      </c>
      <c r="G2374">
        <f>IFERROR(INDEX(population!F:F, MATCH(A2539&amp;B2539, population!A:A, 0)), 0)</f>
        <v>25419337</v>
      </c>
      <c r="H2374" t="e">
        <f t="shared" si="74"/>
        <v>#VALUE!</v>
      </c>
      <c r="I2374">
        <f t="shared" si="75"/>
        <v>25419337</v>
      </c>
      <c r="J2374">
        <v>25419337</v>
      </c>
    </row>
    <row r="2375" spans="1:10" x14ac:dyDescent="0.2">
      <c r="A2375">
        <v>2005</v>
      </c>
      <c r="B2375" t="s">
        <v>78</v>
      </c>
      <c r="C2375" t="s">
        <v>23</v>
      </c>
      <c r="D2375">
        <v>6.94</v>
      </c>
      <c r="E2375">
        <v>6.46</v>
      </c>
      <c r="F2375">
        <v>125373</v>
      </c>
      <c r="G2375">
        <f>IFERROR(INDEX(population!F:F, MATCH(A2540&amp;B2540, population!A:A, 0)), 0)</f>
        <v>16287183</v>
      </c>
      <c r="H2375" t="e">
        <f t="shared" si="74"/>
        <v>#VALUE!</v>
      </c>
      <c r="I2375">
        <f t="shared" si="75"/>
        <v>16287183</v>
      </c>
      <c r="J2375">
        <v>16287183</v>
      </c>
    </row>
    <row r="2376" spans="1:10" x14ac:dyDescent="0.2">
      <c r="A2376">
        <v>2005</v>
      </c>
      <c r="B2376" t="s">
        <v>79</v>
      </c>
      <c r="C2376" t="s">
        <v>23</v>
      </c>
      <c r="D2376">
        <v>7.07</v>
      </c>
      <c r="E2376">
        <v>6.55</v>
      </c>
      <c r="F2376">
        <v>125374</v>
      </c>
      <c r="G2376">
        <f>IFERROR(INDEX(population!F:F, MATCH(A2541&amp;B2541, population!A:A, 0)), 0)</f>
        <v>4080421</v>
      </c>
      <c r="H2376" t="e">
        <f t="shared" si="74"/>
        <v>#VALUE!</v>
      </c>
      <c r="I2376">
        <f t="shared" si="75"/>
        <v>4080421</v>
      </c>
      <c r="J2376">
        <v>4080421</v>
      </c>
    </row>
    <row r="2377" spans="1:10" x14ac:dyDescent="0.2">
      <c r="A2377">
        <v>2005</v>
      </c>
      <c r="B2377" t="s">
        <v>178</v>
      </c>
      <c r="C2377" t="s">
        <v>9</v>
      </c>
      <c r="D2377">
        <v>5.12</v>
      </c>
      <c r="E2377">
        <v>6.07</v>
      </c>
      <c r="F2377">
        <v>125375</v>
      </c>
      <c r="G2377" t="str">
        <f>IFERROR(INDEX(population!F:F, MATCH(A2542&amp;B2542, population!A:A, 0)), 0)</f>
        <v>5364,93</v>
      </c>
      <c r="H2377" t="str">
        <f t="shared" si="74"/>
        <v>5364, 93000</v>
      </c>
      <c r="I2377">
        <f t="shared" si="75"/>
        <v>5364000</v>
      </c>
      <c r="J2377">
        <v>5364000</v>
      </c>
    </row>
    <row r="2378" spans="1:10" x14ac:dyDescent="0.2">
      <c r="A2378">
        <v>2005</v>
      </c>
      <c r="B2378" t="s">
        <v>81</v>
      </c>
      <c r="C2378" t="s">
        <v>19</v>
      </c>
      <c r="D2378">
        <v>8.99</v>
      </c>
      <c r="E2378">
        <v>8.32</v>
      </c>
      <c r="F2378">
        <v>125376</v>
      </c>
      <c r="G2378">
        <f>IFERROR(INDEX(population!F:F, MATCH(A2543&amp;B2543, population!A:A, 0)), 0)</f>
        <v>13125914</v>
      </c>
      <c r="H2378" t="e">
        <f t="shared" si="74"/>
        <v>#VALUE!</v>
      </c>
      <c r="I2378">
        <f t="shared" si="75"/>
        <v>13125914</v>
      </c>
      <c r="J2378">
        <v>13125914</v>
      </c>
    </row>
    <row r="2379" spans="1:10" x14ac:dyDescent="0.2">
      <c r="A2379">
        <v>2005</v>
      </c>
      <c r="B2379" t="s">
        <v>82</v>
      </c>
      <c r="C2379" t="s">
        <v>9</v>
      </c>
      <c r="D2379">
        <v>7.58</v>
      </c>
      <c r="E2379">
        <v>7.38</v>
      </c>
      <c r="F2379">
        <v>125377</v>
      </c>
      <c r="G2379" t="str">
        <f>IFERROR(INDEX(population!F:F, MATCH(A2544&amp;B2544, population!A:A, 0)), 0)</f>
        <v>135320,42</v>
      </c>
      <c r="H2379" t="str">
        <f t="shared" si="74"/>
        <v>135320, 42000</v>
      </c>
      <c r="I2379">
        <f t="shared" si="75"/>
        <v>135320000</v>
      </c>
      <c r="J2379">
        <v>135320000</v>
      </c>
    </row>
    <row r="2380" spans="1:10" x14ac:dyDescent="0.2">
      <c r="A2380">
        <v>2005</v>
      </c>
      <c r="B2380" t="s">
        <v>83</v>
      </c>
      <c r="C2380" t="s">
        <v>19</v>
      </c>
      <c r="D2380">
        <v>8.52</v>
      </c>
      <c r="E2380">
        <v>7.68</v>
      </c>
      <c r="F2380">
        <v>125378</v>
      </c>
      <c r="G2380">
        <f>IFERROR(INDEX(population!F:F, MATCH(A2545&amp;B2545, population!A:A, 0)), 0)</f>
        <v>2057044</v>
      </c>
      <c r="H2380" t="e">
        <f t="shared" si="74"/>
        <v>#VALUE!</v>
      </c>
      <c r="I2380">
        <f t="shared" si="75"/>
        <v>2057044</v>
      </c>
      <c r="J2380">
        <v>2057044</v>
      </c>
    </row>
    <row r="2381" spans="1:10" x14ac:dyDescent="0.2">
      <c r="A2381">
        <v>2005</v>
      </c>
      <c r="B2381" t="s">
        <v>84</v>
      </c>
      <c r="C2381" t="s">
        <v>13</v>
      </c>
      <c r="D2381">
        <v>7.75</v>
      </c>
      <c r="E2381">
        <v>7.55</v>
      </c>
      <c r="F2381">
        <v>125379</v>
      </c>
      <c r="G2381" t="str">
        <f>IFERROR(INDEX(population!F:F, MATCH(A2546&amp;B2546, population!A:A, 0)), 0)</f>
        <v>4598,21</v>
      </c>
      <c r="H2381" t="str">
        <f t="shared" si="74"/>
        <v>4598, 21000</v>
      </c>
      <c r="I2381">
        <f t="shared" si="75"/>
        <v>4598000</v>
      </c>
      <c r="J2381">
        <v>4598000</v>
      </c>
    </row>
    <row r="2382" spans="1:10" x14ac:dyDescent="0.2">
      <c r="A2382">
        <v>2005</v>
      </c>
      <c r="B2382" t="s">
        <v>85</v>
      </c>
      <c r="C2382" t="s">
        <v>46</v>
      </c>
      <c r="D2382">
        <v>8.74</v>
      </c>
      <c r="E2382">
        <v>8.0500000000000007</v>
      </c>
      <c r="F2382">
        <v>125380</v>
      </c>
      <c r="G2382">
        <f>IFERROR(INDEX(population!F:F, MATCH(A2547&amp;B2547, population!A:A, 0)), 0)</f>
        <v>2445524</v>
      </c>
      <c r="H2382" t="e">
        <f t="shared" si="74"/>
        <v>#VALUE!</v>
      </c>
      <c r="I2382">
        <f t="shared" si="75"/>
        <v>2445524</v>
      </c>
      <c r="J2382">
        <v>2445524</v>
      </c>
    </row>
    <row r="2383" spans="1:10" x14ac:dyDescent="0.2">
      <c r="A2383">
        <v>2005</v>
      </c>
      <c r="B2383" t="s">
        <v>86</v>
      </c>
      <c r="C2383" t="s">
        <v>9</v>
      </c>
      <c r="D2383">
        <v>6.56</v>
      </c>
      <c r="E2383">
        <v>7.26</v>
      </c>
      <c r="F2383">
        <v>125381</v>
      </c>
      <c r="G2383">
        <f>IFERROR(INDEX(population!F:F, MATCH(A2548&amp;B2548, population!A:A, 0)), 0)</f>
        <v>156664698</v>
      </c>
      <c r="H2383" t="e">
        <f t="shared" si="74"/>
        <v>#VALUE!</v>
      </c>
      <c r="I2383">
        <f t="shared" si="75"/>
        <v>156664698</v>
      </c>
      <c r="J2383">
        <v>156664698</v>
      </c>
    </row>
    <row r="2384" spans="1:10" x14ac:dyDescent="0.2">
      <c r="A2384">
        <v>2005</v>
      </c>
      <c r="B2384" t="s">
        <v>87</v>
      </c>
      <c r="C2384" t="s">
        <v>15</v>
      </c>
      <c r="D2384">
        <v>6.39</v>
      </c>
      <c r="E2384">
        <v>6.6</v>
      </c>
      <c r="F2384">
        <v>125382</v>
      </c>
      <c r="G2384">
        <f>IFERROR(INDEX(population!F:F, MATCH(A2549&amp;B2549, population!A:A, 0)), 0)</f>
        <v>3269356</v>
      </c>
      <c r="H2384" t="e">
        <f t="shared" si="74"/>
        <v>#VALUE!</v>
      </c>
      <c r="I2384">
        <f t="shared" si="75"/>
        <v>3269356</v>
      </c>
      <c r="J2384">
        <v>3269356</v>
      </c>
    </row>
    <row r="2385" spans="1:10" x14ac:dyDescent="0.2">
      <c r="A2385">
        <v>2005</v>
      </c>
      <c r="B2385" t="s">
        <v>88</v>
      </c>
      <c r="C2385" t="s">
        <v>11</v>
      </c>
      <c r="D2385">
        <v>6.99</v>
      </c>
      <c r="E2385">
        <v>7.19</v>
      </c>
      <c r="F2385">
        <v>125383</v>
      </c>
      <c r="G2385">
        <f>IFERROR(INDEX(population!F:F, MATCH(A2550&amp;B2550, population!A:A, 0)), 0)</f>
        <v>6354247</v>
      </c>
      <c r="H2385" t="e">
        <f t="shared" si="74"/>
        <v>#VALUE!</v>
      </c>
      <c r="I2385">
        <f t="shared" si="75"/>
        <v>6354247</v>
      </c>
      <c r="J2385">
        <v>6354247</v>
      </c>
    </row>
    <row r="2386" spans="1:10" x14ac:dyDescent="0.2">
      <c r="A2386">
        <v>2005</v>
      </c>
      <c r="B2386" t="s">
        <v>177</v>
      </c>
      <c r="C2386" t="s">
        <v>46</v>
      </c>
      <c r="D2386">
        <v>8.31</v>
      </c>
      <c r="E2386">
        <v>7.52</v>
      </c>
      <c r="F2386">
        <v>125384</v>
      </c>
      <c r="G2386">
        <f>IFERROR(INDEX(population!F:F, MATCH(A2551&amp;B2551, population!A:A, 0)), 0)</f>
        <v>5730556</v>
      </c>
      <c r="H2386" t="e">
        <f t="shared" si="74"/>
        <v>#VALUE!</v>
      </c>
      <c r="I2386">
        <f t="shared" si="75"/>
        <v>5730556</v>
      </c>
      <c r="J2386">
        <v>5730556</v>
      </c>
    </row>
    <row r="2387" spans="1:10" x14ac:dyDescent="0.2">
      <c r="A2387">
        <v>2005</v>
      </c>
      <c r="B2387" t="s">
        <v>89</v>
      </c>
      <c r="C2387" t="s">
        <v>9</v>
      </c>
      <c r="D2387">
        <v>6.44</v>
      </c>
      <c r="E2387">
        <v>7.02</v>
      </c>
      <c r="F2387">
        <v>125385</v>
      </c>
      <c r="G2387">
        <f>IFERROR(INDEX(population!F:F, MATCH(A2552&amp;B2552, population!A:A, 0)), 0)</f>
        <v>27624226</v>
      </c>
      <c r="H2387" t="e">
        <f t="shared" si="74"/>
        <v>#VALUE!</v>
      </c>
      <c r="I2387">
        <f t="shared" si="75"/>
        <v>27624226</v>
      </c>
      <c r="J2387">
        <v>27624226</v>
      </c>
    </row>
    <row r="2388" spans="1:10" x14ac:dyDescent="0.2">
      <c r="A2388">
        <v>2005</v>
      </c>
      <c r="B2388" t="s">
        <v>176</v>
      </c>
      <c r="C2388" t="s">
        <v>15</v>
      </c>
      <c r="D2388">
        <v>6.67</v>
      </c>
      <c r="E2388">
        <v>6.76</v>
      </c>
      <c r="F2388">
        <v>125386</v>
      </c>
      <c r="G2388">
        <f>IFERROR(INDEX(population!F:F, MATCH(A2553&amp;B2553, population!A:A, 0)), 0)</f>
        <v>84710544</v>
      </c>
      <c r="H2388" t="e">
        <f t="shared" si="74"/>
        <v>#VALUE!</v>
      </c>
      <c r="I2388">
        <f t="shared" si="75"/>
        <v>84710544</v>
      </c>
      <c r="J2388">
        <v>84710544</v>
      </c>
    </row>
    <row r="2389" spans="1:10" x14ac:dyDescent="0.2">
      <c r="A2389">
        <v>2005</v>
      </c>
      <c r="B2389" t="s">
        <v>91</v>
      </c>
      <c r="C2389" t="s">
        <v>7</v>
      </c>
      <c r="D2389">
        <v>8.3800000000000008</v>
      </c>
      <c r="E2389">
        <v>7.79</v>
      </c>
      <c r="F2389">
        <v>125387</v>
      </c>
      <c r="G2389">
        <f>IFERROR(INDEX(population!F:F, MATCH(A2554&amp;B2554, population!A:A, 0)), 0)</f>
        <v>38399553</v>
      </c>
      <c r="H2389" t="e">
        <f t="shared" si="74"/>
        <v>#VALUE!</v>
      </c>
      <c r="I2389">
        <f t="shared" si="75"/>
        <v>38399553</v>
      </c>
      <c r="J2389">
        <v>38399553</v>
      </c>
    </row>
    <row r="2390" spans="1:10" x14ac:dyDescent="0.2">
      <c r="A2390">
        <v>2005</v>
      </c>
      <c r="B2390" t="s">
        <v>93</v>
      </c>
      <c r="C2390" t="s">
        <v>11</v>
      </c>
      <c r="D2390">
        <v>6.64</v>
      </c>
      <c r="E2390">
        <v>6.06</v>
      </c>
      <c r="F2390">
        <v>125388</v>
      </c>
      <c r="G2390">
        <f>IFERROR(INDEX(population!F:F, MATCH(A2555&amp;B2555, population!A:A, 0)), 0)</f>
        <v>10470926</v>
      </c>
      <c r="H2390" t="e">
        <f t="shared" si="74"/>
        <v>#VALUE!</v>
      </c>
      <c r="I2390">
        <f t="shared" si="75"/>
        <v>10470926</v>
      </c>
      <c r="J2390">
        <v>10470926</v>
      </c>
    </row>
    <row r="2391" spans="1:10" x14ac:dyDescent="0.2">
      <c r="A2391">
        <v>2005</v>
      </c>
      <c r="B2391" t="s">
        <v>96</v>
      </c>
      <c r="C2391" t="s">
        <v>7</v>
      </c>
      <c r="D2391">
        <v>8.3699999999999992</v>
      </c>
      <c r="E2391">
        <v>7.71</v>
      </c>
      <c r="F2391">
        <v>125389</v>
      </c>
      <c r="G2391" t="str">
        <f>IFERROR(INDEX(population!F:F, MATCH(A2556&amp;B2556, population!A:A, 0)), 0)</f>
        <v>21577,89</v>
      </c>
      <c r="H2391" t="str">
        <f t="shared" si="74"/>
        <v>21577, 89000</v>
      </c>
      <c r="I2391">
        <f t="shared" si="75"/>
        <v>21577000</v>
      </c>
      <c r="J2391">
        <v>21577000</v>
      </c>
    </row>
    <row r="2392" spans="1:10" x14ac:dyDescent="0.2">
      <c r="A2392">
        <v>2005</v>
      </c>
      <c r="B2392" t="s">
        <v>97</v>
      </c>
      <c r="C2392" t="s">
        <v>19</v>
      </c>
      <c r="D2392">
        <v>8.76</v>
      </c>
      <c r="E2392">
        <v>7.61</v>
      </c>
      <c r="F2392">
        <v>125390</v>
      </c>
      <c r="G2392">
        <f>IFERROR(INDEX(population!F:F, MATCH(A2557&amp;B2557, population!A:A, 0)), 0)</f>
        <v>0</v>
      </c>
      <c r="H2392" t="e">
        <f t="shared" si="74"/>
        <v>#VALUE!</v>
      </c>
      <c r="I2392">
        <f t="shared" si="75"/>
        <v>0</v>
      </c>
      <c r="J2392">
        <v>0</v>
      </c>
    </row>
    <row r="2393" spans="1:10" x14ac:dyDescent="0.2">
      <c r="A2393">
        <v>2005</v>
      </c>
      <c r="B2393" t="s">
        <v>98</v>
      </c>
      <c r="C2393" t="s">
        <v>11</v>
      </c>
      <c r="D2393">
        <v>6.77</v>
      </c>
      <c r="E2393">
        <v>5.65</v>
      </c>
      <c r="F2393">
        <v>125391</v>
      </c>
      <c r="G2393">
        <f>IFERROR(INDEX(population!F:F, MATCH(A2558&amp;B2558, population!A:A, 0)), 0)</f>
        <v>8680516</v>
      </c>
      <c r="H2393" t="e">
        <f t="shared" si="74"/>
        <v>#VALUE!</v>
      </c>
      <c r="I2393">
        <f t="shared" si="75"/>
        <v>8680516</v>
      </c>
      <c r="J2393">
        <v>8680516</v>
      </c>
    </row>
    <row r="2394" spans="1:10" x14ac:dyDescent="0.2">
      <c r="A2394">
        <v>2005</v>
      </c>
      <c r="B2394" t="s">
        <v>99</v>
      </c>
      <c r="C2394" t="s">
        <v>11</v>
      </c>
      <c r="D2394">
        <v>6.69</v>
      </c>
      <c r="E2394">
        <v>5.38</v>
      </c>
      <c r="F2394">
        <v>125392</v>
      </c>
      <c r="G2394">
        <f>IFERROR(INDEX(population!F:F, MATCH(A2559&amp;B2559, population!A:A, 0)), 0)</f>
        <v>10810086</v>
      </c>
      <c r="H2394" t="e">
        <f t="shared" si="74"/>
        <v>#VALUE!</v>
      </c>
      <c r="I2394">
        <f t="shared" si="75"/>
        <v>10810086</v>
      </c>
      <c r="J2394">
        <v>10810086</v>
      </c>
    </row>
    <row r="2395" spans="1:10" x14ac:dyDescent="0.2">
      <c r="A2395">
        <v>2005</v>
      </c>
      <c r="B2395" t="s">
        <v>100</v>
      </c>
      <c r="C2395" t="s">
        <v>23</v>
      </c>
      <c r="D2395">
        <v>6.34</v>
      </c>
      <c r="E2395">
        <v>6.51</v>
      </c>
      <c r="F2395">
        <v>125393</v>
      </c>
      <c r="G2395">
        <f>IFERROR(INDEX(population!F:F, MATCH(A2560&amp;B2560, population!A:A, 0)), 0)</f>
        <v>5433995</v>
      </c>
      <c r="H2395" t="e">
        <f t="shared" si="74"/>
        <v>#VALUE!</v>
      </c>
      <c r="I2395">
        <f t="shared" si="75"/>
        <v>5433995</v>
      </c>
      <c r="J2395">
        <v>5433995</v>
      </c>
    </row>
    <row r="2396" spans="1:10" x14ac:dyDescent="0.2">
      <c r="A2396">
        <v>2005</v>
      </c>
      <c r="B2396" t="s">
        <v>101</v>
      </c>
      <c r="C2396" t="s">
        <v>11</v>
      </c>
      <c r="D2396">
        <v>6.54</v>
      </c>
      <c r="E2396">
        <v>5.73</v>
      </c>
      <c r="F2396">
        <v>125394</v>
      </c>
      <c r="G2396">
        <f>IFERROR(INDEX(population!F:F, MATCH(A2561&amp;B2561, population!A:A, 0)), 0)</f>
        <v>4177202</v>
      </c>
      <c r="H2396" t="e">
        <f t="shared" si="74"/>
        <v>#VALUE!</v>
      </c>
      <c r="I2396">
        <f t="shared" si="75"/>
        <v>4177202</v>
      </c>
      <c r="J2396">
        <v>4177202</v>
      </c>
    </row>
    <row r="2397" spans="1:10" x14ac:dyDescent="0.2">
      <c r="A2397">
        <v>2005</v>
      </c>
      <c r="B2397" t="s">
        <v>102</v>
      </c>
      <c r="C2397" t="s">
        <v>19</v>
      </c>
      <c r="D2397">
        <v>8.51</v>
      </c>
      <c r="E2397">
        <v>7.57</v>
      </c>
      <c r="F2397">
        <v>125395</v>
      </c>
      <c r="G2397">
        <f>IFERROR(INDEX(population!F:F, MATCH(A2562&amp;B2562, population!A:A, 0)), 0)</f>
        <v>0</v>
      </c>
      <c r="H2397" t="e">
        <f t="shared" si="74"/>
        <v>#VALUE!</v>
      </c>
      <c r="I2397">
        <f t="shared" si="75"/>
        <v>0</v>
      </c>
      <c r="J2397">
        <v>0</v>
      </c>
    </row>
    <row r="2398" spans="1:10" x14ac:dyDescent="0.2">
      <c r="A2398">
        <v>2005</v>
      </c>
      <c r="B2398" t="s">
        <v>103</v>
      </c>
      <c r="C2398" t="s">
        <v>11</v>
      </c>
      <c r="D2398">
        <v>5.69</v>
      </c>
      <c r="E2398">
        <v>5.72</v>
      </c>
      <c r="F2398">
        <v>125396</v>
      </c>
      <c r="G2398">
        <f>IFERROR(INDEX(population!F:F, MATCH(A2563&amp;B2563, population!A:A, 0)), 0)</f>
        <v>1990226</v>
      </c>
      <c r="H2398" t="e">
        <f t="shared" si="74"/>
        <v>#VALUE!</v>
      </c>
      <c r="I2398">
        <f t="shared" si="75"/>
        <v>1990226</v>
      </c>
      <c r="J2398">
        <v>1990226</v>
      </c>
    </row>
    <row r="2399" spans="1:10" x14ac:dyDescent="0.2">
      <c r="A2399">
        <v>2005</v>
      </c>
      <c r="B2399" t="s">
        <v>104</v>
      </c>
      <c r="C2399" t="s">
        <v>11</v>
      </c>
      <c r="D2399">
        <v>8</v>
      </c>
      <c r="E2399">
        <v>7.5</v>
      </c>
      <c r="F2399">
        <v>125397</v>
      </c>
      <c r="G2399" t="str">
        <f>IFERROR(INDEX(population!F:F, MATCH(A2564&amp;B2564, population!A:A, 0)), 0)</f>
        <v>47291,61</v>
      </c>
      <c r="H2399" t="str">
        <f t="shared" si="74"/>
        <v>47291, 61000</v>
      </c>
      <c r="I2399">
        <f t="shared" si="75"/>
        <v>47291000</v>
      </c>
      <c r="J2399">
        <v>47291000</v>
      </c>
    </row>
    <row r="2400" spans="1:10" x14ac:dyDescent="0.2">
      <c r="A2400">
        <v>2005</v>
      </c>
      <c r="B2400" t="s">
        <v>105</v>
      </c>
      <c r="C2400" t="s">
        <v>13</v>
      </c>
      <c r="D2400">
        <v>7.36</v>
      </c>
      <c r="E2400">
        <v>6.96</v>
      </c>
      <c r="F2400">
        <v>125398</v>
      </c>
      <c r="G2400">
        <f>IFERROR(INDEX(population!F:F, MATCH(A2565&amp;B2565, population!A:A, 0)), 0)</f>
        <v>43308345</v>
      </c>
      <c r="H2400" t="e">
        <f t="shared" si="74"/>
        <v>#VALUE!</v>
      </c>
      <c r="I2400">
        <f t="shared" si="75"/>
        <v>43308345</v>
      </c>
      <c r="J2400">
        <v>43308345</v>
      </c>
    </row>
    <row r="2401" spans="1:10" x14ac:dyDescent="0.2">
      <c r="A2401">
        <v>2005</v>
      </c>
      <c r="B2401" t="s">
        <v>106</v>
      </c>
      <c r="C2401" t="s">
        <v>7</v>
      </c>
      <c r="D2401">
        <v>6.92</v>
      </c>
      <c r="E2401">
        <v>6.59</v>
      </c>
      <c r="F2401">
        <v>125399</v>
      </c>
      <c r="G2401">
        <f>IFERROR(INDEX(population!F:F, MATCH(A2566&amp;B2566, population!A:A, 0)), 0)</f>
        <v>19387153</v>
      </c>
      <c r="H2401" t="e">
        <f t="shared" si="74"/>
        <v>#VALUE!</v>
      </c>
      <c r="I2401">
        <f t="shared" si="75"/>
        <v>19387153</v>
      </c>
      <c r="J2401">
        <v>19387153</v>
      </c>
    </row>
    <row r="2402" spans="1:10" x14ac:dyDescent="0.2">
      <c r="A2402">
        <v>2005</v>
      </c>
      <c r="B2402" t="s">
        <v>107</v>
      </c>
      <c r="C2402" t="s">
        <v>46</v>
      </c>
      <c r="D2402">
        <v>7.55</v>
      </c>
      <c r="E2402">
        <v>7</v>
      </c>
      <c r="F2402">
        <v>125400</v>
      </c>
      <c r="G2402">
        <f>IFERROR(INDEX(population!F:F, MATCH(A2567&amp;B2567, population!A:A, 0)), 0)</f>
        <v>8990653</v>
      </c>
      <c r="H2402" t="e">
        <f t="shared" si="74"/>
        <v>#VALUE!</v>
      </c>
      <c r="I2402">
        <f t="shared" si="75"/>
        <v>8990653</v>
      </c>
      <c r="J2402">
        <v>8990653</v>
      </c>
    </row>
    <row r="2403" spans="1:10" x14ac:dyDescent="0.2">
      <c r="A2403">
        <v>2005</v>
      </c>
      <c r="B2403" t="s">
        <v>108</v>
      </c>
      <c r="C2403" t="s">
        <v>7</v>
      </c>
      <c r="D2403">
        <v>7.35</v>
      </c>
      <c r="E2403">
        <v>6.06</v>
      </c>
      <c r="F2403">
        <v>125401</v>
      </c>
      <c r="G2403">
        <f>IFERROR(INDEX(population!F:F, MATCH(A2568&amp;B2568, population!A:A, 0)), 0)</f>
        <v>7323728</v>
      </c>
      <c r="H2403" t="e">
        <f t="shared" si="74"/>
        <v>#VALUE!</v>
      </c>
      <c r="I2403">
        <f t="shared" si="75"/>
        <v>7323728</v>
      </c>
      <c r="J2403">
        <v>7323728</v>
      </c>
    </row>
    <row r="2404" spans="1:10" x14ac:dyDescent="0.2">
      <c r="A2404">
        <v>2005</v>
      </c>
      <c r="B2404" t="s">
        <v>109</v>
      </c>
      <c r="C2404" t="s">
        <v>9</v>
      </c>
      <c r="D2404">
        <v>5.94</v>
      </c>
      <c r="E2404">
        <v>6.15</v>
      </c>
      <c r="F2404">
        <v>125402</v>
      </c>
      <c r="G2404">
        <f>IFERROR(INDEX(population!F:F, MATCH(A2569&amp;B2569, population!A:A, 0)), 0)</f>
        <v>17827827</v>
      </c>
      <c r="H2404" t="e">
        <f t="shared" si="74"/>
        <v>#VALUE!</v>
      </c>
      <c r="I2404">
        <f t="shared" si="75"/>
        <v>17827827</v>
      </c>
      <c r="J2404">
        <v>17827827</v>
      </c>
    </row>
    <row r="2405" spans="1:10" x14ac:dyDescent="0.2">
      <c r="A2405">
        <v>2005</v>
      </c>
      <c r="B2405" t="s">
        <v>110</v>
      </c>
      <c r="C2405" t="s">
        <v>11</v>
      </c>
      <c r="D2405">
        <v>6.25</v>
      </c>
      <c r="E2405">
        <v>5.42</v>
      </c>
      <c r="F2405">
        <v>125403</v>
      </c>
      <c r="G2405">
        <f>IFERROR(INDEX(population!F:F, MATCH(A2570&amp;B2570, population!A:A, 0)), 0)</f>
        <v>22570229</v>
      </c>
      <c r="H2405" t="e">
        <f t="shared" si="74"/>
        <v>#VALUE!</v>
      </c>
      <c r="I2405">
        <f t="shared" si="75"/>
        <v>22570229</v>
      </c>
      <c r="J2405">
        <v>22570229</v>
      </c>
    </row>
    <row r="2406" spans="1:10" x14ac:dyDescent="0.2">
      <c r="A2406">
        <v>2005</v>
      </c>
      <c r="B2406" t="s">
        <v>111</v>
      </c>
      <c r="C2406" t="s">
        <v>23</v>
      </c>
      <c r="D2406">
        <v>3.75</v>
      </c>
      <c r="E2406">
        <v>3.7</v>
      </c>
      <c r="F2406">
        <v>125404</v>
      </c>
      <c r="G2406">
        <f>IFERROR(INDEX(population!F:F, MATCH(A2571&amp;B2571, population!A:A, 0)), 0)</f>
        <v>37379766</v>
      </c>
      <c r="H2406" t="e">
        <f t="shared" si="74"/>
        <v>#VALUE!</v>
      </c>
      <c r="I2406">
        <f t="shared" si="75"/>
        <v>37379766</v>
      </c>
      <c r="J2406">
        <v>37379766</v>
      </c>
    </row>
    <row r="2407" spans="1:10" x14ac:dyDescent="0.2">
      <c r="A2407">
        <v>2005</v>
      </c>
      <c r="B2407" t="s">
        <v>112</v>
      </c>
      <c r="C2407" t="s">
        <v>11</v>
      </c>
      <c r="D2407">
        <v>7.45</v>
      </c>
      <c r="E2407">
        <v>6.61</v>
      </c>
      <c r="F2407">
        <v>125405</v>
      </c>
      <c r="G2407">
        <f>IFERROR(INDEX(population!F:F, MATCH(A2572&amp;B2572, population!A:A, 0)), 0)</f>
        <v>64995303</v>
      </c>
      <c r="H2407" t="e">
        <f t="shared" si="74"/>
        <v>#VALUE!</v>
      </c>
      <c r="I2407">
        <f t="shared" si="75"/>
        <v>64995303</v>
      </c>
      <c r="J2407">
        <v>64995303</v>
      </c>
    </row>
    <row r="2408" spans="1:10" x14ac:dyDescent="0.2">
      <c r="A2408">
        <v>2005</v>
      </c>
      <c r="B2408" t="s">
        <v>113</v>
      </c>
      <c r="C2408" t="s">
        <v>23</v>
      </c>
      <c r="D2408">
        <v>5.81</v>
      </c>
      <c r="E2408">
        <v>6.62</v>
      </c>
      <c r="F2408">
        <v>125406</v>
      </c>
      <c r="G2408" t="str">
        <f>IFERROR(INDEX(population!F:F, MATCH(A2573&amp;B2573, population!A:A, 0)), 0)</f>
        <v>5467,77</v>
      </c>
      <c r="H2408" t="str">
        <f t="shared" si="74"/>
        <v>5467, 77000</v>
      </c>
      <c r="I2408">
        <f t="shared" si="75"/>
        <v>5467000</v>
      </c>
      <c r="J2408">
        <v>5467000</v>
      </c>
    </row>
    <row r="2409" spans="1:10" x14ac:dyDescent="0.2">
      <c r="A2409">
        <v>2005</v>
      </c>
      <c r="B2409" t="s">
        <v>114</v>
      </c>
      <c r="C2409" t="s">
        <v>19</v>
      </c>
      <c r="D2409">
        <v>8.7899999999999991</v>
      </c>
      <c r="E2409">
        <v>7.95</v>
      </c>
      <c r="F2409">
        <v>125407</v>
      </c>
      <c r="G2409">
        <f>IFERROR(INDEX(population!F:F, MATCH(A2574&amp;B2574, population!A:A, 0)), 0)</f>
        <v>1290115</v>
      </c>
      <c r="H2409" t="e">
        <f t="shared" si="74"/>
        <v>#VALUE!</v>
      </c>
      <c r="I2409">
        <f t="shared" si="75"/>
        <v>1290115</v>
      </c>
      <c r="J2409">
        <v>1290115</v>
      </c>
    </row>
    <row r="2410" spans="1:10" x14ac:dyDescent="0.2">
      <c r="A2410">
        <v>2005</v>
      </c>
      <c r="B2410" t="s">
        <v>115</v>
      </c>
      <c r="C2410" t="s">
        <v>17</v>
      </c>
      <c r="D2410">
        <v>9.1</v>
      </c>
      <c r="E2410">
        <v>8.43</v>
      </c>
      <c r="F2410">
        <v>125408</v>
      </c>
      <c r="G2410">
        <f>IFERROR(INDEX(population!F:F, MATCH(A2575&amp;B2575, population!A:A, 0)), 0)</f>
        <v>10022278</v>
      </c>
      <c r="H2410" t="e">
        <f t="shared" si="74"/>
        <v>#VALUE!</v>
      </c>
      <c r="I2410">
        <f t="shared" si="75"/>
        <v>10022278</v>
      </c>
      <c r="J2410">
        <v>10022278</v>
      </c>
    </row>
    <row r="2411" spans="1:10" x14ac:dyDescent="0.2">
      <c r="A2411">
        <v>2005</v>
      </c>
      <c r="B2411" t="s">
        <v>116</v>
      </c>
      <c r="C2411" t="s">
        <v>13</v>
      </c>
      <c r="D2411">
        <v>7.48</v>
      </c>
      <c r="E2411">
        <v>7.37</v>
      </c>
      <c r="F2411">
        <v>125409</v>
      </c>
      <c r="G2411" t="str">
        <f>IFERROR(INDEX(population!F:F, MATCH(A2576&amp;B2576, population!A:A, 0)), 0)</f>
        <v>67010,93</v>
      </c>
      <c r="H2411" t="str">
        <f t="shared" si="74"/>
        <v>67010, 93000</v>
      </c>
      <c r="I2411">
        <f t="shared" si="75"/>
        <v>67010000</v>
      </c>
      <c r="J2411">
        <v>67010000</v>
      </c>
    </row>
    <row r="2412" spans="1:10" x14ac:dyDescent="0.2">
      <c r="A2412">
        <v>2005</v>
      </c>
      <c r="B2412" t="s">
        <v>117</v>
      </c>
      <c r="C2412" t="s">
        <v>11</v>
      </c>
      <c r="D2412">
        <v>6.22</v>
      </c>
      <c r="E2412">
        <v>5.23</v>
      </c>
      <c r="F2412">
        <v>125410</v>
      </c>
      <c r="G2412" t="str">
        <f>IFERROR(INDEX(population!F:F, MATCH(A2577&amp;B2577, population!A:A, 0)), 0)</f>
        <v>26821,3</v>
      </c>
      <c r="H2412" t="str">
        <f t="shared" si="74"/>
        <v>26821, 3000</v>
      </c>
      <c r="I2412">
        <f t="shared" si="75"/>
        <v>26821000</v>
      </c>
      <c r="J2412">
        <v>26821000</v>
      </c>
    </row>
    <row r="2413" spans="1:10" x14ac:dyDescent="0.2">
      <c r="A2413">
        <v>2005</v>
      </c>
      <c r="B2413" t="s">
        <v>118</v>
      </c>
      <c r="C2413" t="s">
        <v>11</v>
      </c>
      <c r="D2413">
        <v>6.38</v>
      </c>
      <c r="E2413">
        <v>6.18</v>
      </c>
      <c r="F2413">
        <v>125411</v>
      </c>
      <c r="G2413">
        <f>IFERROR(INDEX(population!F:F, MATCH(A2578&amp;B2578, population!A:A, 0)), 0)</f>
        <v>47217489</v>
      </c>
      <c r="H2413" t="e">
        <f t="shared" si="74"/>
        <v>#VALUE!</v>
      </c>
      <c r="I2413">
        <f t="shared" si="75"/>
        <v>47217489</v>
      </c>
      <c r="J2413">
        <v>47217489</v>
      </c>
    </row>
    <row r="2414" spans="1:10" x14ac:dyDescent="0.2">
      <c r="A2414">
        <v>2005</v>
      </c>
      <c r="B2414" t="s">
        <v>119</v>
      </c>
      <c r="C2414" t="s">
        <v>7</v>
      </c>
      <c r="D2414">
        <v>7.67</v>
      </c>
      <c r="E2414">
        <v>7.18</v>
      </c>
      <c r="F2414">
        <v>125412</v>
      </c>
      <c r="G2414">
        <f>IFERROR(INDEX(population!F:F, MATCH(A2579&amp;B2579, population!A:A, 0)), 0)</f>
        <v>4068577</v>
      </c>
      <c r="H2414" t="e">
        <f t="shared" si="74"/>
        <v>#VALUE!</v>
      </c>
      <c r="I2414">
        <f t="shared" si="75"/>
        <v>4068577</v>
      </c>
      <c r="J2414">
        <v>4068577</v>
      </c>
    </row>
    <row r="2415" spans="1:10" x14ac:dyDescent="0.2">
      <c r="A2415">
        <v>2005</v>
      </c>
      <c r="B2415" t="s">
        <v>120</v>
      </c>
      <c r="C2415" t="s">
        <v>19</v>
      </c>
      <c r="D2415">
        <v>8.86</v>
      </c>
      <c r="E2415">
        <v>7.83</v>
      </c>
      <c r="F2415">
        <v>125413</v>
      </c>
      <c r="G2415" t="str">
        <f>IFERROR(INDEX(population!F:F, MATCH(A2580&amp;B2580, population!A:A, 0)), 0)</f>
        <v>59872,76</v>
      </c>
      <c r="H2415" t="str">
        <f t="shared" si="74"/>
        <v>59872, 76000</v>
      </c>
      <c r="I2415">
        <f t="shared" si="75"/>
        <v>59872000</v>
      </c>
      <c r="J2415">
        <v>59872000</v>
      </c>
    </row>
    <row r="2416" spans="1:10" x14ac:dyDescent="0.2">
      <c r="A2416">
        <v>2005</v>
      </c>
      <c r="B2416" t="s">
        <v>121</v>
      </c>
      <c r="C2416" t="s">
        <v>9</v>
      </c>
      <c r="D2416">
        <v>6.01</v>
      </c>
      <c r="E2416">
        <v>7.03</v>
      </c>
      <c r="F2416">
        <v>125414</v>
      </c>
      <c r="G2416">
        <f>IFERROR(INDEX(population!F:F, MATCH(A2581&amp;B2581, population!A:A, 0)), 0)</f>
        <v>292354663</v>
      </c>
      <c r="H2416" t="e">
        <f t="shared" si="74"/>
        <v>#VALUE!</v>
      </c>
      <c r="I2416">
        <f t="shared" si="75"/>
        <v>292354663</v>
      </c>
      <c r="J2416">
        <v>292354663</v>
      </c>
    </row>
    <row r="2417" spans="1:10" x14ac:dyDescent="0.2">
      <c r="A2417">
        <v>2005</v>
      </c>
      <c r="B2417" t="s">
        <v>122</v>
      </c>
      <c r="C2417" t="s">
        <v>23</v>
      </c>
      <c r="D2417">
        <v>5.78</v>
      </c>
      <c r="E2417">
        <v>5.92</v>
      </c>
      <c r="F2417">
        <v>125415</v>
      </c>
      <c r="G2417">
        <f>IFERROR(INDEX(population!F:F, MATCH(A2582&amp;B2582, population!A:A, 0)), 0)</f>
        <v>3321486</v>
      </c>
      <c r="H2417" t="e">
        <f t="shared" si="74"/>
        <v>#VALUE!</v>
      </c>
      <c r="I2417">
        <f t="shared" si="75"/>
        <v>3321486</v>
      </c>
      <c r="J2417">
        <v>3321486</v>
      </c>
    </row>
    <row r="2418" spans="1:10" x14ac:dyDescent="0.2">
      <c r="A2418">
        <v>2005</v>
      </c>
      <c r="B2418" t="s">
        <v>123</v>
      </c>
      <c r="C2418" t="s">
        <v>13</v>
      </c>
      <c r="D2418">
        <v>7.83</v>
      </c>
      <c r="E2418">
        <v>7.71</v>
      </c>
      <c r="F2418">
        <v>125416</v>
      </c>
      <c r="G2418">
        <f>IFERROR(INDEX(population!F:F, MATCH(A2583&amp;B2583, population!A:A, 0)), 0)</f>
        <v>25996594</v>
      </c>
      <c r="H2418" t="e">
        <f t="shared" si="74"/>
        <v>#VALUE!</v>
      </c>
      <c r="I2418">
        <f t="shared" si="75"/>
        <v>25996594</v>
      </c>
      <c r="J2418">
        <v>25996594</v>
      </c>
    </row>
    <row r="2419" spans="1:10" x14ac:dyDescent="0.2">
      <c r="A2419">
        <v>2005</v>
      </c>
      <c r="B2419" t="s">
        <v>124</v>
      </c>
      <c r="C2419" t="s">
        <v>17</v>
      </c>
      <c r="D2419">
        <v>7.56</v>
      </c>
      <c r="E2419">
        <v>6.5</v>
      </c>
      <c r="F2419">
        <v>125417</v>
      </c>
      <c r="G2419">
        <f>IFERROR(INDEX(population!F:F, MATCH(A2584&amp;B2584, population!A:A, 0)), 0)</f>
        <v>83062819</v>
      </c>
      <c r="H2419" t="e">
        <f t="shared" si="74"/>
        <v>#VALUE!</v>
      </c>
      <c r="I2419">
        <f t="shared" si="75"/>
        <v>83062819</v>
      </c>
      <c r="J2419">
        <v>83062819</v>
      </c>
    </row>
    <row r="2420" spans="1:10" x14ac:dyDescent="0.2">
      <c r="A2420">
        <v>2005</v>
      </c>
      <c r="B2420" t="s">
        <v>125</v>
      </c>
      <c r="C2420" t="s">
        <v>13</v>
      </c>
      <c r="D2420">
        <v>7.32</v>
      </c>
      <c r="E2420">
        <v>6.99</v>
      </c>
      <c r="F2420">
        <v>125418</v>
      </c>
      <c r="G2420">
        <f>IFERROR(INDEX(population!F:F, MATCH(A2585&amp;B2585, population!A:A, 0)), 0)</f>
        <v>11550641</v>
      </c>
      <c r="H2420" t="e">
        <f t="shared" si="74"/>
        <v>#VALUE!</v>
      </c>
      <c r="I2420">
        <f t="shared" si="75"/>
        <v>11550641</v>
      </c>
      <c r="J2420">
        <v>11550641</v>
      </c>
    </row>
    <row r="2421" spans="1:10" x14ac:dyDescent="0.2">
      <c r="A2421">
        <v>2005</v>
      </c>
      <c r="B2421" t="s">
        <v>126</v>
      </c>
      <c r="C2421" t="s">
        <v>13</v>
      </c>
      <c r="D2421">
        <v>7.7</v>
      </c>
      <c r="E2421">
        <v>7.68</v>
      </c>
      <c r="F2421">
        <v>125419</v>
      </c>
      <c r="G2421">
        <f>IFERROR(INDEX(population!F:F, MATCH(A2586&amp;B2586, population!A:A, 0)), 0)</f>
        <v>12019911</v>
      </c>
      <c r="H2421" t="e">
        <f t="shared" si="74"/>
        <v>#VALUE!</v>
      </c>
      <c r="I2421">
        <f t="shared" si="75"/>
        <v>12019911</v>
      </c>
      <c r="J2421">
        <v>12019911</v>
      </c>
    </row>
    <row r="2422" spans="1:10" x14ac:dyDescent="0.2">
      <c r="A2422">
        <v>2005</v>
      </c>
      <c r="B2422" t="s">
        <v>127</v>
      </c>
      <c r="C2422" t="s">
        <v>23</v>
      </c>
      <c r="D2422">
        <v>7.2</v>
      </c>
      <c r="E2422">
        <v>6.96</v>
      </c>
      <c r="F2422">
        <v>125420</v>
      </c>
      <c r="G2422">
        <f>IFERROR(INDEX(population!F:F, MATCH(A2587&amp;B2587, population!A:A, 0)), 0)</f>
        <v>3118017</v>
      </c>
      <c r="H2422" t="e">
        <f t="shared" si="74"/>
        <v>#VALUE!</v>
      </c>
      <c r="I2422">
        <f t="shared" si="75"/>
        <v>3118017</v>
      </c>
      <c r="J2422">
        <v>3118017</v>
      </c>
    </row>
    <row r="2423" spans="1:10" x14ac:dyDescent="0.2">
      <c r="A2423">
        <v>2005</v>
      </c>
      <c r="B2423" t="s">
        <v>128</v>
      </c>
      <c r="C2423" t="s">
        <v>7</v>
      </c>
      <c r="D2423">
        <v>8.2200000000000006</v>
      </c>
      <c r="E2423">
        <v>6.81</v>
      </c>
      <c r="F2423">
        <v>125421</v>
      </c>
      <c r="G2423">
        <f>IFERROR(INDEX(population!F:F, MATCH(A2588&amp;B2588, population!A:A, 0)), 0)</f>
        <v>32264159</v>
      </c>
      <c r="H2423" t="e">
        <f t="shared" si="74"/>
        <v>#VALUE!</v>
      </c>
      <c r="I2423">
        <f t="shared" si="75"/>
        <v>32264159</v>
      </c>
      <c r="J2423">
        <v>32264159</v>
      </c>
    </row>
    <row r="2424" spans="1:10" x14ac:dyDescent="0.2">
      <c r="A2424">
        <v>2005</v>
      </c>
      <c r="B2424" t="s">
        <v>129</v>
      </c>
      <c r="C2424" t="s">
        <v>19</v>
      </c>
      <c r="D2424">
        <v>8.56</v>
      </c>
      <c r="E2424">
        <v>7.44</v>
      </c>
      <c r="F2424">
        <v>125422</v>
      </c>
      <c r="G2424">
        <f>IFERROR(INDEX(population!F:F, MATCH(A2589&amp;B2589, population!A:A, 0)), 0)</f>
        <v>38087866</v>
      </c>
      <c r="H2424" t="e">
        <f t="shared" si="74"/>
        <v>#VALUE!</v>
      </c>
      <c r="I2424">
        <f t="shared" si="75"/>
        <v>38087866</v>
      </c>
      <c r="J2424">
        <v>38087866</v>
      </c>
    </row>
    <row r="2425" spans="1:10" x14ac:dyDescent="0.2">
      <c r="A2425">
        <v>2005</v>
      </c>
      <c r="B2425" t="s">
        <v>131</v>
      </c>
      <c r="C2425" t="s">
        <v>7</v>
      </c>
      <c r="D2425">
        <v>7.89</v>
      </c>
      <c r="E2425">
        <v>7.26</v>
      </c>
      <c r="F2425">
        <v>125423</v>
      </c>
      <c r="G2425">
        <f>IFERROR(INDEX(population!F:F, MATCH(A2590&amp;B2590, population!A:A, 0)), 0)</f>
        <v>19624163</v>
      </c>
      <c r="H2425" t="e">
        <f t="shared" si="74"/>
        <v>#VALUE!</v>
      </c>
      <c r="I2425">
        <f t="shared" si="75"/>
        <v>19624163</v>
      </c>
      <c r="J2425">
        <v>19624163</v>
      </c>
    </row>
    <row r="2426" spans="1:10" x14ac:dyDescent="0.2">
      <c r="A2426">
        <v>2005</v>
      </c>
      <c r="B2426" t="s">
        <v>170</v>
      </c>
      <c r="C2426" t="s">
        <v>7</v>
      </c>
      <c r="D2426">
        <v>5.89</v>
      </c>
      <c r="E2426">
        <v>6.02</v>
      </c>
      <c r="F2426">
        <v>125424</v>
      </c>
      <c r="G2426">
        <f>IFERROR(INDEX(population!F:F, MATCH(A2591&amp;B2591, population!A:A, 0)), 0)</f>
        <v>8175855</v>
      </c>
      <c r="H2426" t="e">
        <f t="shared" si="74"/>
        <v>#VALUE!</v>
      </c>
      <c r="I2426">
        <f t="shared" si="75"/>
        <v>8175855</v>
      </c>
      <c r="J2426">
        <v>8175855</v>
      </c>
    </row>
    <row r="2427" spans="1:10" x14ac:dyDescent="0.2">
      <c r="A2427">
        <v>2005</v>
      </c>
      <c r="B2427" t="s">
        <v>133</v>
      </c>
      <c r="C2427" t="s">
        <v>11</v>
      </c>
      <c r="D2427">
        <v>5.98</v>
      </c>
      <c r="E2427">
        <v>6.06</v>
      </c>
      <c r="F2427">
        <v>125425</v>
      </c>
      <c r="G2427">
        <f>IFERROR(INDEX(population!F:F, MATCH(A2592&amp;B2592, population!A:A, 0)), 0)</f>
        <v>313123</v>
      </c>
      <c r="H2427" t="e">
        <f t="shared" si="74"/>
        <v>#VALUE!</v>
      </c>
      <c r="I2427">
        <f t="shared" si="75"/>
        <v>313123</v>
      </c>
      <c r="J2427">
        <v>313123</v>
      </c>
    </row>
    <row r="2428" spans="1:10" x14ac:dyDescent="0.2">
      <c r="A2428">
        <v>2005</v>
      </c>
      <c r="B2428" t="s">
        <v>135</v>
      </c>
      <c r="C2428" t="s">
        <v>11</v>
      </c>
      <c r="D2428">
        <v>6.83</v>
      </c>
      <c r="E2428">
        <v>5.85</v>
      </c>
      <c r="F2428">
        <v>125426</v>
      </c>
      <c r="G2428">
        <f>IFERROR(INDEX(population!F:F, MATCH(A2593&amp;B2593, population!A:A, 0)), 0)</f>
        <v>778708</v>
      </c>
      <c r="H2428" t="e">
        <f t="shared" si="74"/>
        <v>#VALUE!</v>
      </c>
      <c r="I2428">
        <f t="shared" si="75"/>
        <v>778708</v>
      </c>
      <c r="J2428">
        <v>778708</v>
      </c>
    </row>
    <row r="2429" spans="1:10" x14ac:dyDescent="0.2">
      <c r="A2429">
        <v>2005</v>
      </c>
      <c r="B2429" t="s">
        <v>136</v>
      </c>
      <c r="C2429" t="s">
        <v>7</v>
      </c>
      <c r="D2429">
        <v>7.2</v>
      </c>
      <c r="E2429">
        <v>5.91</v>
      </c>
      <c r="F2429">
        <v>125427</v>
      </c>
      <c r="G2429">
        <f>IFERROR(INDEX(population!F:F, MATCH(A2594&amp;B2594, population!A:A, 0)), 0)</f>
        <v>134791598</v>
      </c>
      <c r="H2429" t="e">
        <f t="shared" si="74"/>
        <v>#VALUE!</v>
      </c>
      <c r="I2429">
        <f t="shared" si="75"/>
        <v>134791598</v>
      </c>
      <c r="J2429">
        <v>134791598</v>
      </c>
    </row>
    <row r="2430" spans="1:10" x14ac:dyDescent="0.2">
      <c r="A2430">
        <v>2005</v>
      </c>
      <c r="B2430" t="s">
        <v>138</v>
      </c>
      <c r="C2430" t="s">
        <v>11</v>
      </c>
      <c r="D2430">
        <v>6.26</v>
      </c>
      <c r="E2430">
        <v>5.52</v>
      </c>
      <c r="F2430">
        <v>125428</v>
      </c>
      <c r="G2430">
        <f>IFERROR(INDEX(population!F:F, MATCH(A2595&amp;B2595, population!A:A, 0)), 0)</f>
        <v>274331</v>
      </c>
      <c r="H2430" t="e">
        <f t="shared" si="74"/>
        <v>#VALUE!</v>
      </c>
      <c r="I2430">
        <f t="shared" si="75"/>
        <v>274331</v>
      </c>
      <c r="J2430">
        <v>274331</v>
      </c>
    </row>
    <row r="2431" spans="1:10" x14ac:dyDescent="0.2">
      <c r="A2431">
        <v>2005</v>
      </c>
      <c r="B2431" t="s">
        <v>139</v>
      </c>
      <c r="C2431" t="s">
        <v>23</v>
      </c>
      <c r="D2431">
        <v>8.0399999999999991</v>
      </c>
      <c r="E2431">
        <v>8.7799999999999994</v>
      </c>
      <c r="F2431">
        <v>125429</v>
      </c>
      <c r="G2431">
        <f>IFERROR(INDEX(population!F:F, MATCH(A2596&amp;B2596, population!A:A, 0)), 0)</f>
        <v>10419029</v>
      </c>
      <c r="H2431" t="e">
        <f t="shared" si="74"/>
        <v>#VALUE!</v>
      </c>
      <c r="I2431">
        <f t="shared" si="75"/>
        <v>10419029</v>
      </c>
      <c r="J2431">
        <v>10419029</v>
      </c>
    </row>
    <row r="2432" spans="1:10" x14ac:dyDescent="0.2">
      <c r="A2432">
        <v>2005</v>
      </c>
      <c r="B2432" t="s">
        <v>140</v>
      </c>
      <c r="C2432" t="s">
        <v>7</v>
      </c>
      <c r="D2432">
        <v>8.5</v>
      </c>
      <c r="E2432">
        <v>7.66</v>
      </c>
      <c r="F2432">
        <v>125430</v>
      </c>
      <c r="G2432">
        <f>IFERROR(INDEX(population!F:F, MATCH(A2597&amp;B2597, population!A:A, 0)), 0)</f>
        <v>269428</v>
      </c>
      <c r="H2432" t="e">
        <f t="shared" si="74"/>
        <v>#VALUE!</v>
      </c>
      <c r="I2432">
        <f t="shared" si="75"/>
        <v>269428</v>
      </c>
      <c r="J2432">
        <v>269428</v>
      </c>
    </row>
    <row r="2433" spans="1:10" x14ac:dyDescent="0.2">
      <c r="A2433">
        <v>2005</v>
      </c>
      <c r="B2433" t="s">
        <v>141</v>
      </c>
      <c r="C2433" t="s">
        <v>7</v>
      </c>
      <c r="D2433">
        <v>8.32</v>
      </c>
      <c r="E2433">
        <v>7.09</v>
      </c>
      <c r="F2433">
        <v>125431</v>
      </c>
      <c r="G2433">
        <f>IFERROR(INDEX(population!F:F, MATCH(A2598&amp;B2598, population!A:A, 0)), 0)</f>
        <v>7520556</v>
      </c>
      <c r="H2433" t="e">
        <f t="shared" si="74"/>
        <v>#VALUE!</v>
      </c>
      <c r="I2433">
        <f t="shared" si="75"/>
        <v>7520556</v>
      </c>
      <c r="J2433">
        <v>7520556</v>
      </c>
    </row>
    <row r="2434" spans="1:10" x14ac:dyDescent="0.2">
      <c r="A2434">
        <v>2005</v>
      </c>
      <c r="B2434" t="s">
        <v>143</v>
      </c>
      <c r="C2434" t="s">
        <v>11</v>
      </c>
      <c r="D2434">
        <v>7.47</v>
      </c>
      <c r="E2434">
        <v>7.01</v>
      </c>
      <c r="F2434">
        <v>125432</v>
      </c>
      <c r="G2434" t="str">
        <f>IFERROR(INDEX(population!F:F, MATCH(A2599&amp;B2599, population!A:A, 0)), 0)</f>
        <v>8905,82</v>
      </c>
      <c r="H2434" t="str">
        <f t="shared" si="74"/>
        <v>8905, 82000</v>
      </c>
      <c r="I2434">
        <f t="shared" si="75"/>
        <v>8905000</v>
      </c>
      <c r="J2434">
        <v>8905000</v>
      </c>
    </row>
    <row r="2435" spans="1:10" x14ac:dyDescent="0.2">
      <c r="A2435">
        <v>2005</v>
      </c>
      <c r="B2435" t="s">
        <v>144</v>
      </c>
      <c r="C2435" t="s">
        <v>19</v>
      </c>
      <c r="D2435">
        <v>8.59</v>
      </c>
      <c r="E2435">
        <v>7.85</v>
      </c>
      <c r="F2435">
        <v>125433</v>
      </c>
      <c r="G2435">
        <f>IFERROR(INDEX(population!F:F, MATCH(A2600&amp;B2600, population!A:A, 0)), 0)</f>
        <v>1734387</v>
      </c>
      <c r="H2435" t="e">
        <f t="shared" ref="H2435:H2498" si="76">LEFT(G2435, FIND(",", G2435) - 1) &amp; ", " &amp; VALUE(RIGHT(G2435, LEN(G2435) - FIND(",", G2435))) * 1000</f>
        <v>#VALUE!</v>
      </c>
      <c r="I2435">
        <f t="shared" ref="I2435:I2498" si="77">IF(ISNUMBER(FIND(",", G2435)), INT(LEFT(G2435, FIND(",", G2435) - 1) &amp; "000"), G2435)</f>
        <v>1734387</v>
      </c>
      <c r="J2435">
        <v>1734387</v>
      </c>
    </row>
    <row r="2436" spans="1:10" x14ac:dyDescent="0.2">
      <c r="A2436">
        <v>2005</v>
      </c>
      <c r="B2436" t="s">
        <v>145</v>
      </c>
      <c r="C2436" t="s">
        <v>23</v>
      </c>
      <c r="D2436">
        <v>6.17</v>
      </c>
      <c r="E2436">
        <v>6.33</v>
      </c>
      <c r="F2436">
        <v>125434</v>
      </c>
      <c r="G2436">
        <f>IFERROR(INDEX(population!F:F, MATCH(A2601&amp;B2601, population!A:A, 0)), 0)</f>
        <v>181809244</v>
      </c>
      <c r="H2436" t="e">
        <f t="shared" si="76"/>
        <v>#VALUE!</v>
      </c>
      <c r="I2436">
        <f t="shared" si="77"/>
        <v>181809244</v>
      </c>
      <c r="J2436">
        <v>181809244</v>
      </c>
    </row>
    <row r="2437" spans="1:10" x14ac:dyDescent="0.2">
      <c r="A2437">
        <v>2005</v>
      </c>
      <c r="B2437" t="s">
        <v>148</v>
      </c>
      <c r="C2437" t="s">
        <v>19</v>
      </c>
      <c r="D2437">
        <v>8.8800000000000008</v>
      </c>
      <c r="E2437">
        <v>7.77</v>
      </c>
      <c r="F2437">
        <v>125435</v>
      </c>
      <c r="G2437">
        <f>IFERROR(INDEX(population!F:F, MATCH(A2602&amp;B2602, population!A:A, 0)), 0)</f>
        <v>7804306</v>
      </c>
      <c r="H2437" t="e">
        <f t="shared" si="76"/>
        <v>#VALUE!</v>
      </c>
      <c r="I2437">
        <f t="shared" si="77"/>
        <v>7804306</v>
      </c>
      <c r="J2437">
        <v>7804306</v>
      </c>
    </row>
    <row r="2438" spans="1:10" x14ac:dyDescent="0.2">
      <c r="A2438">
        <v>2005</v>
      </c>
      <c r="B2438" t="s">
        <v>149</v>
      </c>
      <c r="C2438" t="s">
        <v>19</v>
      </c>
      <c r="D2438">
        <v>9.17</v>
      </c>
      <c r="E2438">
        <v>8.51</v>
      </c>
      <c r="F2438">
        <v>125436</v>
      </c>
      <c r="G2438">
        <f>IFERROR(INDEX(population!F:F, MATCH(A2603&amp;B2603, population!A:A, 0)), 0)</f>
        <v>6909161</v>
      </c>
      <c r="H2438" t="e">
        <f t="shared" si="76"/>
        <v>#VALUE!</v>
      </c>
      <c r="I2438">
        <f t="shared" si="77"/>
        <v>6909161</v>
      </c>
      <c r="J2438">
        <v>6909161</v>
      </c>
    </row>
    <row r="2439" spans="1:10" x14ac:dyDescent="0.2">
      <c r="A2439">
        <v>2005</v>
      </c>
      <c r="B2439" t="s">
        <v>179</v>
      </c>
      <c r="C2439" t="s">
        <v>9</v>
      </c>
      <c r="D2439">
        <v>4.8600000000000003</v>
      </c>
      <c r="E2439">
        <v>5.47</v>
      </c>
      <c r="F2439">
        <v>125437</v>
      </c>
      <c r="G2439">
        <f>IFERROR(INDEX(population!F:F, MATCH(A2604&amp;B2604, population!A:A, 0)), 0)</f>
        <v>16800869</v>
      </c>
      <c r="H2439" t="e">
        <f t="shared" si="76"/>
        <v>#VALUE!</v>
      </c>
      <c r="I2439">
        <f t="shared" si="77"/>
        <v>16800869</v>
      </c>
      <c r="J2439">
        <v>16800869</v>
      </c>
    </row>
    <row r="2440" spans="1:10" x14ac:dyDescent="0.2">
      <c r="A2440">
        <v>2005</v>
      </c>
      <c r="B2440" t="s">
        <v>150</v>
      </c>
      <c r="C2440" t="s">
        <v>46</v>
      </c>
      <c r="D2440">
        <v>8.43</v>
      </c>
      <c r="E2440">
        <v>7.43</v>
      </c>
      <c r="F2440">
        <v>125438</v>
      </c>
      <c r="G2440">
        <f>IFERROR(INDEX(population!F:F, MATCH(A2605&amp;B2605, population!A:A, 0)), 0)</f>
        <v>31488046</v>
      </c>
      <c r="H2440" t="e">
        <f t="shared" si="76"/>
        <v>#VALUE!</v>
      </c>
      <c r="I2440">
        <f t="shared" si="77"/>
        <v>31488046</v>
      </c>
      <c r="J2440">
        <v>31488046</v>
      </c>
    </row>
    <row r="2441" spans="1:10" x14ac:dyDescent="0.2">
      <c r="A2441">
        <v>2005</v>
      </c>
      <c r="B2441" t="s">
        <v>152</v>
      </c>
      <c r="C2441" t="s">
        <v>11</v>
      </c>
      <c r="D2441">
        <v>6.56</v>
      </c>
      <c r="E2441">
        <v>6.23</v>
      </c>
      <c r="F2441">
        <v>125439</v>
      </c>
      <c r="G2441">
        <f>IFERROR(INDEX(population!F:F, MATCH(A2606&amp;B2606, population!A:A, 0)), 0)</f>
        <v>120633284</v>
      </c>
      <c r="H2441" t="e">
        <f t="shared" si="76"/>
        <v>#VALUE!</v>
      </c>
      <c r="I2441">
        <f t="shared" si="77"/>
        <v>120633284</v>
      </c>
      <c r="J2441">
        <v>120633284</v>
      </c>
    </row>
    <row r="2442" spans="1:10" x14ac:dyDescent="0.2">
      <c r="A2442">
        <v>2005</v>
      </c>
      <c r="B2442" t="s">
        <v>153</v>
      </c>
      <c r="C2442" t="s">
        <v>23</v>
      </c>
      <c r="D2442">
        <v>7.2</v>
      </c>
      <c r="E2442">
        <v>6.63</v>
      </c>
      <c r="F2442">
        <v>125440</v>
      </c>
      <c r="G2442">
        <f>IFERROR(INDEX(population!F:F, MATCH(A2607&amp;B2607, population!A:A, 0)), 0)</f>
        <v>9373913</v>
      </c>
      <c r="H2442" t="e">
        <f t="shared" si="76"/>
        <v>#VALUE!</v>
      </c>
      <c r="I2442">
        <f t="shared" si="77"/>
        <v>9373913</v>
      </c>
      <c r="J2442">
        <v>9373913</v>
      </c>
    </row>
    <row r="2443" spans="1:10" x14ac:dyDescent="0.2">
      <c r="A2443">
        <v>2005</v>
      </c>
      <c r="B2443" t="s">
        <v>155</v>
      </c>
      <c r="C2443" t="s">
        <v>11</v>
      </c>
      <c r="D2443">
        <v>5.62</v>
      </c>
      <c r="E2443">
        <v>5.76</v>
      </c>
      <c r="F2443">
        <v>125441</v>
      </c>
      <c r="G2443">
        <f>IFERROR(INDEX(population!F:F, MATCH(A2608&amp;B2608, population!A:A, 0)), 0)</f>
        <v>15849649</v>
      </c>
      <c r="H2443" t="e">
        <f t="shared" si="76"/>
        <v>#VALUE!</v>
      </c>
      <c r="I2443">
        <f t="shared" si="77"/>
        <v>15849649</v>
      </c>
      <c r="J2443">
        <v>15849649</v>
      </c>
    </row>
    <row r="2444" spans="1:10" x14ac:dyDescent="0.2">
      <c r="A2444">
        <v>2005</v>
      </c>
      <c r="B2444" t="s">
        <v>156</v>
      </c>
      <c r="C2444" t="s">
        <v>13</v>
      </c>
      <c r="D2444">
        <v>7.54</v>
      </c>
      <c r="E2444">
        <v>7.24</v>
      </c>
      <c r="F2444">
        <v>125442</v>
      </c>
      <c r="G2444">
        <f>IFERROR(INDEX(population!F:F, MATCH(A2609&amp;B2609, population!A:A, 0)), 0)</f>
        <v>1315303522</v>
      </c>
      <c r="H2444" t="e">
        <f t="shared" si="76"/>
        <v>#VALUE!</v>
      </c>
      <c r="I2444">
        <f t="shared" si="77"/>
        <v>1315303522</v>
      </c>
      <c r="J2444">
        <v>1315303522</v>
      </c>
    </row>
    <row r="2445" spans="1:10" x14ac:dyDescent="0.2">
      <c r="A2445">
        <v>2005</v>
      </c>
      <c r="B2445" t="s">
        <v>157</v>
      </c>
      <c r="C2445" t="s">
        <v>9</v>
      </c>
      <c r="D2445">
        <v>5.27</v>
      </c>
      <c r="E2445">
        <v>6.48</v>
      </c>
      <c r="F2445">
        <v>125443</v>
      </c>
      <c r="G2445">
        <f>IFERROR(INDEX(population!F:F, MATCH(A2610&amp;B2610, population!A:A, 0)), 0)</f>
        <v>41483872</v>
      </c>
      <c r="H2445" t="e">
        <f t="shared" si="76"/>
        <v>#VALUE!</v>
      </c>
      <c r="I2445">
        <f t="shared" si="77"/>
        <v>41483872</v>
      </c>
      <c r="J2445">
        <v>41483872</v>
      </c>
    </row>
    <row r="2446" spans="1:10" x14ac:dyDescent="0.2">
      <c r="A2446">
        <v>2005</v>
      </c>
      <c r="B2446" t="s">
        <v>158</v>
      </c>
      <c r="C2446" t="s">
        <v>9</v>
      </c>
      <c r="D2446">
        <v>6.89</v>
      </c>
      <c r="E2446">
        <v>6.35</v>
      </c>
      <c r="F2446">
        <v>125444</v>
      </c>
      <c r="G2446">
        <f>IFERROR(INDEX(population!F:F, MATCH(A2611&amp;B2611, population!A:A, 0)), 0)</f>
        <v>51425583</v>
      </c>
      <c r="H2446" t="e">
        <f t="shared" si="76"/>
        <v>#VALUE!</v>
      </c>
      <c r="I2446">
        <f t="shared" si="77"/>
        <v>51425583</v>
      </c>
      <c r="J2446">
        <v>51425583</v>
      </c>
    </row>
    <row r="2447" spans="1:10" x14ac:dyDescent="0.2">
      <c r="A2447">
        <v>2005</v>
      </c>
      <c r="B2447" t="s">
        <v>159</v>
      </c>
      <c r="C2447" t="s">
        <v>11</v>
      </c>
      <c r="D2447">
        <v>6.18</v>
      </c>
      <c r="E2447">
        <v>6.96</v>
      </c>
      <c r="F2447">
        <v>125445</v>
      </c>
      <c r="G2447">
        <f>IFERROR(INDEX(population!F:F, MATCH(A2612&amp;B2612, population!A:A, 0)), 0)</f>
        <v>3406915</v>
      </c>
      <c r="H2447" t="e">
        <f t="shared" si="76"/>
        <v>#VALUE!</v>
      </c>
      <c r="I2447">
        <f t="shared" si="77"/>
        <v>3406915</v>
      </c>
      <c r="J2447">
        <v>3406915</v>
      </c>
    </row>
    <row r="2448" spans="1:10" x14ac:dyDescent="0.2">
      <c r="A2448">
        <v>2005</v>
      </c>
      <c r="B2448" t="s">
        <v>160</v>
      </c>
      <c r="C2448" t="s">
        <v>7</v>
      </c>
      <c r="D2448">
        <v>6.91</v>
      </c>
      <c r="E2448">
        <v>5.62</v>
      </c>
      <c r="F2448">
        <v>125446</v>
      </c>
      <c r="G2448">
        <f>IFERROR(INDEX(population!F:F, MATCH(A2613&amp;B2613, population!A:A, 0)), 0)</f>
        <v>4164053</v>
      </c>
      <c r="H2448" t="e">
        <f t="shared" si="76"/>
        <v>#VALUE!</v>
      </c>
      <c r="I2448">
        <f t="shared" si="77"/>
        <v>4164053</v>
      </c>
      <c r="J2448">
        <v>4164053</v>
      </c>
    </row>
    <row r="2449" spans="1:10" x14ac:dyDescent="0.2">
      <c r="A2449">
        <v>2005</v>
      </c>
      <c r="B2449" t="s">
        <v>161</v>
      </c>
      <c r="C2449" t="s">
        <v>9</v>
      </c>
      <c r="D2449">
        <v>6.02</v>
      </c>
      <c r="E2449">
        <v>7.06</v>
      </c>
      <c r="F2449">
        <v>125447</v>
      </c>
      <c r="G2449">
        <f>IFERROR(INDEX(population!F:F, MATCH(A2614&amp;B2614, population!A:A, 0)), 0)</f>
        <v>17599613</v>
      </c>
      <c r="H2449" t="e">
        <f t="shared" si="76"/>
        <v>#VALUE!</v>
      </c>
      <c r="I2449">
        <f t="shared" si="77"/>
        <v>17599613</v>
      </c>
      <c r="J2449">
        <v>17599613</v>
      </c>
    </row>
    <row r="2450" spans="1:10" x14ac:dyDescent="0.2">
      <c r="A2450">
        <v>2005</v>
      </c>
      <c r="B2450" t="s">
        <v>162</v>
      </c>
      <c r="C2450" t="s">
        <v>19</v>
      </c>
      <c r="D2450">
        <v>8.93</v>
      </c>
      <c r="E2450">
        <v>8.4499999999999993</v>
      </c>
      <c r="F2450">
        <v>125448</v>
      </c>
      <c r="G2450">
        <f>IFERROR(INDEX(population!F:F, MATCH(A2615&amp;B2615, population!A:A, 0)), 0)</f>
        <v>4388909</v>
      </c>
      <c r="H2450" t="e">
        <f t="shared" si="76"/>
        <v>#VALUE!</v>
      </c>
      <c r="I2450">
        <f t="shared" si="77"/>
        <v>4388909</v>
      </c>
      <c r="J2450">
        <v>4388909</v>
      </c>
    </row>
    <row r="2451" spans="1:10" x14ac:dyDescent="0.2">
      <c r="A2451">
        <v>2005</v>
      </c>
      <c r="B2451" t="s">
        <v>163</v>
      </c>
      <c r="C2451" t="s">
        <v>41</v>
      </c>
      <c r="D2451">
        <v>8.91</v>
      </c>
      <c r="E2451">
        <v>8.51</v>
      </c>
      <c r="F2451">
        <v>125449</v>
      </c>
      <c r="G2451">
        <f>IFERROR(INDEX(population!F:F, MATCH(A2616&amp;B2616, population!A:A, 0)), 0)</f>
        <v>993562</v>
      </c>
      <c r="H2451" t="e">
        <f t="shared" si="76"/>
        <v>#VALUE!</v>
      </c>
      <c r="I2451">
        <f t="shared" si="77"/>
        <v>993562</v>
      </c>
      <c r="J2451">
        <v>993562</v>
      </c>
    </row>
    <row r="2452" spans="1:10" x14ac:dyDescent="0.2">
      <c r="A2452">
        <v>2005</v>
      </c>
      <c r="B2452" t="s">
        <v>164</v>
      </c>
      <c r="C2452" t="s">
        <v>13</v>
      </c>
      <c r="D2452">
        <v>8.42</v>
      </c>
      <c r="E2452">
        <v>7.32</v>
      </c>
      <c r="F2452">
        <v>125450</v>
      </c>
      <c r="G2452">
        <f>IFERROR(INDEX(population!F:F, MATCH(A2617&amp;B2617, population!A:A, 0)), 0)</f>
        <v>10239131</v>
      </c>
      <c r="H2452" t="e">
        <f t="shared" si="76"/>
        <v>#VALUE!</v>
      </c>
      <c r="I2452">
        <f t="shared" si="77"/>
        <v>10239131</v>
      </c>
      <c r="J2452">
        <v>10239131</v>
      </c>
    </row>
    <row r="2453" spans="1:10" x14ac:dyDescent="0.2">
      <c r="A2453">
        <v>2005</v>
      </c>
      <c r="B2453" t="s">
        <v>168</v>
      </c>
      <c r="C2453" t="s">
        <v>13</v>
      </c>
      <c r="D2453">
        <v>5.54</v>
      </c>
      <c r="E2453">
        <v>4.83</v>
      </c>
      <c r="F2453">
        <v>125451</v>
      </c>
      <c r="G2453">
        <f>IFERROR(INDEX(population!F:F, MATCH(A2618&amp;B2618, population!A:A, 0)), 0)</f>
        <v>5386968</v>
      </c>
      <c r="H2453" t="e">
        <f t="shared" si="76"/>
        <v>#VALUE!</v>
      </c>
      <c r="I2453">
        <f t="shared" si="77"/>
        <v>5386968</v>
      </c>
      <c r="J2453">
        <v>5386968</v>
      </c>
    </row>
    <row r="2454" spans="1:10" x14ac:dyDescent="0.2">
      <c r="A2454">
        <v>2005</v>
      </c>
      <c r="B2454" t="s">
        <v>165</v>
      </c>
      <c r="C2454" t="s">
        <v>23</v>
      </c>
      <c r="D2454">
        <v>5.68</v>
      </c>
      <c r="E2454">
        <v>5.82</v>
      </c>
      <c r="F2454">
        <v>125452</v>
      </c>
      <c r="G2454">
        <f>IFERROR(INDEX(population!F:F, MATCH(A2619&amp;B2619, population!A:A, 0)), 0)</f>
        <v>8850317</v>
      </c>
      <c r="H2454" t="e">
        <f t="shared" si="76"/>
        <v>#VALUE!</v>
      </c>
      <c r="I2454">
        <f t="shared" si="77"/>
        <v>8850317</v>
      </c>
      <c r="J2454">
        <v>8850317</v>
      </c>
    </row>
    <row r="2455" spans="1:10" x14ac:dyDescent="0.2">
      <c r="A2455">
        <v>2005</v>
      </c>
      <c r="B2455" t="s">
        <v>166</v>
      </c>
      <c r="C2455" t="s">
        <v>11</v>
      </c>
      <c r="D2455">
        <v>7.01</v>
      </c>
      <c r="E2455">
        <v>6.91</v>
      </c>
      <c r="F2455">
        <v>125453</v>
      </c>
      <c r="G2455">
        <f>IFERROR(INDEX(population!F:F, MATCH(A2620&amp;B2620, population!A:A, 0)), 0)</f>
        <v>13369678</v>
      </c>
      <c r="H2455" t="e">
        <f t="shared" si="76"/>
        <v>#VALUE!</v>
      </c>
      <c r="I2455">
        <f t="shared" si="77"/>
        <v>13369678</v>
      </c>
      <c r="J2455">
        <v>13369678</v>
      </c>
    </row>
    <row r="2456" spans="1:10" x14ac:dyDescent="0.2">
      <c r="A2456">
        <v>2005</v>
      </c>
      <c r="B2456" t="s">
        <v>167</v>
      </c>
      <c r="C2456" t="s">
        <v>11</v>
      </c>
      <c r="D2456">
        <v>4.62</v>
      </c>
      <c r="E2456">
        <v>3.36</v>
      </c>
      <c r="F2456">
        <v>125454</v>
      </c>
      <c r="G2456">
        <f>IFERROR(INDEX(population!F:F, MATCH(A2621&amp;B2621, population!A:A, 0)), 0)</f>
        <v>72826102</v>
      </c>
      <c r="H2456" t="e">
        <f t="shared" si="76"/>
        <v>#VALUE!</v>
      </c>
      <c r="I2456">
        <f t="shared" si="77"/>
        <v>72826102</v>
      </c>
      <c r="J2456">
        <v>72826102</v>
      </c>
    </row>
    <row r="2457" spans="1:10" x14ac:dyDescent="0.2">
      <c r="A2457">
        <v>2004</v>
      </c>
      <c r="B2457" t="s">
        <v>6</v>
      </c>
      <c r="C2457" t="s">
        <v>7</v>
      </c>
      <c r="D2457">
        <v>7.77</v>
      </c>
      <c r="E2457">
        <v>7.21</v>
      </c>
      <c r="F2457">
        <v>125455</v>
      </c>
      <c r="G2457">
        <f>IFERROR(INDEX(population!F:F, MATCH(A2622&amp;B2622, population!A:A, 0)), 0)</f>
        <v>5994075</v>
      </c>
      <c r="H2457" t="e">
        <f t="shared" si="76"/>
        <v>#VALUE!</v>
      </c>
      <c r="I2457">
        <f t="shared" si="77"/>
        <v>5994075</v>
      </c>
      <c r="J2457">
        <v>5994075</v>
      </c>
    </row>
    <row r="2458" spans="1:10" x14ac:dyDescent="0.2">
      <c r="A2458">
        <v>2004</v>
      </c>
      <c r="B2458" t="s">
        <v>8</v>
      </c>
      <c r="C2458" t="s">
        <v>9</v>
      </c>
      <c r="D2458">
        <v>5.14</v>
      </c>
      <c r="E2458">
        <v>4.95</v>
      </c>
      <c r="F2458">
        <v>125456</v>
      </c>
      <c r="G2458">
        <f>IFERROR(INDEX(population!F:F, MATCH(A2623&amp;B2623, population!A:A, 0)), 0)</f>
        <v>1372904</v>
      </c>
      <c r="H2458" t="e">
        <f t="shared" si="76"/>
        <v>#VALUE!</v>
      </c>
      <c r="I2458">
        <f t="shared" si="77"/>
        <v>1372904</v>
      </c>
      <c r="J2458">
        <v>1372904</v>
      </c>
    </row>
    <row r="2459" spans="1:10" x14ac:dyDescent="0.2">
      <c r="A2459">
        <v>2004</v>
      </c>
      <c r="B2459" t="s">
        <v>12</v>
      </c>
      <c r="C2459" t="s">
        <v>13</v>
      </c>
      <c r="D2459">
        <v>7.74</v>
      </c>
      <c r="E2459">
        <v>6.39</v>
      </c>
      <c r="F2459">
        <v>125457</v>
      </c>
      <c r="G2459">
        <f>IFERROR(INDEX(population!F:F, MATCH(A2624&amp;B2624, population!A:A, 0)), 0)</f>
        <v>816078</v>
      </c>
      <c r="H2459" t="e">
        <f t="shared" si="76"/>
        <v>#VALUE!</v>
      </c>
      <c r="I2459">
        <f t="shared" si="77"/>
        <v>816078</v>
      </c>
      <c r="J2459">
        <v>816078</v>
      </c>
    </row>
    <row r="2460" spans="1:10" x14ac:dyDescent="0.2">
      <c r="A2460">
        <v>2004</v>
      </c>
      <c r="B2460" t="s">
        <v>14</v>
      </c>
      <c r="C2460" t="s">
        <v>15</v>
      </c>
      <c r="D2460">
        <v>7.57</v>
      </c>
      <c r="E2460">
        <v>7.65</v>
      </c>
      <c r="F2460">
        <v>125458</v>
      </c>
      <c r="G2460">
        <f>IFERROR(INDEX(population!F:F, MATCH(A2625&amp;B2625, population!A:A, 0)), 0)</f>
        <v>5227106</v>
      </c>
      <c r="H2460" t="e">
        <f t="shared" si="76"/>
        <v>#VALUE!</v>
      </c>
      <c r="I2460">
        <f t="shared" si="77"/>
        <v>5227106</v>
      </c>
      <c r="J2460">
        <v>5227106</v>
      </c>
    </row>
    <row r="2461" spans="1:10" x14ac:dyDescent="0.2">
      <c r="A2461">
        <v>2004</v>
      </c>
      <c r="B2461" t="s">
        <v>16</v>
      </c>
      <c r="C2461" t="s">
        <v>17</v>
      </c>
      <c r="D2461">
        <v>8.92</v>
      </c>
      <c r="E2461">
        <v>8.16</v>
      </c>
      <c r="F2461">
        <v>125459</v>
      </c>
      <c r="G2461">
        <f>IFERROR(INDEX(population!F:F, MATCH(A2626&amp;B2626, population!A:A, 0)), 0)</f>
        <v>60251591</v>
      </c>
      <c r="H2461" t="e">
        <f t="shared" si="76"/>
        <v>#VALUE!</v>
      </c>
      <c r="I2461">
        <f t="shared" si="77"/>
        <v>60251591</v>
      </c>
      <c r="J2461">
        <v>60251591</v>
      </c>
    </row>
    <row r="2462" spans="1:10" x14ac:dyDescent="0.2">
      <c r="A2462">
        <v>2004</v>
      </c>
      <c r="B2462" t="s">
        <v>18</v>
      </c>
      <c r="C2462" t="s">
        <v>19</v>
      </c>
      <c r="D2462">
        <v>8.74</v>
      </c>
      <c r="E2462">
        <v>8.01</v>
      </c>
      <c r="F2462">
        <v>125460</v>
      </c>
      <c r="G2462">
        <f>IFERROR(INDEX(population!F:F, MATCH(A2627&amp;B2627, population!A:A, 0)), 0)</f>
        <v>1319946</v>
      </c>
      <c r="H2462" t="e">
        <f t="shared" si="76"/>
        <v>#VALUE!</v>
      </c>
      <c r="I2462">
        <f t="shared" si="77"/>
        <v>1319946</v>
      </c>
      <c r="J2462">
        <v>1319946</v>
      </c>
    </row>
    <row r="2463" spans="1:10" x14ac:dyDescent="0.2">
      <c r="A2463">
        <v>2004</v>
      </c>
      <c r="B2463" t="s">
        <v>20</v>
      </c>
      <c r="C2463" t="s">
        <v>15</v>
      </c>
      <c r="D2463">
        <v>6.21</v>
      </c>
      <c r="E2463">
        <v>6.14</v>
      </c>
      <c r="F2463">
        <v>125461</v>
      </c>
      <c r="G2463" t="str">
        <f>IFERROR(INDEX(population!F:F, MATCH(A2628&amp;B2628, population!A:A, 0)), 0)</f>
        <v>4238,93</v>
      </c>
      <c r="H2463" t="str">
        <f t="shared" si="76"/>
        <v>4238, 93000</v>
      </c>
      <c r="I2463">
        <f t="shared" si="77"/>
        <v>4238000</v>
      </c>
      <c r="J2463">
        <v>4238000</v>
      </c>
    </row>
    <row r="2464" spans="1:10" x14ac:dyDescent="0.2">
      <c r="A2464">
        <v>2004</v>
      </c>
      <c r="B2464" t="s">
        <v>396</v>
      </c>
      <c r="C2464" t="s">
        <v>13</v>
      </c>
      <c r="D2464">
        <v>8.2899999999999991</v>
      </c>
      <c r="E2464">
        <v>6.94</v>
      </c>
      <c r="F2464">
        <v>125462</v>
      </c>
      <c r="G2464">
        <f>IFERROR(INDEX(population!F:F, MATCH(A2629&amp;B2629, population!A:A, 0)), 0)</f>
        <v>81614371</v>
      </c>
      <c r="H2464" t="e">
        <f t="shared" si="76"/>
        <v>#VALUE!</v>
      </c>
      <c r="I2464">
        <f t="shared" si="77"/>
        <v>81614371</v>
      </c>
      <c r="J2464">
        <v>81614371</v>
      </c>
    </row>
    <row r="2465" spans="1:10" x14ac:dyDescent="0.2">
      <c r="A2465">
        <v>2004</v>
      </c>
      <c r="B2465" t="s">
        <v>21</v>
      </c>
      <c r="C2465" t="s">
        <v>9</v>
      </c>
      <c r="D2465">
        <v>6.45</v>
      </c>
      <c r="E2465">
        <v>6.93</v>
      </c>
      <c r="F2465">
        <v>125463</v>
      </c>
      <c r="G2465">
        <f>IFERROR(INDEX(population!F:F, MATCH(A2630&amp;B2630, population!A:A, 0)), 0)</f>
        <v>20750308</v>
      </c>
      <c r="H2465" t="e">
        <f t="shared" si="76"/>
        <v>#VALUE!</v>
      </c>
      <c r="I2465">
        <f t="shared" si="77"/>
        <v>20750308</v>
      </c>
      <c r="J2465">
        <v>20750308</v>
      </c>
    </row>
    <row r="2466" spans="1:10" x14ac:dyDescent="0.2">
      <c r="A2466">
        <v>2004</v>
      </c>
      <c r="B2466" t="s">
        <v>22</v>
      </c>
      <c r="C2466" t="s">
        <v>23</v>
      </c>
      <c r="D2466">
        <v>5.96</v>
      </c>
      <c r="E2466">
        <v>5.64</v>
      </c>
      <c r="F2466">
        <v>125464</v>
      </c>
      <c r="G2466">
        <f>IFERROR(INDEX(population!F:F, MATCH(A2631&amp;B2631, population!A:A, 0)), 0)</f>
        <v>11218879</v>
      </c>
      <c r="H2466" t="e">
        <f t="shared" si="76"/>
        <v>#VALUE!</v>
      </c>
      <c r="I2466">
        <f t="shared" si="77"/>
        <v>11218879</v>
      </c>
      <c r="J2466">
        <v>11218879</v>
      </c>
    </row>
    <row r="2467" spans="1:10" x14ac:dyDescent="0.2">
      <c r="A2467">
        <v>2004</v>
      </c>
      <c r="B2467" t="s">
        <v>24</v>
      </c>
      <c r="C2467" t="s">
        <v>13</v>
      </c>
      <c r="D2467">
        <v>7.59</v>
      </c>
      <c r="E2467">
        <v>6.19</v>
      </c>
      <c r="F2467">
        <v>125465</v>
      </c>
      <c r="G2467">
        <f>IFERROR(INDEX(population!F:F, MATCH(A2632&amp;B2632, population!A:A, 0)), 0)</f>
        <v>12500479</v>
      </c>
      <c r="H2467" t="e">
        <f t="shared" si="76"/>
        <v>#VALUE!</v>
      </c>
      <c r="I2467">
        <f t="shared" si="77"/>
        <v>12500479</v>
      </c>
      <c r="J2467">
        <v>12500479</v>
      </c>
    </row>
    <row r="2468" spans="1:10" x14ac:dyDescent="0.2">
      <c r="A2468">
        <v>2004</v>
      </c>
      <c r="B2468" t="s">
        <v>26</v>
      </c>
      <c r="C2468" t="s">
        <v>19</v>
      </c>
      <c r="D2468">
        <v>8.67</v>
      </c>
      <c r="E2468">
        <v>7.7</v>
      </c>
      <c r="F2468">
        <v>125466</v>
      </c>
      <c r="G2468">
        <f>IFERROR(INDEX(population!F:F, MATCH(A2633&amp;B2633, population!A:A, 0)), 0)</f>
        <v>1283297</v>
      </c>
      <c r="H2468" t="e">
        <f t="shared" si="76"/>
        <v>#VALUE!</v>
      </c>
      <c r="I2468">
        <f t="shared" si="77"/>
        <v>1283297</v>
      </c>
      <c r="J2468">
        <v>1283297</v>
      </c>
    </row>
    <row r="2469" spans="1:10" x14ac:dyDescent="0.2">
      <c r="A2469">
        <v>2004</v>
      </c>
      <c r="B2469" t="s">
        <v>27</v>
      </c>
      <c r="C2469" t="s">
        <v>13</v>
      </c>
      <c r="D2469">
        <v>7.84</v>
      </c>
      <c r="E2469">
        <v>6.9</v>
      </c>
      <c r="F2469">
        <v>125467</v>
      </c>
      <c r="G2469">
        <f>IFERROR(INDEX(population!F:F, MATCH(A2634&amp;B2634, population!A:A, 0)), 0)</f>
        <v>745142</v>
      </c>
      <c r="H2469" t="e">
        <f t="shared" si="76"/>
        <v>#VALUE!</v>
      </c>
      <c r="I2469">
        <f t="shared" si="77"/>
        <v>745142</v>
      </c>
      <c r="J2469">
        <v>745142</v>
      </c>
    </row>
    <row r="2470" spans="1:10" x14ac:dyDescent="0.2">
      <c r="A2470">
        <v>2004</v>
      </c>
      <c r="B2470" t="s">
        <v>28</v>
      </c>
      <c r="C2470" t="s">
        <v>11</v>
      </c>
      <c r="D2470">
        <v>7</v>
      </c>
      <c r="E2470">
        <v>5.85</v>
      </c>
      <c r="F2470">
        <v>125468</v>
      </c>
      <c r="G2470">
        <f>IFERROR(INDEX(population!F:F, MATCH(A2635&amp;B2635, population!A:A, 0)), 0)</f>
        <v>8900108</v>
      </c>
      <c r="H2470" t="e">
        <f t="shared" si="76"/>
        <v>#VALUE!</v>
      </c>
      <c r="I2470">
        <f t="shared" si="77"/>
        <v>8900108</v>
      </c>
      <c r="J2470">
        <v>8900108</v>
      </c>
    </row>
    <row r="2471" spans="1:10" x14ac:dyDescent="0.2">
      <c r="A2471">
        <v>2004</v>
      </c>
      <c r="B2471" t="s">
        <v>30</v>
      </c>
      <c r="C2471" t="s">
        <v>13</v>
      </c>
      <c r="D2471">
        <v>7.68</v>
      </c>
      <c r="E2471">
        <v>6.63</v>
      </c>
      <c r="F2471">
        <v>125469</v>
      </c>
      <c r="G2471">
        <f>IFERROR(INDEX(population!F:F, MATCH(A2636&amp;B2636, population!A:A, 0)), 0)</f>
        <v>7106323</v>
      </c>
      <c r="H2471" t="e">
        <f t="shared" si="76"/>
        <v>#VALUE!</v>
      </c>
      <c r="I2471">
        <f t="shared" si="77"/>
        <v>7106323</v>
      </c>
      <c r="J2471">
        <v>7106323</v>
      </c>
    </row>
    <row r="2472" spans="1:10" x14ac:dyDescent="0.2">
      <c r="A2472">
        <v>2004</v>
      </c>
      <c r="B2472" t="s">
        <v>31</v>
      </c>
      <c r="C2472" t="s">
        <v>11</v>
      </c>
      <c r="D2472">
        <v>7.37</v>
      </c>
      <c r="E2472">
        <v>6.89</v>
      </c>
      <c r="F2472">
        <v>125470</v>
      </c>
      <c r="G2472">
        <f>IFERROR(INDEX(population!F:F, MATCH(A2637&amp;B2637, population!A:A, 0)), 0)</f>
        <v>0</v>
      </c>
      <c r="H2472" t="e">
        <f t="shared" si="76"/>
        <v>#VALUE!</v>
      </c>
      <c r="I2472">
        <f t="shared" si="77"/>
        <v>0</v>
      </c>
      <c r="J2472">
        <v>0</v>
      </c>
    </row>
    <row r="2473" spans="1:10" x14ac:dyDescent="0.2">
      <c r="A2473">
        <v>2004</v>
      </c>
      <c r="B2473" t="s">
        <v>32</v>
      </c>
      <c r="C2473" t="s">
        <v>13</v>
      </c>
      <c r="D2473">
        <v>7.52</v>
      </c>
      <c r="E2473">
        <v>6.24</v>
      </c>
      <c r="F2473">
        <v>125471</v>
      </c>
      <c r="G2473">
        <f>IFERROR(INDEX(population!F:F, MATCH(A2638&amp;B2638, population!A:A, 0)), 0)</f>
        <v>10141341</v>
      </c>
      <c r="H2473" t="e">
        <f t="shared" si="76"/>
        <v>#VALUE!</v>
      </c>
      <c r="I2473">
        <f t="shared" si="77"/>
        <v>10141341</v>
      </c>
      <c r="J2473">
        <v>10141341</v>
      </c>
    </row>
    <row r="2474" spans="1:10" x14ac:dyDescent="0.2">
      <c r="A2474">
        <v>2004</v>
      </c>
      <c r="B2474" t="s">
        <v>34</v>
      </c>
      <c r="C2474" t="s">
        <v>7</v>
      </c>
      <c r="D2474">
        <v>7.91</v>
      </c>
      <c r="E2474">
        <v>6.96</v>
      </c>
      <c r="F2474">
        <v>125472</v>
      </c>
      <c r="G2474">
        <f>IFERROR(INDEX(population!F:F, MATCH(A2639&amp;B2639, population!A:A, 0)), 0)</f>
        <v>287955</v>
      </c>
      <c r="H2474" t="e">
        <f t="shared" si="76"/>
        <v>#VALUE!</v>
      </c>
      <c r="I2474">
        <f t="shared" si="77"/>
        <v>287955</v>
      </c>
      <c r="J2474">
        <v>287955</v>
      </c>
    </row>
    <row r="2475" spans="1:10" x14ac:dyDescent="0.2">
      <c r="A2475">
        <v>2004</v>
      </c>
      <c r="B2475" t="s">
        <v>36</v>
      </c>
      <c r="C2475" t="s">
        <v>11</v>
      </c>
      <c r="D2475">
        <v>5.58</v>
      </c>
      <c r="E2475">
        <v>5.12</v>
      </c>
      <c r="F2475">
        <v>125473</v>
      </c>
      <c r="G2475">
        <f>IFERROR(INDEX(population!F:F, MATCH(A2640&amp;B2640, population!A:A, 0)), 0)</f>
        <v>1111523146</v>
      </c>
      <c r="H2475" t="e">
        <f t="shared" si="76"/>
        <v>#VALUE!</v>
      </c>
      <c r="I2475">
        <f t="shared" si="77"/>
        <v>1111523146</v>
      </c>
      <c r="J2475">
        <v>1111523146</v>
      </c>
    </row>
    <row r="2476" spans="1:10" x14ac:dyDescent="0.2">
      <c r="A2476">
        <v>2004</v>
      </c>
      <c r="B2476" t="s">
        <v>39</v>
      </c>
      <c r="C2476" t="s">
        <v>11</v>
      </c>
      <c r="D2476">
        <v>6.09</v>
      </c>
      <c r="E2476">
        <v>5.64</v>
      </c>
      <c r="F2476">
        <v>125474</v>
      </c>
      <c r="G2476">
        <f>IFERROR(INDEX(population!F:F, MATCH(A2641&amp;B2641, population!A:A, 0)), 0)</f>
        <v>220309473</v>
      </c>
      <c r="H2476" t="e">
        <f t="shared" si="76"/>
        <v>#VALUE!</v>
      </c>
      <c r="I2476">
        <f t="shared" si="77"/>
        <v>220309473</v>
      </c>
      <c r="J2476">
        <v>220309473</v>
      </c>
    </row>
    <row r="2477" spans="1:10" x14ac:dyDescent="0.2">
      <c r="A2477">
        <v>2004</v>
      </c>
      <c r="B2477" t="s">
        <v>40</v>
      </c>
      <c r="C2477" t="s">
        <v>41</v>
      </c>
      <c r="D2477">
        <v>8.9</v>
      </c>
      <c r="E2477">
        <v>8.27</v>
      </c>
      <c r="F2477">
        <v>125475</v>
      </c>
      <c r="G2477">
        <f>IFERROR(INDEX(population!F:F, MATCH(A2642&amp;B2642, population!A:A, 0)), 0)</f>
        <v>0</v>
      </c>
      <c r="H2477" t="e">
        <f t="shared" si="76"/>
        <v>#VALUE!</v>
      </c>
      <c r="I2477">
        <f t="shared" si="77"/>
        <v>0</v>
      </c>
      <c r="J2477">
        <v>0</v>
      </c>
    </row>
    <row r="2478" spans="1:10" x14ac:dyDescent="0.2">
      <c r="A2478">
        <v>2004</v>
      </c>
      <c r="B2478" t="s">
        <v>171</v>
      </c>
      <c r="C2478" t="s">
        <v>11</v>
      </c>
      <c r="D2478">
        <v>5.6</v>
      </c>
      <c r="E2478">
        <v>5.12</v>
      </c>
      <c r="F2478">
        <v>125476</v>
      </c>
      <c r="G2478">
        <f>IFERROR(INDEX(population!F:F, MATCH(A2643&amp;B2643, population!A:A, 0)), 0)</f>
        <v>3980077</v>
      </c>
      <c r="H2478" t="e">
        <f t="shared" si="76"/>
        <v>#VALUE!</v>
      </c>
      <c r="I2478">
        <f t="shared" si="77"/>
        <v>3980077</v>
      </c>
      <c r="J2478">
        <v>3980077</v>
      </c>
    </row>
    <row r="2479" spans="1:10" x14ac:dyDescent="0.2">
      <c r="A2479">
        <v>2004</v>
      </c>
      <c r="B2479" t="s">
        <v>43</v>
      </c>
      <c r="C2479" t="s">
        <v>11</v>
      </c>
      <c r="D2479">
        <v>5.71</v>
      </c>
      <c r="E2479">
        <v>5.49</v>
      </c>
      <c r="F2479">
        <v>125477</v>
      </c>
      <c r="G2479">
        <f>IFERROR(INDEX(population!F:F, MATCH(A2644&amp;B2644, population!A:A, 0)), 0)</f>
        <v>6278374</v>
      </c>
      <c r="H2479" t="e">
        <f t="shared" si="76"/>
        <v>#VALUE!</v>
      </c>
      <c r="I2479">
        <f t="shared" si="77"/>
        <v>6278374</v>
      </c>
      <c r="J2479">
        <v>6278374</v>
      </c>
    </row>
    <row r="2480" spans="1:10" x14ac:dyDescent="0.2">
      <c r="A2480">
        <v>2004</v>
      </c>
      <c r="B2480" t="s">
        <v>44</v>
      </c>
      <c r="C2480" t="s">
        <v>13</v>
      </c>
      <c r="D2480">
        <v>8.58</v>
      </c>
      <c r="E2480">
        <v>7.83</v>
      </c>
      <c r="F2480">
        <v>125478</v>
      </c>
      <c r="G2480">
        <f>IFERROR(INDEX(population!F:F, MATCH(A2645&amp;B2645, population!A:A, 0)), 0)</f>
        <v>57564589</v>
      </c>
      <c r="H2480" t="e">
        <f t="shared" si="76"/>
        <v>#VALUE!</v>
      </c>
      <c r="I2480">
        <f t="shared" si="77"/>
        <v>57564589</v>
      </c>
      <c r="J2480">
        <v>57564589</v>
      </c>
    </row>
    <row r="2481" spans="1:10" x14ac:dyDescent="0.2">
      <c r="A2481">
        <v>2004</v>
      </c>
      <c r="B2481" t="s">
        <v>45</v>
      </c>
      <c r="C2481" t="s">
        <v>46</v>
      </c>
      <c r="D2481">
        <v>5.31</v>
      </c>
      <c r="E2481">
        <v>5.63</v>
      </c>
      <c r="F2481">
        <v>125479</v>
      </c>
      <c r="G2481">
        <f>IFERROR(INDEX(population!F:F, MATCH(A2646&amp;B2646, population!A:A, 0)), 0)</f>
        <v>2709438</v>
      </c>
      <c r="H2481" t="e">
        <f t="shared" si="76"/>
        <v>#VALUE!</v>
      </c>
      <c r="I2481">
        <f t="shared" si="77"/>
        <v>2709438</v>
      </c>
      <c r="J2481">
        <v>2709438</v>
      </c>
    </row>
    <row r="2482" spans="1:10" x14ac:dyDescent="0.2">
      <c r="A2482">
        <v>2004</v>
      </c>
      <c r="B2482" t="s">
        <v>47</v>
      </c>
      <c r="C2482" t="s">
        <v>13</v>
      </c>
      <c r="D2482">
        <v>6.41</v>
      </c>
      <c r="E2482">
        <v>6.36</v>
      </c>
      <c r="F2482">
        <v>125480</v>
      </c>
      <c r="G2482">
        <f>IFERROR(INDEX(population!F:F, MATCH(A2647&amp;B2647, population!A:A, 0)), 0)</f>
        <v>128058368</v>
      </c>
      <c r="H2482" t="e">
        <f t="shared" si="76"/>
        <v>#VALUE!</v>
      </c>
      <c r="I2482">
        <f t="shared" si="77"/>
        <v>128058368</v>
      </c>
      <c r="J2482">
        <v>128058368</v>
      </c>
    </row>
    <row r="2483" spans="1:10" x14ac:dyDescent="0.2">
      <c r="A2483">
        <v>2004</v>
      </c>
      <c r="B2483" t="s">
        <v>169</v>
      </c>
      <c r="C2483" t="s">
        <v>11</v>
      </c>
      <c r="D2483">
        <v>5.3</v>
      </c>
      <c r="E2483">
        <v>4.83</v>
      </c>
      <c r="F2483">
        <v>125481</v>
      </c>
      <c r="G2483">
        <f>IFERROR(INDEX(population!F:F, MATCH(A2648&amp;B2648, population!A:A, 0)), 0)</f>
        <v>5434036</v>
      </c>
      <c r="H2483" t="e">
        <f t="shared" si="76"/>
        <v>#VALUE!</v>
      </c>
      <c r="I2483">
        <f t="shared" si="77"/>
        <v>5434036</v>
      </c>
      <c r="J2483">
        <v>5434036</v>
      </c>
    </row>
    <row r="2484" spans="1:10" x14ac:dyDescent="0.2">
      <c r="A2484">
        <v>2004</v>
      </c>
      <c r="B2484" t="s">
        <v>174</v>
      </c>
      <c r="C2484" t="s">
        <v>11</v>
      </c>
      <c r="D2484">
        <v>5.63</v>
      </c>
      <c r="E2484">
        <v>4.82</v>
      </c>
      <c r="F2484">
        <v>125482</v>
      </c>
      <c r="G2484">
        <f>IFERROR(INDEX(population!F:F, MATCH(A2649&amp;B2649, population!A:A, 0)), 0)</f>
        <v>34678781</v>
      </c>
      <c r="H2484" t="e">
        <f t="shared" si="76"/>
        <v>#VALUE!</v>
      </c>
      <c r="I2484">
        <f t="shared" si="77"/>
        <v>34678781</v>
      </c>
      <c r="J2484">
        <v>34678781</v>
      </c>
    </row>
    <row r="2485" spans="1:10" x14ac:dyDescent="0.2">
      <c r="A2485">
        <v>2004</v>
      </c>
      <c r="B2485" t="s">
        <v>49</v>
      </c>
      <c r="C2485" t="s">
        <v>13</v>
      </c>
      <c r="D2485">
        <v>8.2100000000000009</v>
      </c>
      <c r="E2485">
        <v>7.1</v>
      </c>
      <c r="F2485">
        <v>125483</v>
      </c>
      <c r="G2485">
        <f>IFERROR(INDEX(population!F:F, MATCH(A2650&amp;B2650, population!A:A, 0)), 0)</f>
        <v>0</v>
      </c>
      <c r="H2485" t="e">
        <f t="shared" si="76"/>
        <v>#VALUE!</v>
      </c>
      <c r="I2485">
        <f t="shared" si="77"/>
        <v>0</v>
      </c>
      <c r="J2485">
        <v>0</v>
      </c>
    </row>
    <row r="2486" spans="1:10" x14ac:dyDescent="0.2">
      <c r="A2486">
        <v>2004</v>
      </c>
      <c r="B2486" t="s">
        <v>3055</v>
      </c>
      <c r="C2486" t="s">
        <v>11</v>
      </c>
      <c r="D2486">
        <v>6.34</v>
      </c>
      <c r="E2486">
        <v>5.9</v>
      </c>
      <c r="F2486">
        <v>125484</v>
      </c>
      <c r="G2486">
        <f>IFERROR(INDEX(population!F:F, MATCH(A2651&amp;B2651, population!A:A, 0)), 0)</f>
        <v>2161626</v>
      </c>
      <c r="H2486" t="e">
        <f t="shared" si="76"/>
        <v>#VALUE!</v>
      </c>
      <c r="I2486">
        <f t="shared" si="77"/>
        <v>2161626</v>
      </c>
      <c r="J2486">
        <v>2161626</v>
      </c>
    </row>
    <row r="2487" spans="1:10" x14ac:dyDescent="0.2">
      <c r="A2487">
        <v>2004</v>
      </c>
      <c r="B2487" t="s">
        <v>50</v>
      </c>
      <c r="C2487" t="s">
        <v>7</v>
      </c>
      <c r="D2487">
        <v>7.66</v>
      </c>
      <c r="E2487">
        <v>6.29</v>
      </c>
      <c r="F2487">
        <v>125485</v>
      </c>
      <c r="G2487">
        <f>IFERROR(INDEX(population!F:F, MATCH(A2652&amp;B2652, population!A:A, 0)), 0)</f>
        <v>2305845</v>
      </c>
      <c r="H2487" t="e">
        <f t="shared" si="76"/>
        <v>#VALUE!</v>
      </c>
      <c r="I2487">
        <f t="shared" si="77"/>
        <v>2305845</v>
      </c>
      <c r="J2487">
        <v>2305845</v>
      </c>
    </row>
    <row r="2488" spans="1:10" x14ac:dyDescent="0.2">
      <c r="A2488">
        <v>2004</v>
      </c>
      <c r="B2488" t="s">
        <v>51</v>
      </c>
      <c r="C2488" t="s">
        <v>7</v>
      </c>
      <c r="D2488">
        <v>8.1300000000000008</v>
      </c>
      <c r="E2488">
        <v>7.68</v>
      </c>
      <c r="F2488">
        <v>125486</v>
      </c>
      <c r="G2488">
        <f>IFERROR(INDEX(population!F:F, MATCH(A2653&amp;B2653, population!A:A, 0)), 0)</f>
        <v>3414367</v>
      </c>
      <c r="H2488" t="e">
        <f t="shared" si="76"/>
        <v>#VALUE!</v>
      </c>
      <c r="I2488">
        <f t="shared" si="77"/>
        <v>3414367</v>
      </c>
      <c r="J2488">
        <v>3414367</v>
      </c>
    </row>
    <row r="2489" spans="1:10" x14ac:dyDescent="0.2">
      <c r="A2489">
        <v>2004</v>
      </c>
      <c r="B2489" t="s">
        <v>180</v>
      </c>
      <c r="C2489" t="s">
        <v>7</v>
      </c>
      <c r="D2489">
        <v>8.51</v>
      </c>
      <c r="E2489">
        <v>7.51</v>
      </c>
      <c r="F2489">
        <v>125487</v>
      </c>
      <c r="G2489">
        <f>IFERROR(INDEX(population!F:F, MATCH(A2654&amp;B2654, population!A:A, 0)), 0)</f>
        <v>447317</v>
      </c>
      <c r="H2489" t="e">
        <f t="shared" si="76"/>
        <v>#VALUE!</v>
      </c>
      <c r="I2489">
        <f t="shared" si="77"/>
        <v>447317</v>
      </c>
      <c r="J2489">
        <v>447317</v>
      </c>
    </row>
    <row r="2490" spans="1:10" x14ac:dyDescent="0.2">
      <c r="A2490">
        <v>2004</v>
      </c>
      <c r="B2490" t="s">
        <v>52</v>
      </c>
      <c r="C2490" t="s">
        <v>19</v>
      </c>
      <c r="D2490">
        <v>9.08</v>
      </c>
      <c r="E2490">
        <v>8.23</v>
      </c>
      <c r="F2490">
        <v>125488</v>
      </c>
      <c r="G2490">
        <f>IFERROR(INDEX(population!F:F, MATCH(A2655&amp;B2655, population!A:A, 0)), 0)</f>
        <v>17279139</v>
      </c>
      <c r="H2490" t="e">
        <f t="shared" si="76"/>
        <v>#VALUE!</v>
      </c>
      <c r="I2490">
        <f t="shared" si="77"/>
        <v>17279139</v>
      </c>
      <c r="J2490">
        <v>17279139</v>
      </c>
    </row>
    <row r="2491" spans="1:10" x14ac:dyDescent="0.2">
      <c r="A2491">
        <v>2004</v>
      </c>
      <c r="B2491" t="s">
        <v>54</v>
      </c>
      <c r="C2491" t="s">
        <v>13</v>
      </c>
      <c r="D2491">
        <v>7.04</v>
      </c>
      <c r="E2491">
        <v>5.77</v>
      </c>
      <c r="F2491">
        <v>125489</v>
      </c>
      <c r="G2491">
        <f>IFERROR(INDEX(population!F:F, MATCH(A2656&amp;B2656, population!A:A, 0)), 0)</f>
        <v>12000183</v>
      </c>
      <c r="H2491" t="e">
        <f t="shared" si="76"/>
        <v>#VALUE!</v>
      </c>
      <c r="I2491">
        <f t="shared" si="77"/>
        <v>12000183</v>
      </c>
      <c r="J2491">
        <v>12000183</v>
      </c>
    </row>
    <row r="2492" spans="1:10" x14ac:dyDescent="0.2">
      <c r="A2492">
        <v>2004</v>
      </c>
      <c r="B2492" t="s">
        <v>55</v>
      </c>
      <c r="C2492" t="s">
        <v>13</v>
      </c>
      <c r="D2492">
        <v>6.88</v>
      </c>
      <c r="E2492">
        <v>5.87</v>
      </c>
      <c r="F2492">
        <v>125490</v>
      </c>
      <c r="G2492">
        <f>IFERROR(INDEX(population!F:F, MATCH(A2657&amp;B2657, population!A:A, 0)), 0)</f>
        <v>24698821</v>
      </c>
      <c r="H2492" t="e">
        <f t="shared" si="76"/>
        <v>#VALUE!</v>
      </c>
      <c r="I2492">
        <f t="shared" si="77"/>
        <v>24698821</v>
      </c>
      <c r="J2492">
        <v>24698821</v>
      </c>
    </row>
    <row r="2493" spans="1:10" x14ac:dyDescent="0.2">
      <c r="A2493">
        <v>2004</v>
      </c>
      <c r="B2493" t="s">
        <v>173</v>
      </c>
      <c r="C2493" t="s">
        <v>9</v>
      </c>
      <c r="D2493">
        <v>5.19</v>
      </c>
      <c r="E2493">
        <v>5.88</v>
      </c>
      <c r="F2493">
        <v>125491</v>
      </c>
      <c r="G2493">
        <f>IFERROR(INDEX(population!F:F, MATCH(A2658&amp;B2658, population!A:A, 0)), 0)</f>
        <v>11982692</v>
      </c>
      <c r="H2493" t="e">
        <f t="shared" si="76"/>
        <v>#VALUE!</v>
      </c>
      <c r="I2493">
        <f t="shared" si="77"/>
        <v>11982692</v>
      </c>
      <c r="J2493">
        <v>11982692</v>
      </c>
    </row>
    <row r="2494" spans="1:10" x14ac:dyDescent="0.2">
      <c r="A2494">
        <v>2004</v>
      </c>
      <c r="B2494" t="s">
        <v>56</v>
      </c>
      <c r="C2494" t="s">
        <v>13</v>
      </c>
      <c r="D2494">
        <v>7.62</v>
      </c>
      <c r="E2494">
        <v>7.67</v>
      </c>
      <c r="F2494">
        <v>125492</v>
      </c>
      <c r="G2494">
        <f>IFERROR(INDEX(population!F:F, MATCH(A2659&amp;B2659, population!A:A, 0)), 0)</f>
        <v>400858</v>
      </c>
      <c r="H2494" t="e">
        <f t="shared" si="76"/>
        <v>#VALUE!</v>
      </c>
      <c r="I2494">
        <f t="shared" si="77"/>
        <v>400858</v>
      </c>
      <c r="J2494">
        <v>400858</v>
      </c>
    </row>
    <row r="2495" spans="1:10" x14ac:dyDescent="0.2">
      <c r="A2495">
        <v>2004</v>
      </c>
      <c r="B2495" t="s">
        <v>57</v>
      </c>
      <c r="C2495" t="s">
        <v>7</v>
      </c>
      <c r="D2495">
        <v>8.8000000000000007</v>
      </c>
      <c r="E2495">
        <v>8.11</v>
      </c>
      <c r="F2495">
        <v>125493</v>
      </c>
      <c r="G2495">
        <f>IFERROR(INDEX(population!F:F, MATCH(A2660&amp;B2660, population!A:A, 0)), 0)</f>
        <v>1208992</v>
      </c>
      <c r="H2495" t="e">
        <f t="shared" si="76"/>
        <v>#VALUE!</v>
      </c>
      <c r="I2495">
        <f t="shared" si="77"/>
        <v>1208992</v>
      </c>
      <c r="J2495">
        <v>1208992</v>
      </c>
    </row>
    <row r="2496" spans="1:10" x14ac:dyDescent="0.2">
      <c r="A2496">
        <v>2004</v>
      </c>
      <c r="B2496" t="s">
        <v>60</v>
      </c>
      <c r="C2496" t="s">
        <v>17</v>
      </c>
      <c r="D2496">
        <v>7.51</v>
      </c>
      <c r="E2496">
        <v>6.86</v>
      </c>
      <c r="F2496">
        <v>125494</v>
      </c>
      <c r="G2496" t="str">
        <f>IFERROR(INDEX(population!F:F, MATCH(A2661&amp;B2661, population!A:A, 0)), 0)</f>
        <v>103081,02</v>
      </c>
      <c r="H2496" t="str">
        <f t="shared" si="76"/>
        <v>103081, 2000</v>
      </c>
      <c r="I2496">
        <f t="shared" si="77"/>
        <v>103081000</v>
      </c>
      <c r="J2496">
        <v>103081000</v>
      </c>
    </row>
    <row r="2497" spans="1:10" x14ac:dyDescent="0.2">
      <c r="A2497">
        <v>2004</v>
      </c>
      <c r="B2497" t="s">
        <v>61</v>
      </c>
      <c r="C2497" t="s">
        <v>19</v>
      </c>
      <c r="D2497">
        <v>8.98</v>
      </c>
      <c r="E2497">
        <v>8.06</v>
      </c>
      <c r="F2497">
        <v>125495</v>
      </c>
      <c r="G2497">
        <f>IFERROR(INDEX(population!F:F, MATCH(A2662&amp;B2662, population!A:A, 0)), 0)</f>
        <v>29782884</v>
      </c>
      <c r="H2497" t="e">
        <f t="shared" si="76"/>
        <v>#VALUE!</v>
      </c>
      <c r="I2497">
        <f t="shared" si="77"/>
        <v>29782884</v>
      </c>
      <c r="J2497">
        <v>29782884</v>
      </c>
    </row>
    <row r="2498" spans="1:10" x14ac:dyDescent="0.2">
      <c r="A2498">
        <v>2004</v>
      </c>
      <c r="B2498" t="s">
        <v>62</v>
      </c>
      <c r="C2498" t="s">
        <v>19</v>
      </c>
      <c r="D2498">
        <v>8.58</v>
      </c>
      <c r="E2498">
        <v>7.61</v>
      </c>
      <c r="F2498">
        <v>125496</v>
      </c>
      <c r="G2498">
        <f>IFERROR(INDEX(population!F:F, MATCH(A2663&amp;B2663, population!A:A, 0)), 0)</f>
        <v>19331097</v>
      </c>
      <c r="H2498" t="e">
        <f t="shared" si="76"/>
        <v>#VALUE!</v>
      </c>
      <c r="I2498">
        <f t="shared" si="77"/>
        <v>19331097</v>
      </c>
      <c r="J2498">
        <v>19331097</v>
      </c>
    </row>
    <row r="2499" spans="1:10" x14ac:dyDescent="0.2">
      <c r="A2499">
        <v>2004</v>
      </c>
      <c r="B2499" t="s">
        <v>63</v>
      </c>
      <c r="C2499" t="s">
        <v>11</v>
      </c>
      <c r="D2499">
        <v>6.23</v>
      </c>
      <c r="E2499">
        <v>5.67</v>
      </c>
      <c r="F2499">
        <v>125497</v>
      </c>
      <c r="G2499">
        <f>IFERROR(INDEX(population!F:F, MATCH(A2664&amp;B2664, population!A:A, 0)), 0)</f>
        <v>48148907</v>
      </c>
      <c r="H2499" t="e">
        <f t="shared" ref="H2499:H2562" si="78">LEFT(G2499, FIND(",", G2499) - 1) &amp; ", " &amp; VALUE(RIGHT(G2499, LEN(G2499) - FIND(",", G2499))) * 1000</f>
        <v>#VALUE!</v>
      </c>
      <c r="I2499">
        <f t="shared" ref="I2499:I2562" si="79">IF(ISNUMBER(FIND(",", G2499)), INT(LEFT(G2499, FIND(",", G2499) - 1) &amp; "000"), G2499)</f>
        <v>48148907</v>
      </c>
      <c r="J2499">
        <v>48148907</v>
      </c>
    </row>
    <row r="2500" spans="1:10" x14ac:dyDescent="0.2">
      <c r="A2500">
        <v>2004</v>
      </c>
      <c r="B2500" t="s">
        <v>65</v>
      </c>
      <c r="C2500" t="s">
        <v>15</v>
      </c>
      <c r="D2500">
        <v>7.57</v>
      </c>
      <c r="E2500">
        <v>7.48</v>
      </c>
      <c r="F2500">
        <v>125498</v>
      </c>
      <c r="G2500">
        <f>IFERROR(INDEX(population!F:F, MATCH(A2665&amp;B2665, population!A:A, 0)), 0)</f>
        <v>1879113</v>
      </c>
      <c r="H2500" t="e">
        <f t="shared" si="78"/>
        <v>#VALUE!</v>
      </c>
      <c r="I2500">
        <f t="shared" si="79"/>
        <v>1879113</v>
      </c>
      <c r="J2500">
        <v>1879113</v>
      </c>
    </row>
    <row r="2501" spans="1:10" x14ac:dyDescent="0.2">
      <c r="A2501">
        <v>2004</v>
      </c>
      <c r="B2501" t="s">
        <v>66</v>
      </c>
      <c r="C2501" t="s">
        <v>19</v>
      </c>
      <c r="D2501">
        <v>8.68</v>
      </c>
      <c r="E2501">
        <v>7.9</v>
      </c>
      <c r="F2501">
        <v>125499</v>
      </c>
      <c r="G2501" t="str">
        <f>IFERROR(INDEX(population!F:F, MATCH(A2666&amp;B2666, population!A:A, 0)), 0)</f>
        <v>25080,88</v>
      </c>
      <c r="H2501" t="str">
        <f t="shared" si="78"/>
        <v>25080, 88000</v>
      </c>
      <c r="I2501">
        <f t="shared" si="79"/>
        <v>25080000</v>
      </c>
      <c r="J2501">
        <v>25080000</v>
      </c>
    </row>
    <row r="2502" spans="1:10" x14ac:dyDescent="0.2">
      <c r="A2502">
        <v>2004</v>
      </c>
      <c r="B2502" t="s">
        <v>67</v>
      </c>
      <c r="C2502" t="s">
        <v>11</v>
      </c>
      <c r="D2502">
        <v>7.29</v>
      </c>
      <c r="E2502">
        <v>6.31</v>
      </c>
      <c r="F2502">
        <v>125500</v>
      </c>
      <c r="G2502">
        <f>IFERROR(INDEX(population!F:F, MATCH(A2667&amp;B2667, population!A:A, 0)), 0)</f>
        <v>16200948</v>
      </c>
      <c r="H2502" t="e">
        <f t="shared" si="78"/>
        <v>#VALUE!</v>
      </c>
      <c r="I2502">
        <f t="shared" si="79"/>
        <v>16200948</v>
      </c>
      <c r="J2502">
        <v>16200948</v>
      </c>
    </row>
    <row r="2503" spans="1:10" x14ac:dyDescent="0.2">
      <c r="A2503">
        <v>2004</v>
      </c>
      <c r="B2503" t="s">
        <v>68</v>
      </c>
      <c r="C2503" t="s">
        <v>7</v>
      </c>
      <c r="D2503">
        <v>8.1300000000000008</v>
      </c>
      <c r="E2503">
        <v>7.38</v>
      </c>
      <c r="F2503">
        <v>125501</v>
      </c>
      <c r="G2503">
        <f>IFERROR(INDEX(population!F:F, MATCH(A2668&amp;B2668, population!A:A, 0)), 0)</f>
        <v>4022074</v>
      </c>
      <c r="H2503" t="e">
        <f t="shared" si="78"/>
        <v>#VALUE!</v>
      </c>
      <c r="I2503">
        <f t="shared" si="79"/>
        <v>4022074</v>
      </c>
      <c r="J2503">
        <v>4022074</v>
      </c>
    </row>
    <row r="2504" spans="1:10" x14ac:dyDescent="0.2">
      <c r="A2504">
        <v>2004</v>
      </c>
      <c r="B2504" t="s">
        <v>69</v>
      </c>
      <c r="C2504" t="s">
        <v>13</v>
      </c>
      <c r="D2504">
        <v>7.34</v>
      </c>
      <c r="E2504">
        <v>7.27</v>
      </c>
      <c r="F2504">
        <v>125502</v>
      </c>
      <c r="G2504">
        <f>IFERROR(INDEX(population!F:F, MATCH(A2669&amp;B2669, population!A:A, 0)), 0)</f>
        <v>5292115</v>
      </c>
      <c r="H2504" t="e">
        <f t="shared" si="78"/>
        <v>#VALUE!</v>
      </c>
      <c r="I2504">
        <f t="shared" si="79"/>
        <v>5292115</v>
      </c>
      <c r="J2504">
        <v>5292115</v>
      </c>
    </row>
    <row r="2505" spans="1:10" x14ac:dyDescent="0.2">
      <c r="A2505">
        <v>2004</v>
      </c>
      <c r="B2505" t="s">
        <v>71</v>
      </c>
      <c r="C2505" t="s">
        <v>11</v>
      </c>
      <c r="D2505">
        <v>6.21</v>
      </c>
      <c r="E2505">
        <v>5.05</v>
      </c>
      <c r="F2505">
        <v>125503</v>
      </c>
      <c r="G2505">
        <f>IFERROR(INDEX(population!F:F, MATCH(A2670&amp;B2670, population!A:A, 0)), 0)</f>
        <v>12647983</v>
      </c>
      <c r="H2505" t="e">
        <f t="shared" si="78"/>
        <v>#VALUE!</v>
      </c>
      <c r="I2505">
        <f t="shared" si="79"/>
        <v>12647983</v>
      </c>
      <c r="J2505">
        <v>12647983</v>
      </c>
    </row>
    <row r="2506" spans="1:10" x14ac:dyDescent="0.2">
      <c r="A2506">
        <v>2004</v>
      </c>
      <c r="B2506" t="s">
        <v>72</v>
      </c>
      <c r="C2506" t="s">
        <v>13</v>
      </c>
      <c r="D2506">
        <v>7.21</v>
      </c>
      <c r="E2506">
        <v>6.14</v>
      </c>
      <c r="F2506">
        <v>125504</v>
      </c>
      <c r="G2506">
        <f>IFERROR(INDEX(population!F:F, MATCH(A2671&amp;B2671, population!A:A, 0)), 0)</f>
        <v>131900634</v>
      </c>
      <c r="H2506" t="e">
        <f t="shared" si="78"/>
        <v>#VALUE!</v>
      </c>
      <c r="I2506">
        <f t="shared" si="79"/>
        <v>131900634</v>
      </c>
      <c r="J2506">
        <v>131900634</v>
      </c>
    </row>
    <row r="2507" spans="1:10" x14ac:dyDescent="0.2">
      <c r="A2507">
        <v>2004</v>
      </c>
      <c r="B2507" t="s">
        <v>73</v>
      </c>
      <c r="C2507" t="s">
        <v>13</v>
      </c>
      <c r="D2507">
        <v>6.9</v>
      </c>
      <c r="E2507">
        <v>6.78</v>
      </c>
      <c r="F2507">
        <v>125505</v>
      </c>
      <c r="G2507">
        <f>IFERROR(INDEX(population!F:F, MATCH(A2672&amp;B2672, population!A:A, 0)), 0)</f>
        <v>2053426</v>
      </c>
      <c r="H2507" t="e">
        <f t="shared" si="78"/>
        <v>#VALUE!</v>
      </c>
      <c r="I2507">
        <f t="shared" si="79"/>
        <v>2053426</v>
      </c>
      <c r="J2507">
        <v>2053426</v>
      </c>
    </row>
    <row r="2508" spans="1:10" x14ac:dyDescent="0.2">
      <c r="A2508">
        <v>2004</v>
      </c>
      <c r="B2508" t="s">
        <v>74</v>
      </c>
      <c r="C2508" t="s">
        <v>13</v>
      </c>
      <c r="D2508">
        <v>7.15</v>
      </c>
      <c r="E2508">
        <v>7.02</v>
      </c>
      <c r="F2508">
        <v>125506</v>
      </c>
      <c r="G2508">
        <f>IFERROR(INDEX(population!F:F, MATCH(A2673&amp;B2673, population!A:A, 0)), 0)</f>
        <v>4570096</v>
      </c>
      <c r="H2508" t="e">
        <f t="shared" si="78"/>
        <v>#VALUE!</v>
      </c>
      <c r="I2508">
        <f t="shared" si="79"/>
        <v>4570096</v>
      </c>
      <c r="J2508">
        <v>4570096</v>
      </c>
    </row>
    <row r="2509" spans="1:10" x14ac:dyDescent="0.2">
      <c r="A2509">
        <v>2004</v>
      </c>
      <c r="B2509" t="s">
        <v>75</v>
      </c>
      <c r="C2509" t="s">
        <v>46</v>
      </c>
      <c r="D2509">
        <v>8.91</v>
      </c>
      <c r="E2509">
        <v>8.8800000000000008</v>
      </c>
      <c r="F2509">
        <v>125507</v>
      </c>
      <c r="G2509">
        <f>IFERROR(INDEX(population!F:F, MATCH(A2674&amp;B2674, population!A:A, 0)), 0)</f>
        <v>2386164</v>
      </c>
      <c r="H2509" t="e">
        <f t="shared" si="78"/>
        <v>#VALUE!</v>
      </c>
      <c r="I2509">
        <f t="shared" si="79"/>
        <v>2386164</v>
      </c>
      <c r="J2509">
        <v>2386164</v>
      </c>
    </row>
    <row r="2510" spans="1:10" x14ac:dyDescent="0.2">
      <c r="A2510">
        <v>2004</v>
      </c>
      <c r="B2510" t="s">
        <v>76</v>
      </c>
      <c r="C2510" t="s">
        <v>7</v>
      </c>
      <c r="D2510">
        <v>8.4600000000000009</v>
      </c>
      <c r="E2510">
        <v>7.44</v>
      </c>
      <c r="F2510">
        <v>125508</v>
      </c>
      <c r="G2510">
        <f>IFERROR(INDEX(population!F:F, MATCH(A2675&amp;B2675, population!A:A, 0)), 0)</f>
        <v>153093371</v>
      </c>
      <c r="H2510" t="e">
        <f t="shared" si="78"/>
        <v>#VALUE!</v>
      </c>
      <c r="I2510">
        <f t="shared" si="79"/>
        <v>153093371</v>
      </c>
      <c r="J2510">
        <v>153093371</v>
      </c>
    </row>
    <row r="2511" spans="1:10" x14ac:dyDescent="0.2">
      <c r="A2511">
        <v>2004</v>
      </c>
      <c r="B2511" t="s">
        <v>77</v>
      </c>
      <c r="C2511" t="s">
        <v>19</v>
      </c>
      <c r="D2511">
        <v>9.01</v>
      </c>
      <c r="E2511">
        <v>8.1300000000000008</v>
      </c>
      <c r="F2511">
        <v>125509</v>
      </c>
      <c r="G2511">
        <f>IFERROR(INDEX(population!F:F, MATCH(A2676&amp;B2676, population!A:A, 0)), 0)</f>
        <v>3209056</v>
      </c>
      <c r="H2511" t="e">
        <f t="shared" si="78"/>
        <v>#VALUE!</v>
      </c>
      <c r="I2511">
        <f t="shared" si="79"/>
        <v>3209056</v>
      </c>
      <c r="J2511">
        <v>3209056</v>
      </c>
    </row>
    <row r="2512" spans="1:10" x14ac:dyDescent="0.2">
      <c r="A2512">
        <v>2004</v>
      </c>
      <c r="B2512" t="s">
        <v>78</v>
      </c>
      <c r="C2512" t="s">
        <v>23</v>
      </c>
      <c r="D2512">
        <v>6.87</v>
      </c>
      <c r="E2512">
        <v>6.27</v>
      </c>
      <c r="F2512">
        <v>125510</v>
      </c>
      <c r="G2512">
        <f>IFERROR(INDEX(population!F:F, MATCH(A2677&amp;B2677, population!A:A, 0)), 0)</f>
        <v>6223378</v>
      </c>
      <c r="H2512" t="e">
        <f t="shared" si="78"/>
        <v>#VALUE!</v>
      </c>
      <c r="I2512">
        <f t="shared" si="79"/>
        <v>6223378</v>
      </c>
      <c r="J2512">
        <v>6223378</v>
      </c>
    </row>
    <row r="2513" spans="1:10" x14ac:dyDescent="0.2">
      <c r="A2513">
        <v>2004</v>
      </c>
      <c r="B2513" t="s">
        <v>79</v>
      </c>
      <c r="C2513" t="s">
        <v>23</v>
      </c>
      <c r="D2513">
        <v>6.93</v>
      </c>
      <c r="E2513">
        <v>6.32</v>
      </c>
      <c r="F2513">
        <v>125511</v>
      </c>
      <c r="G2513">
        <f>IFERROR(INDEX(population!F:F, MATCH(A2678&amp;B2678, population!A:A, 0)), 0)</f>
        <v>5632983</v>
      </c>
      <c r="H2513" t="e">
        <f t="shared" si="78"/>
        <v>#VALUE!</v>
      </c>
      <c r="I2513">
        <f t="shared" si="79"/>
        <v>5632983</v>
      </c>
      <c r="J2513">
        <v>5632983</v>
      </c>
    </row>
    <row r="2514" spans="1:10" x14ac:dyDescent="0.2">
      <c r="A2514">
        <v>2004</v>
      </c>
      <c r="B2514" t="s">
        <v>178</v>
      </c>
      <c r="C2514" t="s">
        <v>9</v>
      </c>
      <c r="D2514">
        <v>5.25</v>
      </c>
      <c r="E2514">
        <v>6.03</v>
      </c>
      <c r="F2514">
        <v>125512</v>
      </c>
      <c r="G2514">
        <f>IFERROR(INDEX(population!F:F, MATCH(A2679&amp;B2679, population!A:A, 0)), 0)</f>
        <v>27372217</v>
      </c>
      <c r="H2514" t="e">
        <f t="shared" si="78"/>
        <v>#VALUE!</v>
      </c>
      <c r="I2514">
        <f t="shared" si="79"/>
        <v>27372217</v>
      </c>
      <c r="J2514">
        <v>27372217</v>
      </c>
    </row>
    <row r="2515" spans="1:10" x14ac:dyDescent="0.2">
      <c r="A2515">
        <v>2004</v>
      </c>
      <c r="B2515" t="s">
        <v>81</v>
      </c>
      <c r="C2515" t="s">
        <v>19</v>
      </c>
      <c r="D2515">
        <v>8.9600000000000009</v>
      </c>
      <c r="E2515">
        <v>8.24</v>
      </c>
      <c r="F2515">
        <v>125513</v>
      </c>
      <c r="G2515" t="str">
        <f>IFERROR(INDEX(population!F:F, MATCH(A2680&amp;B2680, population!A:A, 0)), 0)</f>
        <v>83051,97</v>
      </c>
      <c r="H2515" t="str">
        <f t="shared" si="78"/>
        <v>83051, 97000</v>
      </c>
      <c r="I2515">
        <f t="shared" si="79"/>
        <v>83051000</v>
      </c>
      <c r="J2515">
        <v>83051000</v>
      </c>
    </row>
    <row r="2516" spans="1:10" x14ac:dyDescent="0.2">
      <c r="A2516">
        <v>2004</v>
      </c>
      <c r="B2516" t="s">
        <v>82</v>
      </c>
      <c r="C2516" t="s">
        <v>9</v>
      </c>
      <c r="D2516">
        <v>7.41</v>
      </c>
      <c r="E2516">
        <v>7.32</v>
      </c>
      <c r="F2516">
        <v>125514</v>
      </c>
      <c r="G2516">
        <f>IFERROR(INDEX(population!F:F, MATCH(A2681&amp;B2681, population!A:A, 0)), 0)</f>
        <v>38441821</v>
      </c>
      <c r="H2516" t="e">
        <f t="shared" si="78"/>
        <v>#VALUE!</v>
      </c>
      <c r="I2516">
        <f t="shared" si="79"/>
        <v>38441821</v>
      </c>
      <c r="J2516">
        <v>38441821</v>
      </c>
    </row>
    <row r="2517" spans="1:10" x14ac:dyDescent="0.2">
      <c r="A2517">
        <v>2004</v>
      </c>
      <c r="B2517" t="s">
        <v>83</v>
      </c>
      <c r="C2517" t="s">
        <v>19</v>
      </c>
      <c r="D2517">
        <v>8.51</v>
      </c>
      <c r="E2517">
        <v>7.7</v>
      </c>
      <c r="F2517">
        <v>125515</v>
      </c>
      <c r="G2517">
        <f>IFERROR(INDEX(population!F:F, MATCH(A2682&amp;B2682, population!A:A, 0)), 0)</f>
        <v>10429615</v>
      </c>
      <c r="H2517" t="e">
        <f t="shared" si="78"/>
        <v>#VALUE!</v>
      </c>
      <c r="I2517">
        <f t="shared" si="79"/>
        <v>10429615</v>
      </c>
      <c r="J2517">
        <v>10429615</v>
      </c>
    </row>
    <row r="2518" spans="1:10" x14ac:dyDescent="0.2">
      <c r="A2518">
        <v>2004</v>
      </c>
      <c r="B2518" t="s">
        <v>84</v>
      </c>
      <c r="C2518" t="s">
        <v>13</v>
      </c>
      <c r="D2518">
        <v>7.67</v>
      </c>
      <c r="E2518">
        <v>7.42</v>
      </c>
      <c r="F2518">
        <v>125516</v>
      </c>
      <c r="G2518">
        <f>IFERROR(INDEX(population!F:F, MATCH(A2683&amp;B2683, population!A:A, 0)), 0)</f>
        <v>21720403</v>
      </c>
      <c r="H2518" t="e">
        <f t="shared" si="78"/>
        <v>#VALUE!</v>
      </c>
      <c r="I2518">
        <f t="shared" si="79"/>
        <v>21720403</v>
      </c>
      <c r="J2518">
        <v>21720403</v>
      </c>
    </row>
    <row r="2519" spans="1:10" x14ac:dyDescent="0.2">
      <c r="A2519">
        <v>2004</v>
      </c>
      <c r="B2519" t="s">
        <v>85</v>
      </c>
      <c r="C2519" t="s">
        <v>46</v>
      </c>
      <c r="D2519">
        <v>8.73</v>
      </c>
      <c r="E2519">
        <v>8.0399999999999991</v>
      </c>
      <c r="F2519">
        <v>125517</v>
      </c>
      <c r="G2519">
        <f>IFERROR(INDEX(population!F:F, MATCH(A2684&amp;B2684, population!A:A, 0)), 0)</f>
        <v>0</v>
      </c>
      <c r="H2519" t="e">
        <f t="shared" si="78"/>
        <v>#VALUE!</v>
      </c>
      <c r="I2519">
        <f t="shared" si="79"/>
        <v>0</v>
      </c>
      <c r="J2519">
        <v>0</v>
      </c>
    </row>
    <row r="2520" spans="1:10" x14ac:dyDescent="0.2">
      <c r="A2520">
        <v>2004</v>
      </c>
      <c r="B2520" t="s">
        <v>86</v>
      </c>
      <c r="C2520" t="s">
        <v>9</v>
      </c>
      <c r="D2520">
        <v>6.63</v>
      </c>
      <c r="E2520">
        <v>7.07</v>
      </c>
      <c r="F2520">
        <v>125518</v>
      </c>
      <c r="G2520" t="str">
        <f>IFERROR(INDEX(population!F:F, MATCH(A2685&amp;B2685, population!A:A, 0)), 0)</f>
        <v>8557,16</v>
      </c>
      <c r="H2520" t="str">
        <f t="shared" si="78"/>
        <v>8557, 16000</v>
      </c>
      <c r="I2520">
        <f t="shared" si="79"/>
        <v>8557000</v>
      </c>
      <c r="J2520">
        <v>8557000</v>
      </c>
    </row>
    <row r="2521" spans="1:10" x14ac:dyDescent="0.2">
      <c r="A2521">
        <v>2004</v>
      </c>
      <c r="B2521" t="s">
        <v>88</v>
      </c>
      <c r="C2521" t="s">
        <v>11</v>
      </c>
      <c r="D2521">
        <v>6.83</v>
      </c>
      <c r="E2521">
        <v>6.81</v>
      </c>
      <c r="F2521">
        <v>125519</v>
      </c>
      <c r="G2521" t="str">
        <f>IFERROR(INDEX(population!F:F, MATCH(A2686&amp;B2686, population!A:A, 0)), 0)</f>
        <v>10541,47</v>
      </c>
      <c r="H2521" t="str">
        <f t="shared" si="78"/>
        <v>10541, 47000</v>
      </c>
      <c r="I2521">
        <f t="shared" si="79"/>
        <v>10541000</v>
      </c>
      <c r="J2521">
        <v>10541000</v>
      </c>
    </row>
    <row r="2522" spans="1:10" x14ac:dyDescent="0.2">
      <c r="A2522">
        <v>2004</v>
      </c>
      <c r="B2522" t="s">
        <v>177</v>
      </c>
      <c r="C2522" t="s">
        <v>46</v>
      </c>
      <c r="D2522">
        <v>8.2100000000000009</v>
      </c>
      <c r="E2522">
        <v>7.26</v>
      </c>
      <c r="F2522">
        <v>125520</v>
      </c>
      <c r="G2522">
        <f>IFERROR(INDEX(population!F:F, MATCH(A2687&amp;B2687, population!A:A, 0)), 0)</f>
        <v>5201074</v>
      </c>
      <c r="H2522" t="e">
        <f t="shared" si="78"/>
        <v>#VALUE!</v>
      </c>
      <c r="I2522">
        <f t="shared" si="79"/>
        <v>5201074</v>
      </c>
      <c r="J2522">
        <v>5201074</v>
      </c>
    </row>
    <row r="2523" spans="1:10" x14ac:dyDescent="0.2">
      <c r="A2523">
        <v>2004</v>
      </c>
      <c r="B2523" t="s">
        <v>89</v>
      </c>
      <c r="C2523" t="s">
        <v>9</v>
      </c>
      <c r="D2523">
        <v>6.41</v>
      </c>
      <c r="E2523">
        <v>6.94</v>
      </c>
      <c r="F2523">
        <v>125521</v>
      </c>
      <c r="G2523">
        <f>IFERROR(INDEX(population!F:F, MATCH(A2688&amp;B2688, population!A:A, 0)), 0)</f>
        <v>4129227</v>
      </c>
      <c r="H2523" t="e">
        <f t="shared" si="78"/>
        <v>#VALUE!</v>
      </c>
      <c r="I2523">
        <f t="shared" si="79"/>
        <v>4129227</v>
      </c>
      <c r="J2523">
        <v>4129227</v>
      </c>
    </row>
    <row r="2524" spans="1:10" x14ac:dyDescent="0.2">
      <c r="A2524">
        <v>2004</v>
      </c>
      <c r="B2524" t="s">
        <v>91</v>
      </c>
      <c r="C2524" t="s">
        <v>7</v>
      </c>
      <c r="D2524">
        <v>8.35</v>
      </c>
      <c r="E2524">
        <v>7.82</v>
      </c>
      <c r="F2524">
        <v>125522</v>
      </c>
      <c r="G2524">
        <f>IFERROR(INDEX(population!F:F, MATCH(A2689&amp;B2689, population!A:A, 0)), 0)</f>
        <v>0</v>
      </c>
      <c r="H2524" t="e">
        <f t="shared" si="78"/>
        <v>#VALUE!</v>
      </c>
      <c r="I2524">
        <f t="shared" si="79"/>
        <v>0</v>
      </c>
      <c r="J2524">
        <v>0</v>
      </c>
    </row>
    <row r="2525" spans="1:10" x14ac:dyDescent="0.2">
      <c r="A2525">
        <v>2004</v>
      </c>
      <c r="B2525" t="s">
        <v>96</v>
      </c>
      <c r="C2525" t="s">
        <v>7</v>
      </c>
      <c r="D2525">
        <v>8.3699999999999992</v>
      </c>
      <c r="E2525">
        <v>7.69</v>
      </c>
      <c r="F2525">
        <v>125523</v>
      </c>
      <c r="G2525">
        <f>IFERROR(INDEX(population!F:F, MATCH(A2690&amp;B2690, population!A:A, 0)), 0)</f>
        <v>1987855</v>
      </c>
      <c r="H2525" t="e">
        <f t="shared" si="78"/>
        <v>#VALUE!</v>
      </c>
      <c r="I2525">
        <f t="shared" si="79"/>
        <v>1987855</v>
      </c>
      <c r="J2525">
        <v>1987855</v>
      </c>
    </row>
    <row r="2526" spans="1:10" x14ac:dyDescent="0.2">
      <c r="A2526">
        <v>2004</v>
      </c>
      <c r="B2526" t="s">
        <v>97</v>
      </c>
      <c r="C2526" t="s">
        <v>19</v>
      </c>
      <c r="D2526">
        <v>8.8800000000000008</v>
      </c>
      <c r="E2526">
        <v>7.9</v>
      </c>
      <c r="F2526">
        <v>125524</v>
      </c>
      <c r="G2526">
        <f>IFERROR(INDEX(population!F:F, MATCH(A2691&amp;B2691, population!A:A, 0)), 0)</f>
        <v>46719203</v>
      </c>
      <c r="H2526" t="e">
        <f t="shared" si="78"/>
        <v>#VALUE!</v>
      </c>
      <c r="I2526">
        <f t="shared" si="79"/>
        <v>46719203</v>
      </c>
      <c r="J2526">
        <v>46719203</v>
      </c>
    </row>
    <row r="2527" spans="1:10" x14ac:dyDescent="0.2">
      <c r="A2527">
        <v>2004</v>
      </c>
      <c r="B2527" t="s">
        <v>98</v>
      </c>
      <c r="C2527" t="s">
        <v>11</v>
      </c>
      <c r="D2527">
        <v>6.84</v>
      </c>
      <c r="E2527">
        <v>5.85</v>
      </c>
      <c r="F2527">
        <v>125525</v>
      </c>
      <c r="G2527">
        <f>IFERROR(INDEX(population!F:F, MATCH(A2692&amp;B2692, population!A:A, 0)), 0)</f>
        <v>42596455</v>
      </c>
      <c r="H2527" t="e">
        <f t="shared" si="78"/>
        <v>#VALUE!</v>
      </c>
      <c r="I2527">
        <f t="shared" si="79"/>
        <v>42596455</v>
      </c>
      <c r="J2527">
        <v>42596455</v>
      </c>
    </row>
    <row r="2528" spans="1:10" x14ac:dyDescent="0.2">
      <c r="A2528">
        <v>2004</v>
      </c>
      <c r="B2528" t="s">
        <v>99</v>
      </c>
      <c r="C2528" t="s">
        <v>11</v>
      </c>
      <c r="D2528">
        <v>6.53</v>
      </c>
      <c r="E2528">
        <v>5.0599999999999996</v>
      </c>
      <c r="F2528">
        <v>125526</v>
      </c>
      <c r="G2528">
        <f>IFERROR(INDEX(population!F:F, MATCH(A2693&amp;B2693, population!A:A, 0)), 0)</f>
        <v>19224036</v>
      </c>
      <c r="H2528" t="e">
        <f t="shared" si="78"/>
        <v>#VALUE!</v>
      </c>
      <c r="I2528">
        <f t="shared" si="79"/>
        <v>19224036</v>
      </c>
      <c r="J2528">
        <v>19224036</v>
      </c>
    </row>
    <row r="2529" spans="1:10" x14ac:dyDescent="0.2">
      <c r="A2529">
        <v>2004</v>
      </c>
      <c r="B2529" t="s">
        <v>100</v>
      </c>
      <c r="C2529" t="s">
        <v>23</v>
      </c>
      <c r="D2529">
        <v>6.18</v>
      </c>
      <c r="E2529">
        <v>6.19</v>
      </c>
      <c r="F2529">
        <v>125527</v>
      </c>
      <c r="G2529">
        <f>IFERROR(INDEX(population!F:F, MATCH(A2694&amp;B2694, population!A:A, 0)), 0)</f>
        <v>8951439</v>
      </c>
      <c r="H2529" t="e">
        <f t="shared" si="78"/>
        <v>#VALUE!</v>
      </c>
      <c r="I2529">
        <f t="shared" si="79"/>
        <v>8951439</v>
      </c>
      <c r="J2529">
        <v>8951439</v>
      </c>
    </row>
    <row r="2530" spans="1:10" x14ac:dyDescent="0.2">
      <c r="A2530">
        <v>2004</v>
      </c>
      <c r="B2530" t="s">
        <v>101</v>
      </c>
      <c r="C2530" t="s">
        <v>11</v>
      </c>
      <c r="D2530">
        <v>6.45</v>
      </c>
      <c r="E2530">
        <v>5.52</v>
      </c>
      <c r="F2530">
        <v>125528</v>
      </c>
      <c r="G2530">
        <f>IFERROR(INDEX(population!F:F, MATCH(A2695&amp;B2695, population!A:A, 0)), 0)</f>
        <v>7268363</v>
      </c>
      <c r="H2530" t="e">
        <f t="shared" si="78"/>
        <v>#VALUE!</v>
      </c>
      <c r="I2530">
        <f t="shared" si="79"/>
        <v>7268363</v>
      </c>
      <c r="J2530">
        <v>7268363</v>
      </c>
    </row>
    <row r="2531" spans="1:10" x14ac:dyDescent="0.2">
      <c r="A2531">
        <v>2004</v>
      </c>
      <c r="B2531" t="s">
        <v>102</v>
      </c>
      <c r="C2531" t="s">
        <v>19</v>
      </c>
      <c r="D2531">
        <v>8.3800000000000008</v>
      </c>
      <c r="E2531">
        <v>7.29</v>
      </c>
      <c r="F2531">
        <v>125529</v>
      </c>
      <c r="G2531">
        <f>IFERROR(INDEX(population!F:F, MATCH(A2696&amp;B2696, population!A:A, 0)), 0)</f>
        <v>17415214</v>
      </c>
      <c r="H2531" t="e">
        <f t="shared" si="78"/>
        <v>#VALUE!</v>
      </c>
      <c r="I2531">
        <f t="shared" si="79"/>
        <v>17415214</v>
      </c>
      <c r="J2531">
        <v>17415214</v>
      </c>
    </row>
    <row r="2532" spans="1:10" x14ac:dyDescent="0.2">
      <c r="A2532">
        <v>2004</v>
      </c>
      <c r="B2532" t="s">
        <v>104</v>
      </c>
      <c r="C2532" t="s">
        <v>11</v>
      </c>
      <c r="D2532">
        <v>7.96</v>
      </c>
      <c r="E2532">
        <v>7.22</v>
      </c>
      <c r="F2532">
        <v>125530</v>
      </c>
      <c r="G2532">
        <f>IFERROR(INDEX(population!F:F, MATCH(A2697&amp;B2697, population!A:A, 0)), 0)</f>
        <v>22419785</v>
      </c>
      <c r="H2532" t="e">
        <f t="shared" si="78"/>
        <v>#VALUE!</v>
      </c>
      <c r="I2532">
        <f t="shared" si="79"/>
        <v>22419785</v>
      </c>
      <c r="J2532">
        <v>22419785</v>
      </c>
    </row>
    <row r="2533" spans="1:10" x14ac:dyDescent="0.2">
      <c r="A2533">
        <v>2004</v>
      </c>
      <c r="B2533" t="s">
        <v>105</v>
      </c>
      <c r="C2533" t="s">
        <v>13</v>
      </c>
      <c r="D2533">
        <v>7.35</v>
      </c>
      <c r="E2533">
        <v>6.89</v>
      </c>
      <c r="F2533">
        <v>125531</v>
      </c>
      <c r="G2533">
        <f>IFERROR(INDEX(population!F:F, MATCH(A2698&amp;B2698, population!A:A, 0)), 0)</f>
        <v>36337778</v>
      </c>
      <c r="H2533" t="e">
        <f t="shared" si="78"/>
        <v>#VALUE!</v>
      </c>
      <c r="I2533">
        <f t="shared" si="79"/>
        <v>36337778</v>
      </c>
      <c r="J2533">
        <v>36337778</v>
      </c>
    </row>
    <row r="2534" spans="1:10" x14ac:dyDescent="0.2">
      <c r="A2534">
        <v>2004</v>
      </c>
      <c r="B2534" t="s">
        <v>107</v>
      </c>
      <c r="C2534" t="s">
        <v>46</v>
      </c>
      <c r="D2534">
        <v>7.57</v>
      </c>
      <c r="E2534">
        <v>6.91</v>
      </c>
      <c r="F2534">
        <v>125532</v>
      </c>
      <c r="G2534">
        <f>IFERROR(INDEX(population!F:F, MATCH(A2699&amp;B2699, population!A:A, 0)), 0)</f>
        <v>64549867</v>
      </c>
      <c r="H2534" t="e">
        <f t="shared" si="78"/>
        <v>#VALUE!</v>
      </c>
      <c r="I2534">
        <f t="shared" si="79"/>
        <v>64549867</v>
      </c>
      <c r="J2534">
        <v>64549867</v>
      </c>
    </row>
    <row r="2535" spans="1:10" x14ac:dyDescent="0.2">
      <c r="A2535">
        <v>2004</v>
      </c>
      <c r="B2535" t="s">
        <v>109</v>
      </c>
      <c r="C2535" t="s">
        <v>9</v>
      </c>
      <c r="D2535">
        <v>5.82</v>
      </c>
      <c r="E2535">
        <v>5.95</v>
      </c>
      <c r="F2535">
        <v>125533</v>
      </c>
      <c r="G2535">
        <f>IFERROR(INDEX(population!F:F, MATCH(A2700&amp;B2700, population!A:A, 0)), 0)</f>
        <v>5330629</v>
      </c>
      <c r="H2535" t="e">
        <f t="shared" si="78"/>
        <v>#VALUE!</v>
      </c>
      <c r="I2535">
        <f t="shared" si="79"/>
        <v>5330629</v>
      </c>
      <c r="J2535">
        <v>5330629</v>
      </c>
    </row>
    <row r="2536" spans="1:10" x14ac:dyDescent="0.2">
      <c r="A2536">
        <v>2004</v>
      </c>
      <c r="B2536" t="s">
        <v>110</v>
      </c>
      <c r="C2536" t="s">
        <v>11</v>
      </c>
      <c r="D2536">
        <v>6.32</v>
      </c>
      <c r="E2536">
        <v>5.63</v>
      </c>
      <c r="F2536">
        <v>125534</v>
      </c>
      <c r="G2536">
        <f>IFERROR(INDEX(population!F:F, MATCH(A2701&amp;B2701, population!A:A, 0)), 0)</f>
        <v>1283564</v>
      </c>
      <c r="H2536" t="e">
        <f t="shared" si="78"/>
        <v>#VALUE!</v>
      </c>
      <c r="I2536">
        <f t="shared" si="79"/>
        <v>1283564</v>
      </c>
      <c r="J2536">
        <v>1283564</v>
      </c>
    </row>
    <row r="2537" spans="1:10" x14ac:dyDescent="0.2">
      <c r="A2537">
        <v>2004</v>
      </c>
      <c r="B2537" t="s">
        <v>111</v>
      </c>
      <c r="C2537" t="s">
        <v>23</v>
      </c>
      <c r="D2537">
        <v>3.7</v>
      </c>
      <c r="E2537">
        <v>3.49</v>
      </c>
      <c r="F2537">
        <v>125535</v>
      </c>
      <c r="G2537">
        <f>IFERROR(INDEX(population!F:F, MATCH(A2702&amp;B2702, population!A:A, 0)), 0)</f>
        <v>9945282</v>
      </c>
      <c r="H2537" t="e">
        <f t="shared" si="78"/>
        <v>#VALUE!</v>
      </c>
      <c r="I2537">
        <f t="shared" si="79"/>
        <v>9945282</v>
      </c>
      <c r="J2537">
        <v>9945282</v>
      </c>
    </row>
    <row r="2538" spans="1:10" x14ac:dyDescent="0.2">
      <c r="A2538">
        <v>2004</v>
      </c>
      <c r="B2538" t="s">
        <v>112</v>
      </c>
      <c r="C2538" t="s">
        <v>11</v>
      </c>
      <c r="D2538">
        <v>7.35</v>
      </c>
      <c r="E2538">
        <v>6.36</v>
      </c>
      <c r="F2538">
        <v>125536</v>
      </c>
      <c r="G2538">
        <f>IFERROR(INDEX(population!F:F, MATCH(A2703&amp;B2703, population!A:A, 0)), 0)</f>
        <v>66089402</v>
      </c>
      <c r="H2538" t="e">
        <f t="shared" si="78"/>
        <v>#VALUE!</v>
      </c>
      <c r="I2538">
        <f t="shared" si="79"/>
        <v>66089402</v>
      </c>
      <c r="J2538">
        <v>66089402</v>
      </c>
    </row>
    <row r="2539" spans="1:10" x14ac:dyDescent="0.2">
      <c r="A2539">
        <v>2004</v>
      </c>
      <c r="B2539" t="s">
        <v>113</v>
      </c>
      <c r="C2539" t="s">
        <v>23</v>
      </c>
      <c r="D2539">
        <v>5.87</v>
      </c>
      <c r="E2539">
        <v>6.46</v>
      </c>
      <c r="F2539">
        <v>125537</v>
      </c>
      <c r="G2539">
        <f>IFERROR(INDEX(population!F:F, MATCH(A2704&amp;B2704, population!A:A, 0)), 0)</f>
        <v>25980547</v>
      </c>
      <c r="H2539" t="e">
        <f t="shared" si="78"/>
        <v>#VALUE!</v>
      </c>
      <c r="I2539">
        <f t="shared" si="79"/>
        <v>25980547</v>
      </c>
      <c r="J2539">
        <v>25980547</v>
      </c>
    </row>
    <row r="2540" spans="1:10" x14ac:dyDescent="0.2">
      <c r="A2540">
        <v>2004</v>
      </c>
      <c r="B2540" t="s">
        <v>114</v>
      </c>
      <c r="C2540" t="s">
        <v>19</v>
      </c>
      <c r="D2540">
        <v>8.8000000000000007</v>
      </c>
      <c r="E2540">
        <v>7.97</v>
      </c>
      <c r="F2540">
        <v>125538</v>
      </c>
      <c r="G2540">
        <f>IFERROR(INDEX(population!F:F, MATCH(A2705&amp;B2705, population!A:A, 0)), 0)</f>
        <v>47582463</v>
      </c>
      <c r="H2540" t="e">
        <f t="shared" si="78"/>
        <v>#VALUE!</v>
      </c>
      <c r="I2540">
        <f t="shared" si="79"/>
        <v>47582463</v>
      </c>
      <c r="J2540">
        <v>47582463</v>
      </c>
    </row>
    <row r="2541" spans="1:10" x14ac:dyDescent="0.2">
      <c r="A2541">
        <v>2004</v>
      </c>
      <c r="B2541" t="s">
        <v>115</v>
      </c>
      <c r="C2541" t="s">
        <v>17</v>
      </c>
      <c r="D2541">
        <v>9.1300000000000008</v>
      </c>
      <c r="E2541">
        <v>8.49</v>
      </c>
      <c r="F2541">
        <v>125539</v>
      </c>
      <c r="G2541">
        <f>IFERROR(INDEX(population!F:F, MATCH(A2706&amp;B2706, population!A:A, 0)), 0)</f>
        <v>3711931</v>
      </c>
      <c r="H2541" t="e">
        <f t="shared" si="78"/>
        <v>#VALUE!</v>
      </c>
      <c r="I2541">
        <f t="shared" si="79"/>
        <v>3711931</v>
      </c>
      <c r="J2541">
        <v>3711931</v>
      </c>
    </row>
    <row r="2542" spans="1:10" x14ac:dyDescent="0.2">
      <c r="A2542">
        <v>2004</v>
      </c>
      <c r="B2542" t="s">
        <v>116</v>
      </c>
      <c r="C2542" t="s">
        <v>13</v>
      </c>
      <c r="D2542">
        <v>7.47</v>
      </c>
      <c r="E2542">
        <v>7.31</v>
      </c>
      <c r="F2542">
        <v>125540</v>
      </c>
      <c r="G2542">
        <f>IFERROR(INDEX(population!F:F, MATCH(A2707&amp;B2707, population!A:A, 0)), 0)</f>
        <v>59561429</v>
      </c>
      <c r="H2542" t="e">
        <f t="shared" si="78"/>
        <v>#VALUE!</v>
      </c>
      <c r="I2542">
        <f t="shared" si="79"/>
        <v>59561429</v>
      </c>
      <c r="J2542">
        <v>59561429</v>
      </c>
    </row>
    <row r="2543" spans="1:10" x14ac:dyDescent="0.2">
      <c r="A2543">
        <v>2004</v>
      </c>
      <c r="B2543" t="s">
        <v>117</v>
      </c>
      <c r="C2543" t="s">
        <v>11</v>
      </c>
      <c r="D2543">
        <v>6.1</v>
      </c>
      <c r="E2543">
        <v>5.1100000000000003</v>
      </c>
      <c r="F2543">
        <v>125541</v>
      </c>
      <c r="G2543">
        <f>IFERROR(INDEX(population!F:F, MATCH(A2708&amp;B2708, population!A:A, 0)), 0)</f>
        <v>289815567</v>
      </c>
      <c r="H2543" t="e">
        <f t="shared" si="78"/>
        <v>#VALUE!</v>
      </c>
      <c r="I2543">
        <f t="shared" si="79"/>
        <v>289815567</v>
      </c>
      <c r="J2543">
        <v>289815567</v>
      </c>
    </row>
    <row r="2544" spans="1:10" x14ac:dyDescent="0.2">
      <c r="A2544">
        <v>2004</v>
      </c>
      <c r="B2544" t="s">
        <v>118</v>
      </c>
      <c r="C2544" t="s">
        <v>11</v>
      </c>
      <c r="D2544">
        <v>6.12</v>
      </c>
      <c r="E2544">
        <v>5.61</v>
      </c>
      <c r="F2544">
        <v>125542</v>
      </c>
      <c r="G2544">
        <f>IFERROR(INDEX(population!F:F, MATCH(A2709&amp;B2709, population!A:A, 0)), 0)</f>
        <v>3323661</v>
      </c>
      <c r="H2544" t="e">
        <f t="shared" si="78"/>
        <v>#VALUE!</v>
      </c>
      <c r="I2544">
        <f t="shared" si="79"/>
        <v>3323661</v>
      </c>
      <c r="J2544">
        <v>3323661</v>
      </c>
    </row>
    <row r="2545" spans="1:10" x14ac:dyDescent="0.2">
      <c r="A2545">
        <v>2004</v>
      </c>
      <c r="B2545" t="s">
        <v>119</v>
      </c>
      <c r="C2545" t="s">
        <v>7</v>
      </c>
      <c r="D2545">
        <v>7.5</v>
      </c>
      <c r="E2545">
        <v>6.72</v>
      </c>
      <c r="F2545">
        <v>125543</v>
      </c>
      <c r="G2545">
        <f>IFERROR(INDEX(population!F:F, MATCH(A2710&amp;B2710, population!A:A, 0)), 0)</f>
        <v>25551624</v>
      </c>
      <c r="H2545" t="e">
        <f t="shared" si="78"/>
        <v>#VALUE!</v>
      </c>
      <c r="I2545">
        <f t="shared" si="79"/>
        <v>25551624</v>
      </c>
      <c r="J2545">
        <v>25551624</v>
      </c>
    </row>
    <row r="2546" spans="1:10" x14ac:dyDescent="0.2">
      <c r="A2546">
        <v>2004</v>
      </c>
      <c r="B2546" t="s">
        <v>120</v>
      </c>
      <c r="C2546" t="s">
        <v>19</v>
      </c>
      <c r="D2546">
        <v>8.83</v>
      </c>
      <c r="E2546">
        <v>7.75</v>
      </c>
      <c r="F2546">
        <v>125544</v>
      </c>
      <c r="G2546" t="str">
        <f>IFERROR(INDEX(population!F:F, MATCH(A2711&amp;B2711, population!A:A, 0)), 0)</f>
        <v>82301,65</v>
      </c>
      <c r="H2546" t="str">
        <f t="shared" si="78"/>
        <v>82301, 65000</v>
      </c>
      <c r="I2546">
        <f t="shared" si="79"/>
        <v>82301000</v>
      </c>
      <c r="J2546">
        <v>82301000</v>
      </c>
    </row>
    <row r="2547" spans="1:10" x14ac:dyDescent="0.2">
      <c r="A2547">
        <v>2004</v>
      </c>
      <c r="B2547" t="s">
        <v>121</v>
      </c>
      <c r="C2547" t="s">
        <v>9</v>
      </c>
      <c r="D2547">
        <v>6.01</v>
      </c>
      <c r="E2547">
        <v>7.04</v>
      </c>
      <c r="F2547">
        <v>125545</v>
      </c>
      <c r="G2547" t="str">
        <f>IFERROR(INDEX(population!F:F, MATCH(A2712&amp;B2712, population!A:A, 0)), 0)</f>
        <v>11256,74</v>
      </c>
      <c r="H2547" t="str">
        <f t="shared" si="78"/>
        <v>11256, 74000</v>
      </c>
      <c r="I2547">
        <f t="shared" si="79"/>
        <v>11256000</v>
      </c>
      <c r="J2547">
        <v>11256000</v>
      </c>
    </row>
    <row r="2548" spans="1:10" x14ac:dyDescent="0.2">
      <c r="A2548">
        <v>2004</v>
      </c>
      <c r="B2548" t="s">
        <v>122</v>
      </c>
      <c r="C2548" t="s">
        <v>23</v>
      </c>
      <c r="D2548">
        <v>5.62</v>
      </c>
      <c r="E2548">
        <v>5.62</v>
      </c>
      <c r="F2548">
        <v>125546</v>
      </c>
      <c r="G2548">
        <f>IFERROR(INDEX(population!F:F, MATCH(A2713&amp;B2713, population!A:A, 0)), 0)</f>
        <v>11982219</v>
      </c>
      <c r="H2548" t="e">
        <f t="shared" si="78"/>
        <v>#VALUE!</v>
      </c>
      <c r="I2548">
        <f t="shared" si="79"/>
        <v>11982219</v>
      </c>
      <c r="J2548">
        <v>11982219</v>
      </c>
    </row>
    <row r="2549" spans="1:10" x14ac:dyDescent="0.2">
      <c r="A2549">
        <v>2004</v>
      </c>
      <c r="B2549" t="s">
        <v>123</v>
      </c>
      <c r="C2549" t="s">
        <v>13</v>
      </c>
      <c r="D2549">
        <v>7.9</v>
      </c>
      <c r="E2549">
        <v>7.79</v>
      </c>
      <c r="F2549">
        <v>125547</v>
      </c>
      <c r="G2549">
        <f>IFERROR(INDEX(population!F:F, MATCH(A2714&amp;B2714, population!A:A, 0)), 0)</f>
        <v>3126183</v>
      </c>
      <c r="H2549" t="e">
        <f t="shared" si="78"/>
        <v>#VALUE!</v>
      </c>
      <c r="I2549">
        <f t="shared" si="79"/>
        <v>3126183</v>
      </c>
      <c r="J2549">
        <v>3126183</v>
      </c>
    </row>
    <row r="2550" spans="1:10" x14ac:dyDescent="0.2">
      <c r="A2550">
        <v>2004</v>
      </c>
      <c r="B2550" t="s">
        <v>124</v>
      </c>
      <c r="C2550" t="s">
        <v>17</v>
      </c>
      <c r="D2550">
        <v>7.35</v>
      </c>
      <c r="E2550">
        <v>5.95</v>
      </c>
      <c r="F2550">
        <v>125548</v>
      </c>
      <c r="G2550" t="str">
        <f>IFERROR(INDEX(population!F:F, MATCH(A2715&amp;B2715, population!A:A, 0)), 0)</f>
        <v>31855,11</v>
      </c>
      <c r="H2550" t="str">
        <f t="shared" si="78"/>
        <v>31855, 11000</v>
      </c>
      <c r="I2550">
        <f t="shared" si="79"/>
        <v>31855000</v>
      </c>
      <c r="J2550">
        <v>31855000</v>
      </c>
    </row>
    <row r="2551" spans="1:10" x14ac:dyDescent="0.2">
      <c r="A2551">
        <v>2004</v>
      </c>
      <c r="B2551" t="s">
        <v>125</v>
      </c>
      <c r="C2551" t="s">
        <v>13</v>
      </c>
      <c r="D2551">
        <v>7.21</v>
      </c>
      <c r="E2551">
        <v>6.9</v>
      </c>
      <c r="F2551">
        <v>125549</v>
      </c>
      <c r="G2551">
        <f>IFERROR(INDEX(population!F:F, MATCH(A2716&amp;B2716, population!A:A, 0)), 0)</f>
        <v>37681743</v>
      </c>
      <c r="H2551" t="e">
        <f t="shared" si="78"/>
        <v>#VALUE!</v>
      </c>
      <c r="I2551">
        <f t="shared" si="79"/>
        <v>37681743</v>
      </c>
      <c r="J2551">
        <v>37681743</v>
      </c>
    </row>
    <row r="2552" spans="1:10" x14ac:dyDescent="0.2">
      <c r="A2552">
        <v>2004</v>
      </c>
      <c r="B2552" t="s">
        <v>126</v>
      </c>
      <c r="C2552" t="s">
        <v>13</v>
      </c>
      <c r="D2552">
        <v>7.71</v>
      </c>
      <c r="E2552">
        <v>7.69</v>
      </c>
      <c r="F2552">
        <v>125550</v>
      </c>
      <c r="G2552">
        <f>IFERROR(INDEX(population!F:F, MATCH(A2717&amp;B2717, population!A:A, 0)), 0)</f>
        <v>19401366</v>
      </c>
      <c r="H2552" t="e">
        <f t="shared" si="78"/>
        <v>#VALUE!</v>
      </c>
      <c r="I2552">
        <f t="shared" si="79"/>
        <v>19401366</v>
      </c>
      <c r="J2552">
        <v>19401366</v>
      </c>
    </row>
    <row r="2553" spans="1:10" x14ac:dyDescent="0.2">
      <c r="A2553">
        <v>2004</v>
      </c>
      <c r="B2553" t="s">
        <v>127</v>
      </c>
      <c r="C2553" t="s">
        <v>23</v>
      </c>
      <c r="D2553">
        <v>7.19</v>
      </c>
      <c r="E2553">
        <v>6.91</v>
      </c>
      <c r="F2553">
        <v>125551</v>
      </c>
      <c r="G2553">
        <f>IFERROR(INDEX(population!F:F, MATCH(A2718&amp;B2718, population!A:A, 0)), 0)</f>
        <v>8134403</v>
      </c>
      <c r="H2553" t="e">
        <f t="shared" si="78"/>
        <v>#VALUE!</v>
      </c>
      <c r="I2553">
        <f t="shared" si="79"/>
        <v>8134403</v>
      </c>
      <c r="J2553">
        <v>8134403</v>
      </c>
    </row>
    <row r="2554" spans="1:10" x14ac:dyDescent="0.2">
      <c r="A2554">
        <v>2004</v>
      </c>
      <c r="B2554" t="s">
        <v>128</v>
      </c>
      <c r="C2554" t="s">
        <v>7</v>
      </c>
      <c r="D2554">
        <v>8.18</v>
      </c>
      <c r="E2554">
        <v>6.72</v>
      </c>
      <c r="F2554">
        <v>125552</v>
      </c>
      <c r="G2554">
        <f>IFERROR(INDEX(population!F:F, MATCH(A2719&amp;B2719, population!A:A, 0)), 0)</f>
        <v>307657</v>
      </c>
      <c r="H2554" t="e">
        <f t="shared" si="78"/>
        <v>#VALUE!</v>
      </c>
      <c r="I2554">
        <f t="shared" si="79"/>
        <v>307657</v>
      </c>
      <c r="J2554">
        <v>307657</v>
      </c>
    </row>
    <row r="2555" spans="1:10" x14ac:dyDescent="0.2">
      <c r="A2555">
        <v>2004</v>
      </c>
      <c r="B2555" t="s">
        <v>129</v>
      </c>
      <c r="C2555" t="s">
        <v>19</v>
      </c>
      <c r="D2555">
        <v>8.67</v>
      </c>
      <c r="E2555">
        <v>7.7</v>
      </c>
      <c r="F2555">
        <v>125553</v>
      </c>
      <c r="G2555" t="str">
        <f>IFERROR(INDEX(population!F:F, MATCH(A2720&amp;B2720, population!A:A, 0)), 0)</f>
        <v>735,14</v>
      </c>
      <c r="H2555" t="str">
        <f t="shared" si="78"/>
        <v>735, 14000</v>
      </c>
      <c r="I2555">
        <f t="shared" si="79"/>
        <v>735000</v>
      </c>
      <c r="J2555">
        <v>735000</v>
      </c>
    </row>
    <row r="2556" spans="1:10" x14ac:dyDescent="0.2">
      <c r="A2556">
        <v>2004</v>
      </c>
      <c r="B2556" t="s">
        <v>131</v>
      </c>
      <c r="C2556" t="s">
        <v>7</v>
      </c>
      <c r="D2556">
        <v>7.74</v>
      </c>
      <c r="E2556">
        <v>6.67</v>
      </c>
      <c r="F2556">
        <v>125554</v>
      </c>
      <c r="G2556">
        <f>IFERROR(INDEX(population!F:F, MATCH(A2721&amp;B2721, population!A:A, 0)), 0)</f>
        <v>132478077</v>
      </c>
      <c r="H2556" t="e">
        <f t="shared" si="78"/>
        <v>#VALUE!</v>
      </c>
      <c r="I2556">
        <f t="shared" si="79"/>
        <v>132478077</v>
      </c>
      <c r="J2556">
        <v>132478077</v>
      </c>
    </row>
    <row r="2557" spans="1:10" x14ac:dyDescent="0.2">
      <c r="A2557">
        <v>2004</v>
      </c>
      <c r="B2557" t="s">
        <v>170</v>
      </c>
      <c r="C2557" t="s">
        <v>7</v>
      </c>
      <c r="D2557">
        <v>5.7</v>
      </c>
      <c r="E2557">
        <v>5.78</v>
      </c>
      <c r="F2557">
        <v>125555</v>
      </c>
      <c r="G2557">
        <f>IFERROR(INDEX(population!F:F, MATCH(A2722&amp;B2722, population!A:A, 0)), 0)</f>
        <v>273423</v>
      </c>
      <c r="H2557" t="e">
        <f t="shared" si="78"/>
        <v>#VALUE!</v>
      </c>
      <c r="I2557">
        <f t="shared" si="79"/>
        <v>273423</v>
      </c>
      <c r="J2557">
        <v>273423</v>
      </c>
    </row>
    <row r="2558" spans="1:10" x14ac:dyDescent="0.2">
      <c r="A2558">
        <v>2004</v>
      </c>
      <c r="B2558" t="s">
        <v>133</v>
      </c>
      <c r="C2558" t="s">
        <v>11</v>
      </c>
      <c r="D2558">
        <v>5.86</v>
      </c>
      <c r="E2558">
        <v>6.05</v>
      </c>
      <c r="F2558">
        <v>125556</v>
      </c>
      <c r="G2558">
        <f>IFERROR(INDEX(population!F:F, MATCH(A2723&amp;B2723, population!A:A, 0)), 0)</f>
        <v>10364879</v>
      </c>
      <c r="H2558" t="e">
        <f t="shared" si="78"/>
        <v>#VALUE!</v>
      </c>
      <c r="I2558">
        <f t="shared" si="79"/>
        <v>10364879</v>
      </c>
      <c r="J2558">
        <v>10364879</v>
      </c>
    </row>
    <row r="2559" spans="1:10" x14ac:dyDescent="0.2">
      <c r="A2559">
        <v>2004</v>
      </c>
      <c r="B2559" t="s">
        <v>135</v>
      </c>
      <c r="C2559" t="s">
        <v>11</v>
      </c>
      <c r="D2559">
        <v>6.78</v>
      </c>
      <c r="E2559">
        <v>5.7</v>
      </c>
      <c r="F2559">
        <v>125557</v>
      </c>
      <c r="G2559">
        <f>IFERROR(INDEX(population!F:F, MATCH(A2724&amp;B2724, population!A:A, 0)), 0)</f>
        <v>262387</v>
      </c>
      <c r="H2559" t="e">
        <f t="shared" si="78"/>
        <v>#VALUE!</v>
      </c>
      <c r="I2559">
        <f t="shared" si="79"/>
        <v>262387</v>
      </c>
      <c r="J2559">
        <v>262387</v>
      </c>
    </row>
    <row r="2560" spans="1:10" x14ac:dyDescent="0.2">
      <c r="A2560">
        <v>2004</v>
      </c>
      <c r="B2560" t="s">
        <v>138</v>
      </c>
      <c r="C2560" t="s">
        <v>11</v>
      </c>
      <c r="D2560">
        <v>6.08</v>
      </c>
      <c r="E2560">
        <v>5.17</v>
      </c>
      <c r="F2560">
        <v>125558</v>
      </c>
      <c r="G2560" t="str">
        <f>IFERROR(INDEX(population!F:F, MATCH(A2725&amp;B2725, population!A:A, 0)), 0)</f>
        <v>7295,4</v>
      </c>
      <c r="H2560" t="str">
        <f t="shared" si="78"/>
        <v>7295, 4000</v>
      </c>
      <c r="I2560">
        <f t="shared" si="79"/>
        <v>7295000</v>
      </c>
      <c r="J2560">
        <v>7295000</v>
      </c>
    </row>
    <row r="2561" spans="1:10" x14ac:dyDescent="0.2">
      <c r="A2561">
        <v>2004</v>
      </c>
      <c r="B2561" t="s">
        <v>139</v>
      </c>
      <c r="C2561" t="s">
        <v>23</v>
      </c>
      <c r="D2561">
        <v>8.01</v>
      </c>
      <c r="E2561">
        <v>8.7100000000000009</v>
      </c>
      <c r="F2561">
        <v>125559</v>
      </c>
      <c r="G2561">
        <f>IFERROR(INDEX(population!F:F, MATCH(A2726&amp;B2726, population!A:A, 0)), 0)</f>
        <v>8742822</v>
      </c>
      <c r="H2561" t="e">
        <f t="shared" si="78"/>
        <v>#VALUE!</v>
      </c>
      <c r="I2561">
        <f t="shared" si="79"/>
        <v>8742822</v>
      </c>
      <c r="J2561">
        <v>8742822</v>
      </c>
    </row>
    <row r="2562" spans="1:10" x14ac:dyDescent="0.2">
      <c r="A2562">
        <v>2004</v>
      </c>
      <c r="B2562" t="s">
        <v>140</v>
      </c>
      <c r="C2562" t="s">
        <v>7</v>
      </c>
      <c r="D2562">
        <v>8.48</v>
      </c>
      <c r="E2562">
        <v>7.61</v>
      </c>
      <c r="F2562">
        <v>125560</v>
      </c>
      <c r="G2562">
        <f>IFERROR(INDEX(population!F:F, MATCH(A2727&amp;B2727, population!A:A, 0)), 0)</f>
        <v>1704637</v>
      </c>
      <c r="H2562" t="e">
        <f t="shared" si="78"/>
        <v>#VALUE!</v>
      </c>
      <c r="I2562">
        <f t="shared" si="79"/>
        <v>1704637</v>
      </c>
      <c r="J2562">
        <v>1704637</v>
      </c>
    </row>
    <row r="2563" spans="1:10" x14ac:dyDescent="0.2">
      <c r="A2563">
        <v>2004</v>
      </c>
      <c r="B2563" t="s">
        <v>141</v>
      </c>
      <c r="C2563" t="s">
        <v>7</v>
      </c>
      <c r="D2563">
        <v>8.34</v>
      </c>
      <c r="E2563">
        <v>7.13</v>
      </c>
      <c r="F2563">
        <v>125561</v>
      </c>
      <c r="G2563">
        <f>IFERROR(INDEX(population!F:F, MATCH(A2728&amp;B2728, population!A:A, 0)), 0)</f>
        <v>179537523</v>
      </c>
      <c r="H2563" t="e">
        <f t="shared" ref="H2563:H2626" si="80">LEFT(G2563, FIND(",", G2563) - 1) &amp; ", " &amp; VALUE(RIGHT(G2563, LEN(G2563) - FIND(",", G2563))) * 1000</f>
        <v>#VALUE!</v>
      </c>
      <c r="I2563">
        <f t="shared" ref="I2563:I2626" si="81">IF(ISNUMBER(FIND(",", G2563)), INT(LEFT(G2563, FIND(",", G2563) - 1) &amp; "000"), G2563)</f>
        <v>179537523</v>
      </c>
      <c r="J2563">
        <v>179537523</v>
      </c>
    </row>
    <row r="2564" spans="1:10" x14ac:dyDescent="0.2">
      <c r="A2564">
        <v>2004</v>
      </c>
      <c r="B2564" t="s">
        <v>143</v>
      </c>
      <c r="C2564" t="s">
        <v>11</v>
      </c>
      <c r="D2564">
        <v>7.43</v>
      </c>
      <c r="E2564">
        <v>6.86</v>
      </c>
      <c r="F2564">
        <v>125562</v>
      </c>
      <c r="G2564">
        <f>IFERROR(INDEX(population!F:F, MATCH(A2729&amp;B2729, population!A:A, 0)), 0)</f>
        <v>7866242</v>
      </c>
      <c r="H2564" t="e">
        <f t="shared" si="80"/>
        <v>#VALUE!</v>
      </c>
      <c r="I2564">
        <f t="shared" si="81"/>
        <v>7866242</v>
      </c>
      <c r="J2564">
        <v>7866242</v>
      </c>
    </row>
    <row r="2565" spans="1:10" x14ac:dyDescent="0.2">
      <c r="A2565">
        <v>2004</v>
      </c>
      <c r="B2565" t="s">
        <v>144</v>
      </c>
      <c r="C2565" t="s">
        <v>19</v>
      </c>
      <c r="D2565">
        <v>8.5399999999999991</v>
      </c>
      <c r="E2565">
        <v>8.0399999999999991</v>
      </c>
      <c r="F2565">
        <v>125563</v>
      </c>
      <c r="G2565">
        <f>IFERROR(INDEX(population!F:F, MATCH(A2730&amp;B2730, population!A:A, 0)), 0)</f>
        <v>6704118</v>
      </c>
      <c r="H2565" t="e">
        <f t="shared" si="80"/>
        <v>#VALUE!</v>
      </c>
      <c r="I2565">
        <f t="shared" si="81"/>
        <v>6704118</v>
      </c>
      <c r="J2565">
        <v>6704118</v>
      </c>
    </row>
    <row r="2566" spans="1:10" x14ac:dyDescent="0.2">
      <c r="A2566">
        <v>2004</v>
      </c>
      <c r="B2566" t="s">
        <v>145</v>
      </c>
      <c r="C2566" t="s">
        <v>23</v>
      </c>
      <c r="D2566">
        <v>6.43</v>
      </c>
      <c r="E2566">
        <v>6.31</v>
      </c>
      <c r="F2566">
        <v>125564</v>
      </c>
      <c r="G2566">
        <f>IFERROR(INDEX(population!F:F, MATCH(A2731&amp;B2731, population!A:A, 0)), 0)</f>
        <v>16357605</v>
      </c>
      <c r="H2566" t="e">
        <f t="shared" si="80"/>
        <v>#VALUE!</v>
      </c>
      <c r="I2566">
        <f t="shared" si="81"/>
        <v>16357605</v>
      </c>
      <c r="J2566">
        <v>16357605</v>
      </c>
    </row>
    <row r="2567" spans="1:10" x14ac:dyDescent="0.2">
      <c r="A2567">
        <v>2004</v>
      </c>
      <c r="B2567" t="s">
        <v>148</v>
      </c>
      <c r="C2567" t="s">
        <v>19</v>
      </c>
      <c r="D2567">
        <v>8.89</v>
      </c>
      <c r="E2567">
        <v>7.8</v>
      </c>
      <c r="F2567">
        <v>125565</v>
      </c>
      <c r="G2567" t="str">
        <f>IFERROR(INDEX(population!F:F, MATCH(A2732&amp;B2732, population!A:A, 0)), 0)</f>
        <v>31178,26</v>
      </c>
      <c r="H2567" t="str">
        <f t="shared" si="80"/>
        <v>31178, 26000</v>
      </c>
      <c r="I2567">
        <f t="shared" si="81"/>
        <v>31178000</v>
      </c>
      <c r="J2567">
        <v>31178000</v>
      </c>
    </row>
    <row r="2568" spans="1:10" x14ac:dyDescent="0.2">
      <c r="A2568">
        <v>2004</v>
      </c>
      <c r="B2568" t="s">
        <v>149</v>
      </c>
      <c r="C2568" t="s">
        <v>19</v>
      </c>
      <c r="D2568">
        <v>9.26</v>
      </c>
      <c r="E2568">
        <v>8.73</v>
      </c>
      <c r="F2568">
        <v>125566</v>
      </c>
      <c r="G2568">
        <f>IFERROR(INDEX(population!F:F, MATCH(A2733&amp;B2733, population!A:A, 0)), 0)</f>
        <v>117105751</v>
      </c>
      <c r="H2568" t="e">
        <f t="shared" si="80"/>
        <v>#VALUE!</v>
      </c>
      <c r="I2568">
        <f t="shared" si="81"/>
        <v>117105751</v>
      </c>
      <c r="J2568">
        <v>117105751</v>
      </c>
    </row>
    <row r="2569" spans="1:10" x14ac:dyDescent="0.2">
      <c r="A2569">
        <v>2004</v>
      </c>
      <c r="B2569" t="s">
        <v>179</v>
      </c>
      <c r="C2569" t="s">
        <v>9</v>
      </c>
      <c r="D2569">
        <v>4.6500000000000004</v>
      </c>
      <c r="E2569">
        <v>5.12</v>
      </c>
      <c r="F2569">
        <v>125567</v>
      </c>
      <c r="G2569">
        <f>IFERROR(INDEX(population!F:F, MATCH(A2734&amp;B2734, population!A:A, 0)), 0)</f>
        <v>9019226</v>
      </c>
      <c r="H2569" t="e">
        <f t="shared" si="80"/>
        <v>#VALUE!</v>
      </c>
      <c r="I2569">
        <f t="shared" si="81"/>
        <v>9019226</v>
      </c>
      <c r="J2569">
        <v>9019226</v>
      </c>
    </row>
    <row r="2570" spans="1:10" x14ac:dyDescent="0.2">
      <c r="A2570">
        <v>2004</v>
      </c>
      <c r="B2570" t="s">
        <v>150</v>
      </c>
      <c r="C2570" t="s">
        <v>46</v>
      </c>
      <c r="D2570">
        <v>8.3699999999999992</v>
      </c>
      <c r="E2570">
        <v>7.58</v>
      </c>
      <c r="F2570">
        <v>125568</v>
      </c>
      <c r="G2570">
        <f>IFERROR(INDEX(population!F:F, MATCH(A2735&amp;B2735, population!A:A, 0)), 0)</f>
        <v>15684413</v>
      </c>
      <c r="H2570" t="e">
        <f t="shared" si="80"/>
        <v>#VALUE!</v>
      </c>
      <c r="I2570">
        <f t="shared" si="81"/>
        <v>15684413</v>
      </c>
      <c r="J2570">
        <v>15684413</v>
      </c>
    </row>
    <row r="2571" spans="1:10" x14ac:dyDescent="0.2">
      <c r="A2571">
        <v>2004</v>
      </c>
      <c r="B2571" t="s">
        <v>152</v>
      </c>
      <c r="C2571" t="s">
        <v>11</v>
      </c>
      <c r="D2571">
        <v>6.61</v>
      </c>
      <c r="E2571">
        <v>6.18</v>
      </c>
      <c r="F2571">
        <v>125569</v>
      </c>
      <c r="G2571">
        <f>IFERROR(INDEX(population!F:F, MATCH(A2736&amp;B2736, population!A:A, 0)), 0)</f>
        <v>1307352256</v>
      </c>
      <c r="H2571" t="e">
        <f t="shared" si="80"/>
        <v>#VALUE!</v>
      </c>
      <c r="I2571">
        <f t="shared" si="81"/>
        <v>1307352256</v>
      </c>
      <c r="J2571">
        <v>1307352256</v>
      </c>
    </row>
    <row r="2572" spans="1:10" x14ac:dyDescent="0.2">
      <c r="A2572">
        <v>2004</v>
      </c>
      <c r="B2572" t="s">
        <v>153</v>
      </c>
      <c r="C2572" t="s">
        <v>23</v>
      </c>
      <c r="D2572">
        <v>7.3</v>
      </c>
      <c r="E2572">
        <v>6.71</v>
      </c>
      <c r="F2572">
        <v>125570</v>
      </c>
      <c r="G2572">
        <f>IFERROR(INDEX(population!F:F, MATCH(A2737&amp;B2737, population!A:A, 0)), 0)</f>
        <v>40875363</v>
      </c>
      <c r="H2572" t="e">
        <f t="shared" si="80"/>
        <v>#VALUE!</v>
      </c>
      <c r="I2572">
        <f t="shared" si="81"/>
        <v>40875363</v>
      </c>
      <c r="J2572">
        <v>40875363</v>
      </c>
    </row>
    <row r="2573" spans="1:10" x14ac:dyDescent="0.2">
      <c r="A2573">
        <v>2004</v>
      </c>
      <c r="B2573" t="s">
        <v>155</v>
      </c>
      <c r="C2573" t="s">
        <v>11</v>
      </c>
      <c r="D2573">
        <v>5.72</v>
      </c>
      <c r="E2573">
        <v>5.85</v>
      </c>
      <c r="F2573">
        <v>125571</v>
      </c>
      <c r="G2573" t="str">
        <f>IFERROR(INDEX(population!F:F, MATCH(A2738&amp;B2738, population!A:A, 0)), 0)</f>
        <v>49871,67</v>
      </c>
      <c r="H2573" t="str">
        <f t="shared" si="80"/>
        <v>49871, 67000</v>
      </c>
      <c r="I2573">
        <f t="shared" si="81"/>
        <v>49871000</v>
      </c>
      <c r="J2573">
        <v>49871000</v>
      </c>
    </row>
    <row r="2574" spans="1:10" x14ac:dyDescent="0.2">
      <c r="A2574">
        <v>2004</v>
      </c>
      <c r="B2574" t="s">
        <v>156</v>
      </c>
      <c r="C2574" t="s">
        <v>13</v>
      </c>
      <c r="D2574">
        <v>7.74</v>
      </c>
      <c r="E2574">
        <v>7.28</v>
      </c>
      <c r="F2574">
        <v>125572</v>
      </c>
      <c r="G2574">
        <f>IFERROR(INDEX(population!F:F, MATCH(A2739&amp;B2739, population!A:A, 0)), 0)</f>
        <v>3310376</v>
      </c>
      <c r="H2574" t="e">
        <f t="shared" si="80"/>
        <v>#VALUE!</v>
      </c>
      <c r="I2574">
        <f t="shared" si="81"/>
        <v>3310376</v>
      </c>
      <c r="J2574">
        <v>3310376</v>
      </c>
    </row>
    <row r="2575" spans="1:10" x14ac:dyDescent="0.2">
      <c r="A2575">
        <v>2004</v>
      </c>
      <c r="B2575" t="s">
        <v>157</v>
      </c>
      <c r="C2575" t="s">
        <v>9</v>
      </c>
      <c r="D2575">
        <v>5.22</v>
      </c>
      <c r="E2575">
        <v>6.33</v>
      </c>
      <c r="F2575">
        <v>125573</v>
      </c>
      <c r="G2575">
        <f>IFERROR(INDEX(population!F:F, MATCH(A2740&amp;B2740, population!A:A, 0)), 0)</f>
        <v>4100922</v>
      </c>
      <c r="H2575" t="e">
        <f t="shared" si="80"/>
        <v>#VALUE!</v>
      </c>
      <c r="I2575">
        <f t="shared" si="81"/>
        <v>4100922</v>
      </c>
      <c r="J2575">
        <v>4100922</v>
      </c>
    </row>
    <row r="2576" spans="1:10" x14ac:dyDescent="0.2">
      <c r="A2576">
        <v>2004</v>
      </c>
      <c r="B2576" t="s">
        <v>158</v>
      </c>
      <c r="C2576" t="s">
        <v>9</v>
      </c>
      <c r="D2576">
        <v>6.83</v>
      </c>
      <c r="E2576">
        <v>6.13</v>
      </c>
      <c r="F2576">
        <v>125574</v>
      </c>
      <c r="G2576">
        <f>IFERROR(INDEX(population!F:F, MATCH(A2741&amp;B2741, population!A:A, 0)), 0)</f>
        <v>17231539</v>
      </c>
      <c r="H2576" t="e">
        <f t="shared" si="80"/>
        <v>#VALUE!</v>
      </c>
      <c r="I2576">
        <f t="shared" si="81"/>
        <v>17231539</v>
      </c>
      <c r="J2576">
        <v>17231539</v>
      </c>
    </row>
    <row r="2577" spans="1:10" x14ac:dyDescent="0.2">
      <c r="A2577">
        <v>2004</v>
      </c>
      <c r="B2577" t="s">
        <v>159</v>
      </c>
      <c r="C2577" t="s">
        <v>11</v>
      </c>
      <c r="D2577">
        <v>6.07</v>
      </c>
      <c r="E2577">
        <v>6.86</v>
      </c>
      <c r="F2577">
        <v>125575</v>
      </c>
      <c r="G2577">
        <f>IFERROR(INDEX(population!F:F, MATCH(A2742&amp;B2742, population!A:A, 0)), 0)</f>
        <v>4395802</v>
      </c>
      <c r="H2577" t="e">
        <f t="shared" si="80"/>
        <v>#VALUE!</v>
      </c>
      <c r="I2577">
        <f t="shared" si="81"/>
        <v>4395802</v>
      </c>
      <c r="J2577">
        <v>4395802</v>
      </c>
    </row>
    <row r="2578" spans="1:10" x14ac:dyDescent="0.2">
      <c r="A2578">
        <v>2004</v>
      </c>
      <c r="B2578" t="s">
        <v>160</v>
      </c>
      <c r="C2578" t="s">
        <v>7</v>
      </c>
      <c r="D2578">
        <v>6.67</v>
      </c>
      <c r="E2578">
        <v>5.56</v>
      </c>
      <c r="F2578">
        <v>125576</v>
      </c>
      <c r="G2578">
        <f>IFERROR(INDEX(population!F:F, MATCH(A2743&amp;B2743, population!A:A, 0)), 0)</f>
        <v>976968</v>
      </c>
      <c r="H2578" t="e">
        <f t="shared" si="80"/>
        <v>#VALUE!</v>
      </c>
      <c r="I2578">
        <f t="shared" si="81"/>
        <v>976968</v>
      </c>
      <c r="J2578">
        <v>976968</v>
      </c>
    </row>
    <row r="2579" spans="1:10" x14ac:dyDescent="0.2">
      <c r="A2579">
        <v>2004</v>
      </c>
      <c r="B2579" t="s">
        <v>161</v>
      </c>
      <c r="C2579" t="s">
        <v>9</v>
      </c>
      <c r="D2579">
        <v>6.01</v>
      </c>
      <c r="E2579">
        <v>7.19</v>
      </c>
      <c r="F2579">
        <v>125577</v>
      </c>
      <c r="G2579">
        <f>IFERROR(INDEX(population!F:F, MATCH(A2744&amp;B2744, population!A:A, 0)), 0)</f>
        <v>10252264</v>
      </c>
      <c r="H2579" t="e">
        <f t="shared" si="80"/>
        <v>#VALUE!</v>
      </c>
      <c r="I2579">
        <f t="shared" si="81"/>
        <v>10252264</v>
      </c>
      <c r="J2579">
        <v>10252264</v>
      </c>
    </row>
    <row r="2580" spans="1:10" x14ac:dyDescent="0.2">
      <c r="A2580">
        <v>2004</v>
      </c>
      <c r="B2580" t="s">
        <v>162</v>
      </c>
      <c r="C2580" t="s">
        <v>19</v>
      </c>
      <c r="D2580">
        <v>9.0299999999999994</v>
      </c>
      <c r="E2580">
        <v>8.49</v>
      </c>
      <c r="F2580">
        <v>125578</v>
      </c>
      <c r="G2580">
        <f>IFERROR(INDEX(population!F:F, MATCH(A2745&amp;B2745, population!A:A, 0)), 0)</f>
        <v>5372798</v>
      </c>
      <c r="H2580" t="e">
        <f t="shared" si="80"/>
        <v>#VALUE!</v>
      </c>
      <c r="I2580">
        <f t="shared" si="81"/>
        <v>5372798</v>
      </c>
      <c r="J2580">
        <v>5372798</v>
      </c>
    </row>
    <row r="2581" spans="1:10" x14ac:dyDescent="0.2">
      <c r="A2581">
        <v>2004</v>
      </c>
      <c r="B2581" t="s">
        <v>163</v>
      </c>
      <c r="C2581" t="s">
        <v>41</v>
      </c>
      <c r="D2581">
        <v>8.93</v>
      </c>
      <c r="E2581">
        <v>8.6999999999999993</v>
      </c>
      <c r="F2581">
        <v>125579</v>
      </c>
      <c r="G2581">
        <f>IFERROR(INDEX(population!F:F, MATCH(A2746&amp;B2746, population!A:A, 0)), 0)</f>
        <v>8724974</v>
      </c>
      <c r="H2581" t="e">
        <f t="shared" si="80"/>
        <v>#VALUE!</v>
      </c>
      <c r="I2581">
        <f t="shared" si="81"/>
        <v>8724974</v>
      </c>
      <c r="J2581">
        <v>8724974</v>
      </c>
    </row>
    <row r="2582" spans="1:10" x14ac:dyDescent="0.2">
      <c r="A2582">
        <v>2004</v>
      </c>
      <c r="B2582" t="s">
        <v>164</v>
      </c>
      <c r="C2582" t="s">
        <v>13</v>
      </c>
      <c r="D2582">
        <v>8.2899999999999991</v>
      </c>
      <c r="E2582">
        <v>7.2</v>
      </c>
      <c r="F2582">
        <v>125580</v>
      </c>
      <c r="G2582">
        <f>IFERROR(INDEX(population!F:F, MATCH(A2747&amp;B2747, population!A:A, 0)), 0)</f>
        <v>13143465</v>
      </c>
      <c r="H2582" t="e">
        <f t="shared" si="80"/>
        <v>#VALUE!</v>
      </c>
      <c r="I2582">
        <f t="shared" si="81"/>
        <v>13143465</v>
      </c>
      <c r="J2582">
        <v>13143465</v>
      </c>
    </row>
    <row r="2583" spans="1:10" x14ac:dyDescent="0.2">
      <c r="A2583">
        <v>2004</v>
      </c>
      <c r="B2583" t="s">
        <v>168</v>
      </c>
      <c r="C2583" t="s">
        <v>13</v>
      </c>
      <c r="D2583">
        <v>5.58</v>
      </c>
      <c r="E2583">
        <v>4.8899999999999997</v>
      </c>
      <c r="F2583">
        <v>125581</v>
      </c>
      <c r="G2583">
        <f>IFERROR(INDEX(population!F:F, MATCH(A2748&amp;B2748, population!A:A, 0)), 0)</f>
        <v>71485044</v>
      </c>
      <c r="H2583" t="e">
        <f t="shared" si="80"/>
        <v>#VALUE!</v>
      </c>
      <c r="I2583">
        <f t="shared" si="81"/>
        <v>71485044</v>
      </c>
      <c r="J2583">
        <v>71485044</v>
      </c>
    </row>
    <row r="2584" spans="1:10" x14ac:dyDescent="0.2">
      <c r="A2584">
        <v>2004</v>
      </c>
      <c r="B2584" t="s">
        <v>165</v>
      </c>
      <c r="C2584" t="s">
        <v>23</v>
      </c>
      <c r="D2584">
        <v>5.55</v>
      </c>
      <c r="E2584">
        <v>5.74</v>
      </c>
      <c r="F2584">
        <v>125582</v>
      </c>
      <c r="G2584">
        <f>IFERROR(INDEX(population!F:F, MATCH(A2749&amp;B2749, population!A:A, 0)), 0)</f>
        <v>5962139</v>
      </c>
      <c r="H2584" t="e">
        <f t="shared" si="80"/>
        <v>#VALUE!</v>
      </c>
      <c r="I2584">
        <f t="shared" si="81"/>
        <v>5962139</v>
      </c>
      <c r="J2584">
        <v>5962139</v>
      </c>
    </row>
    <row r="2585" spans="1:10" x14ac:dyDescent="0.2">
      <c r="A2585">
        <v>2004</v>
      </c>
      <c r="B2585" t="s">
        <v>166</v>
      </c>
      <c r="C2585" t="s">
        <v>11</v>
      </c>
      <c r="D2585">
        <v>7.08</v>
      </c>
      <c r="E2585">
        <v>6.97</v>
      </c>
      <c r="F2585">
        <v>125583</v>
      </c>
      <c r="G2585">
        <f>IFERROR(INDEX(population!F:F, MATCH(A2750&amp;B2750, population!A:A, 0)), 0)</f>
        <v>1382737</v>
      </c>
      <c r="H2585" t="e">
        <f t="shared" si="80"/>
        <v>#VALUE!</v>
      </c>
      <c r="I2585">
        <f t="shared" si="81"/>
        <v>1382737</v>
      </c>
      <c r="J2585">
        <v>1382737</v>
      </c>
    </row>
    <row r="2586" spans="1:10" x14ac:dyDescent="0.2">
      <c r="A2586">
        <v>2004</v>
      </c>
      <c r="B2586" t="s">
        <v>167</v>
      </c>
      <c r="C2586" t="s">
        <v>11</v>
      </c>
      <c r="D2586">
        <v>4.6399999999999997</v>
      </c>
      <c r="E2586">
        <v>3.26</v>
      </c>
      <c r="F2586">
        <v>125584</v>
      </c>
      <c r="G2586">
        <f>IFERROR(INDEX(population!F:F, MATCH(A2751&amp;B2751, population!A:A, 0)), 0)</f>
        <v>815257</v>
      </c>
      <c r="H2586" t="e">
        <f t="shared" si="80"/>
        <v>#VALUE!</v>
      </c>
      <c r="I2586">
        <f t="shared" si="81"/>
        <v>815257</v>
      </c>
      <c r="J2586">
        <v>815257</v>
      </c>
    </row>
    <row r="2587" spans="1:10" x14ac:dyDescent="0.2">
      <c r="A2587">
        <v>2003</v>
      </c>
      <c r="B2587" t="s">
        <v>6</v>
      </c>
      <c r="C2587" t="s">
        <v>7</v>
      </c>
      <c r="D2587">
        <v>7.84</v>
      </c>
      <c r="E2587">
        <v>7.44</v>
      </c>
      <c r="F2587">
        <v>125585</v>
      </c>
      <c r="G2587">
        <f>IFERROR(INDEX(population!F:F, MATCH(A2752&amp;B2752, population!A:A, 0)), 0)</f>
        <v>5213368</v>
      </c>
      <c r="H2587" t="e">
        <f t="shared" si="80"/>
        <v>#VALUE!</v>
      </c>
      <c r="I2587">
        <f t="shared" si="81"/>
        <v>5213368</v>
      </c>
      <c r="J2587">
        <v>5213368</v>
      </c>
    </row>
    <row r="2588" spans="1:10" x14ac:dyDescent="0.2">
      <c r="A2588">
        <v>2003</v>
      </c>
      <c r="B2588" t="s">
        <v>8</v>
      </c>
      <c r="C2588" t="s">
        <v>9</v>
      </c>
      <c r="D2588">
        <v>5</v>
      </c>
      <c r="E2588">
        <v>4.88</v>
      </c>
      <c r="F2588">
        <v>125586</v>
      </c>
      <c r="G2588">
        <f>IFERROR(INDEX(population!F:F, MATCH(A2753&amp;B2753, population!A:A, 0)), 0)</f>
        <v>59803434</v>
      </c>
      <c r="H2588" t="e">
        <f t="shared" si="80"/>
        <v>#VALUE!</v>
      </c>
      <c r="I2588">
        <f t="shared" si="81"/>
        <v>59803434</v>
      </c>
      <c r="J2588">
        <v>59803434</v>
      </c>
    </row>
    <row r="2589" spans="1:10" x14ac:dyDescent="0.2">
      <c r="A2589">
        <v>2003</v>
      </c>
      <c r="B2589" t="s">
        <v>12</v>
      </c>
      <c r="C2589" t="s">
        <v>13</v>
      </c>
      <c r="D2589">
        <v>7.68</v>
      </c>
      <c r="E2589">
        <v>6.25</v>
      </c>
      <c r="F2589">
        <v>125587</v>
      </c>
      <c r="G2589" t="str">
        <f>IFERROR(INDEX(population!F:F, MATCH(A2754&amp;B2754, population!A:A, 0)), 0)</f>
        <v>1288,31</v>
      </c>
      <c r="H2589" t="str">
        <f t="shared" si="80"/>
        <v>1288, 31000</v>
      </c>
      <c r="I2589">
        <f t="shared" si="81"/>
        <v>1288000</v>
      </c>
      <c r="J2589">
        <v>1288000</v>
      </c>
    </row>
    <row r="2590" spans="1:10" x14ac:dyDescent="0.2">
      <c r="A2590">
        <v>2003</v>
      </c>
      <c r="B2590" t="s">
        <v>16</v>
      </c>
      <c r="C2590" t="s">
        <v>17</v>
      </c>
      <c r="D2590">
        <v>8.94</v>
      </c>
      <c r="E2590">
        <v>8.1999999999999993</v>
      </c>
      <c r="F2590">
        <v>125588</v>
      </c>
      <c r="G2590">
        <f>IFERROR(INDEX(population!F:F, MATCH(A2755&amp;B2755, population!A:A, 0)), 0)</f>
        <v>81535124</v>
      </c>
      <c r="H2590" t="e">
        <f t="shared" si="80"/>
        <v>#VALUE!</v>
      </c>
      <c r="I2590">
        <f t="shared" si="81"/>
        <v>81535124</v>
      </c>
      <c r="J2590">
        <v>81535124</v>
      </c>
    </row>
    <row r="2591" spans="1:10" x14ac:dyDescent="0.2">
      <c r="A2591">
        <v>2003</v>
      </c>
      <c r="B2591" t="s">
        <v>18</v>
      </c>
      <c r="C2591" t="s">
        <v>19</v>
      </c>
      <c r="D2591">
        <v>8.77</v>
      </c>
      <c r="E2591">
        <v>8.06</v>
      </c>
      <c r="F2591">
        <v>125589</v>
      </c>
      <c r="G2591">
        <f>IFERROR(INDEX(population!F:F, MATCH(A2756&amp;B2756, population!A:A, 0)), 0)</f>
        <v>20246376</v>
      </c>
      <c r="H2591" t="e">
        <f t="shared" si="80"/>
        <v>#VALUE!</v>
      </c>
      <c r="I2591">
        <f t="shared" si="81"/>
        <v>20246376</v>
      </c>
      <c r="J2591">
        <v>20246376</v>
      </c>
    </row>
    <row r="2592" spans="1:10" x14ac:dyDescent="0.2">
      <c r="A2592">
        <v>2003</v>
      </c>
      <c r="B2592" t="s">
        <v>396</v>
      </c>
      <c r="C2592" t="s">
        <v>13</v>
      </c>
      <c r="D2592">
        <v>8.2200000000000006</v>
      </c>
      <c r="E2592">
        <v>6.87</v>
      </c>
      <c r="F2592">
        <v>125590</v>
      </c>
      <c r="G2592">
        <f>IFERROR(INDEX(population!F:F, MATCH(A2757&amp;B2757, population!A:A, 0)), 0)</f>
        <v>11182308</v>
      </c>
      <c r="H2592" t="e">
        <f t="shared" si="80"/>
        <v>#VALUE!</v>
      </c>
      <c r="I2592">
        <f t="shared" si="81"/>
        <v>11182308</v>
      </c>
      <c r="J2592">
        <v>11182308</v>
      </c>
    </row>
    <row r="2593" spans="1:10" x14ac:dyDescent="0.2">
      <c r="A2593">
        <v>2003</v>
      </c>
      <c r="B2593" t="s">
        <v>21</v>
      </c>
      <c r="C2593" t="s">
        <v>9</v>
      </c>
      <c r="D2593">
        <v>6.53</v>
      </c>
      <c r="E2593">
        <v>7.03</v>
      </c>
      <c r="F2593">
        <v>125591</v>
      </c>
      <c r="G2593">
        <f>IFERROR(INDEX(population!F:F, MATCH(A2758&amp;B2758, population!A:A, 0)), 0)</f>
        <v>12208854</v>
      </c>
      <c r="H2593" t="e">
        <f t="shared" si="80"/>
        <v>#VALUE!</v>
      </c>
      <c r="I2593">
        <f t="shared" si="81"/>
        <v>12208854</v>
      </c>
      <c r="J2593">
        <v>12208854</v>
      </c>
    </row>
    <row r="2594" spans="1:10" x14ac:dyDescent="0.2">
      <c r="A2594">
        <v>2003</v>
      </c>
      <c r="B2594" t="s">
        <v>22</v>
      </c>
      <c r="C2594" t="s">
        <v>23</v>
      </c>
      <c r="D2594">
        <v>5.98</v>
      </c>
      <c r="E2594">
        <v>5.79</v>
      </c>
      <c r="F2594">
        <v>125592</v>
      </c>
      <c r="G2594">
        <f>IFERROR(INDEX(population!F:F, MATCH(A2759&amp;B2759, population!A:A, 0)), 0)</f>
        <v>1254454</v>
      </c>
      <c r="H2594" t="e">
        <f t="shared" si="80"/>
        <v>#VALUE!</v>
      </c>
      <c r="I2594">
        <f t="shared" si="81"/>
        <v>1254454</v>
      </c>
      <c r="J2594">
        <v>1254454</v>
      </c>
    </row>
    <row r="2595" spans="1:10" x14ac:dyDescent="0.2">
      <c r="A2595">
        <v>2003</v>
      </c>
      <c r="B2595" t="s">
        <v>24</v>
      </c>
      <c r="C2595" t="s">
        <v>13</v>
      </c>
      <c r="D2595">
        <v>7.58</v>
      </c>
      <c r="E2595">
        <v>6.12</v>
      </c>
      <c r="F2595">
        <v>125593</v>
      </c>
      <c r="G2595">
        <f>IFERROR(INDEX(population!F:F, MATCH(A2760&amp;B2760, population!A:A, 0)), 0)</f>
        <v>744789</v>
      </c>
      <c r="H2595" t="e">
        <f t="shared" si="80"/>
        <v>#VALUE!</v>
      </c>
      <c r="I2595">
        <f t="shared" si="81"/>
        <v>744789</v>
      </c>
      <c r="J2595">
        <v>744789</v>
      </c>
    </row>
    <row r="2596" spans="1:10" x14ac:dyDescent="0.2">
      <c r="A2596">
        <v>2003</v>
      </c>
      <c r="B2596" t="s">
        <v>26</v>
      </c>
      <c r="C2596" t="s">
        <v>19</v>
      </c>
      <c r="D2596">
        <v>8.6999999999999993</v>
      </c>
      <c r="E2596">
        <v>7.74</v>
      </c>
      <c r="F2596">
        <v>125594</v>
      </c>
      <c r="G2596">
        <f>IFERROR(INDEX(population!F:F, MATCH(A2761&amp;B2761, population!A:A, 0)), 0)</f>
        <v>8754148</v>
      </c>
      <c r="H2596" t="e">
        <f t="shared" si="80"/>
        <v>#VALUE!</v>
      </c>
      <c r="I2596">
        <f t="shared" si="81"/>
        <v>8754148</v>
      </c>
      <c r="J2596">
        <v>8754148</v>
      </c>
    </row>
    <row r="2597" spans="1:10" x14ac:dyDescent="0.2">
      <c r="A2597">
        <v>2003</v>
      </c>
      <c r="B2597" t="s">
        <v>27</v>
      </c>
      <c r="C2597" t="s">
        <v>13</v>
      </c>
      <c r="D2597">
        <v>7.51</v>
      </c>
      <c r="E2597">
        <v>6.09</v>
      </c>
      <c r="F2597">
        <v>125595</v>
      </c>
      <c r="G2597">
        <f>IFERROR(INDEX(population!F:F, MATCH(A2762&amp;B2762, population!A:A, 0)), 0)</f>
        <v>6929267</v>
      </c>
      <c r="H2597" t="e">
        <f t="shared" si="80"/>
        <v>#VALUE!</v>
      </c>
      <c r="I2597">
        <f t="shared" si="81"/>
        <v>6929267</v>
      </c>
      <c r="J2597">
        <v>6929267</v>
      </c>
    </row>
    <row r="2598" spans="1:10" x14ac:dyDescent="0.2">
      <c r="A2598">
        <v>2003</v>
      </c>
      <c r="B2598" t="s">
        <v>28</v>
      </c>
      <c r="C2598" t="s">
        <v>11</v>
      </c>
      <c r="D2598">
        <v>7.02</v>
      </c>
      <c r="E2598">
        <v>5.96</v>
      </c>
      <c r="F2598">
        <v>125596</v>
      </c>
      <c r="G2598">
        <f>IFERROR(INDEX(population!F:F, MATCH(A2763&amp;B2763, population!A:A, 0)), 0)</f>
        <v>0</v>
      </c>
      <c r="H2598" t="e">
        <f t="shared" si="80"/>
        <v>#VALUE!</v>
      </c>
      <c r="I2598">
        <f t="shared" si="81"/>
        <v>0</v>
      </c>
      <c r="J2598">
        <v>0</v>
      </c>
    </row>
    <row r="2599" spans="1:10" x14ac:dyDescent="0.2">
      <c r="A2599">
        <v>2003</v>
      </c>
      <c r="B2599" t="s">
        <v>30</v>
      </c>
      <c r="C2599" t="s">
        <v>13</v>
      </c>
      <c r="D2599">
        <v>7.56</v>
      </c>
      <c r="E2599">
        <v>6.63</v>
      </c>
      <c r="F2599">
        <v>125597</v>
      </c>
      <c r="G2599">
        <f>IFERROR(INDEX(population!F:F, MATCH(A2764&amp;B2764, population!A:A, 0)), 0)</f>
        <v>10167286</v>
      </c>
      <c r="H2599" t="e">
        <f t="shared" si="80"/>
        <v>#VALUE!</v>
      </c>
      <c r="I2599">
        <f t="shared" si="81"/>
        <v>10167286</v>
      </c>
      <c r="J2599">
        <v>10167286</v>
      </c>
    </row>
    <row r="2600" spans="1:10" x14ac:dyDescent="0.2">
      <c r="A2600">
        <v>2003</v>
      </c>
      <c r="B2600" t="s">
        <v>31</v>
      </c>
      <c r="C2600" t="s">
        <v>11</v>
      </c>
      <c r="D2600">
        <v>7.31</v>
      </c>
      <c r="E2600">
        <v>6.86</v>
      </c>
      <c r="F2600">
        <v>125598</v>
      </c>
      <c r="G2600">
        <f>IFERROR(INDEX(population!F:F, MATCH(A2765&amp;B2765, population!A:A, 0)), 0)</f>
        <v>285329</v>
      </c>
      <c r="H2600" t="e">
        <f t="shared" si="80"/>
        <v>#VALUE!</v>
      </c>
      <c r="I2600">
        <f t="shared" si="81"/>
        <v>285329</v>
      </c>
      <c r="J2600">
        <v>285329</v>
      </c>
    </row>
    <row r="2601" spans="1:10" x14ac:dyDescent="0.2">
      <c r="A2601">
        <v>2003</v>
      </c>
      <c r="B2601" t="s">
        <v>32</v>
      </c>
      <c r="C2601" t="s">
        <v>13</v>
      </c>
      <c r="D2601">
        <v>7.42</v>
      </c>
      <c r="E2601">
        <v>6.09</v>
      </c>
      <c r="F2601">
        <v>125599</v>
      </c>
      <c r="G2601">
        <f>IFERROR(INDEX(population!F:F, MATCH(A2766&amp;B2766, population!A:A, 0)), 0)</f>
        <v>1093317187</v>
      </c>
      <c r="H2601" t="e">
        <f t="shared" si="80"/>
        <v>#VALUE!</v>
      </c>
      <c r="I2601">
        <f t="shared" si="81"/>
        <v>1093317187</v>
      </c>
      <c r="J2601">
        <v>1093317187</v>
      </c>
    </row>
    <row r="2602" spans="1:10" x14ac:dyDescent="0.2">
      <c r="A2602">
        <v>2003</v>
      </c>
      <c r="B2602" t="s">
        <v>34</v>
      </c>
      <c r="C2602" t="s">
        <v>7</v>
      </c>
      <c r="D2602">
        <v>7.87</v>
      </c>
      <c r="E2602">
        <v>6.93</v>
      </c>
      <c r="F2602">
        <v>125600</v>
      </c>
      <c r="G2602" t="str">
        <f>IFERROR(INDEX(population!F:F, MATCH(A2767&amp;B2767, population!A:A, 0)), 0)</f>
        <v>217357,79</v>
      </c>
      <c r="H2602" t="str">
        <f t="shared" si="80"/>
        <v>217357, 79000</v>
      </c>
      <c r="I2602">
        <f t="shared" si="81"/>
        <v>217357000</v>
      </c>
      <c r="J2602">
        <v>217357000</v>
      </c>
    </row>
    <row r="2603" spans="1:10" x14ac:dyDescent="0.2">
      <c r="A2603">
        <v>2003</v>
      </c>
      <c r="B2603" t="s">
        <v>36</v>
      </c>
      <c r="C2603" t="s">
        <v>11</v>
      </c>
      <c r="D2603">
        <v>5.26</v>
      </c>
      <c r="E2603">
        <v>5.23</v>
      </c>
      <c r="F2603">
        <v>125601</v>
      </c>
      <c r="G2603">
        <f>IFERROR(INDEX(population!F:F, MATCH(A2768&amp;B2768, population!A:A, 0)), 0)</f>
        <v>0</v>
      </c>
      <c r="H2603" t="e">
        <f t="shared" si="80"/>
        <v>#VALUE!</v>
      </c>
      <c r="I2603">
        <f t="shared" si="81"/>
        <v>0</v>
      </c>
      <c r="J2603">
        <v>0</v>
      </c>
    </row>
    <row r="2604" spans="1:10" x14ac:dyDescent="0.2">
      <c r="A2604">
        <v>2003</v>
      </c>
      <c r="B2604" t="s">
        <v>39</v>
      </c>
      <c r="C2604" t="s">
        <v>11</v>
      </c>
      <c r="D2604">
        <v>6.07</v>
      </c>
      <c r="E2604">
        <v>5.6</v>
      </c>
      <c r="F2604">
        <v>125602</v>
      </c>
      <c r="G2604">
        <f>IFERROR(INDEX(population!F:F, MATCH(A2769&amp;B2769, population!A:A, 0)), 0)</f>
        <v>3907995</v>
      </c>
      <c r="H2604" t="e">
        <f t="shared" si="80"/>
        <v>#VALUE!</v>
      </c>
      <c r="I2604">
        <f t="shared" si="81"/>
        <v>3907995</v>
      </c>
      <c r="J2604">
        <v>3907995</v>
      </c>
    </row>
    <row r="2605" spans="1:10" x14ac:dyDescent="0.2">
      <c r="A2605">
        <v>2003</v>
      </c>
      <c r="B2605" t="s">
        <v>40</v>
      </c>
      <c r="C2605" t="s">
        <v>41</v>
      </c>
      <c r="D2605">
        <v>8.8800000000000008</v>
      </c>
      <c r="E2605">
        <v>8.2200000000000006</v>
      </c>
      <c r="F2605">
        <v>125603</v>
      </c>
      <c r="G2605">
        <f>IFERROR(INDEX(population!F:F, MATCH(A2770&amp;B2770, population!A:A, 0)), 0)</f>
        <v>6169311</v>
      </c>
      <c r="H2605" t="e">
        <f t="shared" si="80"/>
        <v>#VALUE!</v>
      </c>
      <c r="I2605">
        <f t="shared" si="81"/>
        <v>6169311</v>
      </c>
      <c r="J2605">
        <v>6169311</v>
      </c>
    </row>
    <row r="2606" spans="1:10" x14ac:dyDescent="0.2">
      <c r="A2606">
        <v>2003</v>
      </c>
      <c r="B2606" t="s">
        <v>171</v>
      </c>
      <c r="C2606" t="s">
        <v>11</v>
      </c>
      <c r="D2606">
        <v>5.91</v>
      </c>
      <c r="E2606">
        <v>5.38</v>
      </c>
      <c r="F2606">
        <v>125604</v>
      </c>
      <c r="G2606">
        <f>IFERROR(INDEX(population!F:F, MATCH(A2771&amp;B2771, population!A:A, 0)), 0)</f>
        <v>57182521</v>
      </c>
      <c r="H2606" t="e">
        <f t="shared" si="80"/>
        <v>#VALUE!</v>
      </c>
      <c r="I2606">
        <f t="shared" si="81"/>
        <v>57182521</v>
      </c>
      <c r="J2606">
        <v>57182521</v>
      </c>
    </row>
    <row r="2607" spans="1:10" x14ac:dyDescent="0.2">
      <c r="A2607">
        <v>2003</v>
      </c>
      <c r="B2607" t="s">
        <v>43</v>
      </c>
      <c r="C2607" t="s">
        <v>11</v>
      </c>
      <c r="D2607">
        <v>5.75</v>
      </c>
      <c r="E2607">
        <v>5.61</v>
      </c>
      <c r="F2607">
        <v>125605</v>
      </c>
      <c r="G2607">
        <f>IFERROR(INDEX(population!F:F, MATCH(A2772&amp;B2772, population!A:A, 0)), 0)</f>
        <v>2692843</v>
      </c>
      <c r="H2607" t="e">
        <f t="shared" si="80"/>
        <v>#VALUE!</v>
      </c>
      <c r="I2607">
        <f t="shared" si="81"/>
        <v>2692843</v>
      </c>
      <c r="J2607">
        <v>2692843</v>
      </c>
    </row>
    <row r="2608" spans="1:10" x14ac:dyDescent="0.2">
      <c r="A2608">
        <v>2003</v>
      </c>
      <c r="B2608" t="s">
        <v>44</v>
      </c>
      <c r="C2608" t="s">
        <v>13</v>
      </c>
      <c r="D2608">
        <v>8.57</v>
      </c>
      <c r="E2608">
        <v>7.81</v>
      </c>
      <c r="F2608">
        <v>125606</v>
      </c>
      <c r="G2608">
        <f>IFERROR(INDEX(population!F:F, MATCH(A2773&amp;B2773, population!A:A, 0)), 0)</f>
        <v>127893075</v>
      </c>
      <c r="H2608" t="e">
        <f t="shared" si="80"/>
        <v>#VALUE!</v>
      </c>
      <c r="I2608">
        <f t="shared" si="81"/>
        <v>127893075</v>
      </c>
      <c r="J2608">
        <v>127893075</v>
      </c>
    </row>
    <row r="2609" spans="1:10" x14ac:dyDescent="0.2">
      <c r="A2609">
        <v>2003</v>
      </c>
      <c r="B2609" t="s">
        <v>45</v>
      </c>
      <c r="C2609" t="s">
        <v>46</v>
      </c>
      <c r="D2609">
        <v>5.39</v>
      </c>
      <c r="E2609">
        <v>5.79</v>
      </c>
      <c r="F2609">
        <v>125607</v>
      </c>
      <c r="G2609">
        <f>IFERROR(INDEX(population!F:F, MATCH(A2774&amp;B2774, population!A:A, 0)), 0)</f>
        <v>5317514</v>
      </c>
      <c r="H2609" t="e">
        <f t="shared" si="80"/>
        <v>#VALUE!</v>
      </c>
      <c r="I2609">
        <f t="shared" si="81"/>
        <v>5317514</v>
      </c>
      <c r="J2609">
        <v>5317514</v>
      </c>
    </row>
    <row r="2610" spans="1:10" x14ac:dyDescent="0.2">
      <c r="A2610">
        <v>2003</v>
      </c>
      <c r="B2610" t="s">
        <v>47</v>
      </c>
      <c r="C2610" t="s">
        <v>13</v>
      </c>
      <c r="D2610">
        <v>6.16</v>
      </c>
      <c r="E2610">
        <v>6.27</v>
      </c>
      <c r="F2610">
        <v>125608</v>
      </c>
      <c r="G2610">
        <f>IFERROR(INDEX(population!F:F, MATCH(A2775&amp;B2775, population!A:A, 0)), 0)</f>
        <v>33751746</v>
      </c>
      <c r="H2610" t="e">
        <f t="shared" si="80"/>
        <v>#VALUE!</v>
      </c>
      <c r="I2610">
        <f t="shared" si="81"/>
        <v>33751746</v>
      </c>
      <c r="J2610">
        <v>33751746</v>
      </c>
    </row>
    <row r="2611" spans="1:10" x14ac:dyDescent="0.2">
      <c r="A2611">
        <v>2003</v>
      </c>
      <c r="B2611" t="s">
        <v>169</v>
      </c>
      <c r="C2611" t="s">
        <v>11</v>
      </c>
      <c r="D2611">
        <v>5.3</v>
      </c>
      <c r="E2611">
        <v>5.04</v>
      </c>
      <c r="F2611">
        <v>125609</v>
      </c>
      <c r="G2611">
        <f>IFERROR(INDEX(population!F:F, MATCH(A2776&amp;B2776, population!A:A, 0)), 0)</f>
        <v>0</v>
      </c>
      <c r="H2611" t="e">
        <f t="shared" si="80"/>
        <v>#VALUE!</v>
      </c>
      <c r="I2611">
        <f t="shared" si="81"/>
        <v>0</v>
      </c>
      <c r="J2611">
        <v>0</v>
      </c>
    </row>
    <row r="2612" spans="1:10" x14ac:dyDescent="0.2">
      <c r="A2612">
        <v>2003</v>
      </c>
      <c r="B2612" t="s">
        <v>174</v>
      </c>
      <c r="C2612" t="s">
        <v>11</v>
      </c>
      <c r="D2612">
        <v>5.61</v>
      </c>
      <c r="E2612">
        <v>4.96</v>
      </c>
      <c r="F2612">
        <v>125610</v>
      </c>
      <c r="G2612">
        <f>IFERROR(INDEX(population!F:F, MATCH(A2777&amp;B2777, population!A:A, 0)), 0)</f>
        <v>2136991</v>
      </c>
      <c r="H2612" t="e">
        <f t="shared" si="80"/>
        <v>#VALUE!</v>
      </c>
      <c r="I2612">
        <f t="shared" si="81"/>
        <v>2136991</v>
      </c>
      <c r="J2612">
        <v>2136991</v>
      </c>
    </row>
    <row r="2613" spans="1:10" x14ac:dyDescent="0.2">
      <c r="A2613">
        <v>2003</v>
      </c>
      <c r="B2613" t="s">
        <v>49</v>
      </c>
      <c r="C2613" t="s">
        <v>13</v>
      </c>
      <c r="D2613">
        <v>8.2200000000000006</v>
      </c>
      <c r="E2613">
        <v>7.28</v>
      </c>
      <c r="F2613">
        <v>125611</v>
      </c>
      <c r="G2613">
        <f>IFERROR(INDEX(population!F:F, MATCH(A2778&amp;B2778, population!A:A, 0)), 0)</f>
        <v>2332528</v>
      </c>
      <c r="H2613" t="e">
        <f t="shared" si="80"/>
        <v>#VALUE!</v>
      </c>
      <c r="I2613">
        <f t="shared" si="81"/>
        <v>2332528</v>
      </c>
      <c r="J2613">
        <v>2332528</v>
      </c>
    </row>
    <row r="2614" spans="1:10" x14ac:dyDescent="0.2">
      <c r="A2614">
        <v>2003</v>
      </c>
      <c r="B2614" t="s">
        <v>3055</v>
      </c>
      <c r="C2614" t="s">
        <v>11</v>
      </c>
      <c r="D2614">
        <v>6.3</v>
      </c>
      <c r="E2614">
        <v>5.78</v>
      </c>
      <c r="F2614">
        <v>125612</v>
      </c>
      <c r="G2614">
        <f>IFERROR(INDEX(population!F:F, MATCH(A2779&amp;B2779, population!A:A, 0)), 0)</f>
        <v>3444777</v>
      </c>
      <c r="H2614" t="e">
        <f t="shared" si="80"/>
        <v>#VALUE!</v>
      </c>
      <c r="I2614">
        <f t="shared" si="81"/>
        <v>3444777</v>
      </c>
      <c r="J2614">
        <v>3444777</v>
      </c>
    </row>
    <row r="2615" spans="1:10" x14ac:dyDescent="0.2">
      <c r="A2615">
        <v>2003</v>
      </c>
      <c r="B2615" t="s">
        <v>50</v>
      </c>
      <c r="C2615" t="s">
        <v>7</v>
      </c>
      <c r="D2615">
        <v>7.68</v>
      </c>
      <c r="E2615">
        <v>6.3</v>
      </c>
      <c r="F2615">
        <v>125613</v>
      </c>
      <c r="G2615">
        <f>IFERROR(INDEX(population!F:F, MATCH(A2780&amp;B2780, population!A:A, 0)), 0)</f>
        <v>443727</v>
      </c>
      <c r="H2615" t="e">
        <f t="shared" si="80"/>
        <v>#VALUE!</v>
      </c>
      <c r="I2615">
        <f t="shared" si="81"/>
        <v>443727</v>
      </c>
      <c r="J2615">
        <v>443727</v>
      </c>
    </row>
    <row r="2616" spans="1:10" x14ac:dyDescent="0.2">
      <c r="A2616">
        <v>2003</v>
      </c>
      <c r="B2616" t="s">
        <v>51</v>
      </c>
      <c r="C2616" t="s">
        <v>7</v>
      </c>
      <c r="D2616">
        <v>7.67</v>
      </c>
      <c r="E2616">
        <v>6.97</v>
      </c>
      <c r="F2616">
        <v>125614</v>
      </c>
      <c r="G2616">
        <f>IFERROR(INDEX(population!F:F, MATCH(A2781&amp;B2781, population!A:A, 0)), 0)</f>
        <v>16765122</v>
      </c>
      <c r="H2616" t="e">
        <f t="shared" si="80"/>
        <v>#VALUE!</v>
      </c>
      <c r="I2616">
        <f t="shared" si="81"/>
        <v>16765122</v>
      </c>
      <c r="J2616">
        <v>16765122</v>
      </c>
    </row>
    <row r="2617" spans="1:10" x14ac:dyDescent="0.2">
      <c r="A2617">
        <v>2003</v>
      </c>
      <c r="B2617" t="s">
        <v>180</v>
      </c>
      <c r="C2617" t="s">
        <v>7</v>
      </c>
      <c r="D2617">
        <v>8.49</v>
      </c>
      <c r="E2617">
        <v>7.34</v>
      </c>
      <c r="F2617">
        <v>125615</v>
      </c>
      <c r="G2617">
        <f>IFERROR(INDEX(population!F:F, MATCH(A2782&amp;B2782, population!A:A, 0)), 0)</f>
        <v>11713663</v>
      </c>
      <c r="H2617" t="e">
        <f t="shared" si="80"/>
        <v>#VALUE!</v>
      </c>
      <c r="I2617">
        <f t="shared" si="81"/>
        <v>11713663</v>
      </c>
      <c r="J2617">
        <v>11713663</v>
      </c>
    </row>
    <row r="2618" spans="1:10" x14ac:dyDescent="0.2">
      <c r="A2618">
        <v>2003</v>
      </c>
      <c r="B2618" t="s">
        <v>52</v>
      </c>
      <c r="C2618" t="s">
        <v>19</v>
      </c>
      <c r="D2618">
        <v>9.0399999999999991</v>
      </c>
      <c r="E2618">
        <v>8.17</v>
      </c>
      <c r="F2618">
        <v>125616</v>
      </c>
      <c r="G2618">
        <f>IFERROR(INDEX(population!F:F, MATCH(A2783&amp;B2783, population!A:A, 0)), 0)</f>
        <v>24208391</v>
      </c>
      <c r="H2618" t="e">
        <f t="shared" si="80"/>
        <v>#VALUE!</v>
      </c>
      <c r="I2618">
        <f t="shared" si="81"/>
        <v>24208391</v>
      </c>
      <c r="J2618">
        <v>24208391</v>
      </c>
    </row>
    <row r="2619" spans="1:10" x14ac:dyDescent="0.2">
      <c r="A2619">
        <v>2003</v>
      </c>
      <c r="B2619" t="s">
        <v>54</v>
      </c>
      <c r="C2619" t="s">
        <v>13</v>
      </c>
      <c r="D2619">
        <v>7.3</v>
      </c>
      <c r="E2619">
        <v>6.24</v>
      </c>
      <c r="F2619">
        <v>125617</v>
      </c>
      <c r="G2619" t="str">
        <f>IFERROR(INDEX(population!F:F, MATCH(A2784&amp;B2784, population!A:A, 0)), 0)</f>
        <v>11616,89</v>
      </c>
      <c r="H2619" t="str">
        <f t="shared" si="80"/>
        <v>11616, 89000</v>
      </c>
      <c r="I2619">
        <f t="shared" si="81"/>
        <v>11616000</v>
      </c>
      <c r="J2619">
        <v>11616000</v>
      </c>
    </row>
    <row r="2620" spans="1:10" x14ac:dyDescent="0.2">
      <c r="A2620">
        <v>2003</v>
      </c>
      <c r="B2620" t="s">
        <v>55</v>
      </c>
      <c r="C2620" t="s">
        <v>13</v>
      </c>
      <c r="D2620">
        <v>7.02</v>
      </c>
      <c r="E2620">
        <v>6.11</v>
      </c>
      <c r="F2620">
        <v>125618</v>
      </c>
      <c r="G2620" t="str">
        <f>IFERROR(INDEX(population!F:F, MATCH(A2785&amp;B2785, population!A:A, 0)), 0)</f>
        <v>398,72</v>
      </c>
      <c r="H2620" t="str">
        <f t="shared" si="80"/>
        <v>398, 72000</v>
      </c>
      <c r="I2620">
        <f t="shared" si="81"/>
        <v>398000</v>
      </c>
      <c r="J2620">
        <v>398000</v>
      </c>
    </row>
    <row r="2621" spans="1:10" x14ac:dyDescent="0.2">
      <c r="A2621">
        <v>2003</v>
      </c>
      <c r="B2621" t="s">
        <v>173</v>
      </c>
      <c r="C2621" t="s">
        <v>9</v>
      </c>
      <c r="D2621">
        <v>5.0999999999999996</v>
      </c>
      <c r="E2621">
        <v>5.74</v>
      </c>
      <c r="F2621">
        <v>125619</v>
      </c>
      <c r="G2621">
        <f>IFERROR(INDEX(population!F:F, MATCH(A2786&amp;B2786, population!A:A, 0)), 0)</f>
        <v>1201805</v>
      </c>
      <c r="H2621" t="e">
        <f t="shared" si="80"/>
        <v>#VALUE!</v>
      </c>
      <c r="I2621">
        <f t="shared" si="81"/>
        <v>1201805</v>
      </c>
      <c r="J2621">
        <v>1201805</v>
      </c>
    </row>
    <row r="2622" spans="1:10" x14ac:dyDescent="0.2">
      <c r="A2622">
        <v>2003</v>
      </c>
      <c r="B2622" t="s">
        <v>56</v>
      </c>
      <c r="C2622" t="s">
        <v>13</v>
      </c>
      <c r="D2622">
        <v>7.58</v>
      </c>
      <c r="E2622">
        <v>7.6</v>
      </c>
      <c r="F2622">
        <v>125620</v>
      </c>
      <c r="G2622">
        <f>IFERROR(INDEX(population!F:F, MATCH(A2787&amp;B2787, population!A:A, 0)), 0)</f>
        <v>101684764</v>
      </c>
      <c r="H2622" t="e">
        <f t="shared" si="80"/>
        <v>#VALUE!</v>
      </c>
      <c r="I2622">
        <f t="shared" si="81"/>
        <v>101684764</v>
      </c>
      <c r="J2622">
        <v>101684764</v>
      </c>
    </row>
    <row r="2623" spans="1:10" x14ac:dyDescent="0.2">
      <c r="A2623">
        <v>2003</v>
      </c>
      <c r="B2623" t="s">
        <v>57</v>
      </c>
      <c r="C2623" t="s">
        <v>7</v>
      </c>
      <c r="D2623">
        <v>8.6999999999999993</v>
      </c>
      <c r="E2623">
        <v>7.99</v>
      </c>
      <c r="F2623">
        <v>125621</v>
      </c>
      <c r="G2623">
        <f>IFERROR(INDEX(population!F:F, MATCH(A2788&amp;B2788, population!A:A, 0)), 0)</f>
        <v>29454765</v>
      </c>
      <c r="H2623" t="e">
        <f t="shared" si="80"/>
        <v>#VALUE!</v>
      </c>
      <c r="I2623">
        <f t="shared" si="81"/>
        <v>29454765</v>
      </c>
      <c r="J2623">
        <v>29454765</v>
      </c>
    </row>
    <row r="2624" spans="1:10" x14ac:dyDescent="0.2">
      <c r="A2624">
        <v>2003</v>
      </c>
      <c r="B2624" t="s">
        <v>60</v>
      </c>
      <c r="C2624" t="s">
        <v>17</v>
      </c>
      <c r="D2624">
        <v>7.29</v>
      </c>
      <c r="E2624">
        <v>6.69</v>
      </c>
      <c r="F2624">
        <v>125622</v>
      </c>
      <c r="G2624">
        <f>IFERROR(INDEX(population!F:F, MATCH(A2789&amp;B2789, population!A:A, 0)), 0)</f>
        <v>47702163</v>
      </c>
      <c r="H2624" t="e">
        <f t="shared" si="80"/>
        <v>#VALUE!</v>
      </c>
      <c r="I2624">
        <f t="shared" si="81"/>
        <v>47702163</v>
      </c>
      <c r="J2624">
        <v>47702163</v>
      </c>
    </row>
    <row r="2625" spans="1:10" x14ac:dyDescent="0.2">
      <c r="A2625">
        <v>2003</v>
      </c>
      <c r="B2625" t="s">
        <v>61</v>
      </c>
      <c r="C2625" t="s">
        <v>19</v>
      </c>
      <c r="D2625">
        <v>8.98</v>
      </c>
      <c r="E2625">
        <v>8.0399999999999991</v>
      </c>
      <c r="F2625">
        <v>125623</v>
      </c>
      <c r="G2625">
        <f>IFERROR(INDEX(population!F:F, MATCH(A2790&amp;B2790, population!A:A, 0)), 0)</f>
        <v>1851519</v>
      </c>
      <c r="H2625" t="e">
        <f t="shared" si="80"/>
        <v>#VALUE!</v>
      </c>
      <c r="I2625">
        <f t="shared" si="81"/>
        <v>1851519</v>
      </c>
      <c r="J2625">
        <v>1851519</v>
      </c>
    </row>
    <row r="2626" spans="1:10" x14ac:dyDescent="0.2">
      <c r="A2626">
        <v>2003</v>
      </c>
      <c r="B2626" t="s">
        <v>62</v>
      </c>
      <c r="C2626" t="s">
        <v>19</v>
      </c>
      <c r="D2626">
        <v>8.57</v>
      </c>
      <c r="E2626">
        <v>7.61</v>
      </c>
      <c r="F2626">
        <v>125624</v>
      </c>
      <c r="G2626">
        <f>IFERROR(INDEX(population!F:F, MATCH(A2791&amp;B2791, population!A:A, 0)), 0)</f>
        <v>24725625</v>
      </c>
      <c r="H2626" t="e">
        <f t="shared" si="80"/>
        <v>#VALUE!</v>
      </c>
      <c r="I2626">
        <f t="shared" si="81"/>
        <v>24725625</v>
      </c>
      <c r="J2626">
        <v>24725625</v>
      </c>
    </row>
    <row r="2627" spans="1:10" x14ac:dyDescent="0.2">
      <c r="A2627">
        <v>2003</v>
      </c>
      <c r="B2627" t="s">
        <v>63</v>
      </c>
      <c r="C2627" t="s">
        <v>11</v>
      </c>
      <c r="D2627">
        <v>6.19</v>
      </c>
      <c r="E2627">
        <v>5.49</v>
      </c>
      <c r="F2627">
        <v>125625</v>
      </c>
      <c r="G2627">
        <f>IFERROR(INDEX(population!F:F, MATCH(A2792&amp;B2792, population!A:A, 0)), 0)</f>
        <v>16110355</v>
      </c>
      <c r="H2627" t="e">
        <f t="shared" ref="H2627:H2690" si="82">LEFT(G2627, FIND(",", G2627) - 1) &amp; ", " &amp; VALUE(RIGHT(G2627, LEN(G2627) - FIND(",", G2627))) * 1000</f>
        <v>#VALUE!</v>
      </c>
      <c r="I2627">
        <f t="shared" ref="I2627:I2690" si="83">IF(ISNUMBER(FIND(",", G2627)), INT(LEFT(G2627, FIND(",", G2627) - 1) &amp; "000"), G2627)</f>
        <v>16110355</v>
      </c>
      <c r="J2627">
        <v>16110355</v>
      </c>
    </row>
    <row r="2628" spans="1:10" x14ac:dyDescent="0.2">
      <c r="A2628">
        <v>2003</v>
      </c>
      <c r="B2628" t="s">
        <v>65</v>
      </c>
      <c r="C2628" t="s">
        <v>15</v>
      </c>
      <c r="D2628">
        <v>7.39</v>
      </c>
      <c r="E2628">
        <v>7.44</v>
      </c>
      <c r="F2628">
        <v>125626</v>
      </c>
      <c r="G2628">
        <f>IFERROR(INDEX(population!F:F, MATCH(A2793&amp;B2793, population!A:A, 0)), 0)</f>
        <v>3963202</v>
      </c>
      <c r="H2628" t="e">
        <f t="shared" si="82"/>
        <v>#VALUE!</v>
      </c>
      <c r="I2628">
        <f t="shared" si="83"/>
        <v>3963202</v>
      </c>
      <c r="J2628">
        <v>3963202</v>
      </c>
    </row>
    <row r="2629" spans="1:10" x14ac:dyDescent="0.2">
      <c r="A2629">
        <v>2003</v>
      </c>
      <c r="B2629" t="s">
        <v>66</v>
      </c>
      <c r="C2629" t="s">
        <v>19</v>
      </c>
      <c r="D2629">
        <v>8.69</v>
      </c>
      <c r="E2629">
        <v>7.91</v>
      </c>
      <c r="F2629">
        <v>125627</v>
      </c>
      <c r="G2629">
        <f>IFERROR(INDEX(population!F:F, MATCH(A2794&amp;B2794, population!A:A, 0)), 0)</f>
        <v>5219324</v>
      </c>
      <c r="H2629" t="e">
        <f t="shared" si="82"/>
        <v>#VALUE!</v>
      </c>
      <c r="I2629">
        <f t="shared" si="83"/>
        <v>5219324</v>
      </c>
      <c r="J2629">
        <v>5219324</v>
      </c>
    </row>
    <row r="2630" spans="1:10" x14ac:dyDescent="0.2">
      <c r="A2630">
        <v>2003</v>
      </c>
      <c r="B2630" t="s">
        <v>67</v>
      </c>
      <c r="C2630" t="s">
        <v>11</v>
      </c>
      <c r="D2630">
        <v>7.23</v>
      </c>
      <c r="E2630">
        <v>6.17</v>
      </c>
      <c r="F2630">
        <v>125628</v>
      </c>
      <c r="G2630">
        <f>IFERROR(INDEX(population!F:F, MATCH(A2795&amp;B2795, population!A:A, 0)), 0)</f>
        <v>12189988</v>
      </c>
      <c r="H2630" t="e">
        <f t="shared" si="82"/>
        <v>#VALUE!</v>
      </c>
      <c r="I2630">
        <f t="shared" si="83"/>
        <v>12189988</v>
      </c>
      <c r="J2630">
        <v>12189988</v>
      </c>
    </row>
    <row r="2631" spans="1:10" x14ac:dyDescent="0.2">
      <c r="A2631">
        <v>2003</v>
      </c>
      <c r="B2631" t="s">
        <v>68</v>
      </c>
      <c r="C2631" t="s">
        <v>7</v>
      </c>
      <c r="D2631">
        <v>8.1199999999999992</v>
      </c>
      <c r="E2631">
        <v>7.37</v>
      </c>
      <c r="F2631">
        <v>125629</v>
      </c>
      <c r="G2631">
        <f>IFERROR(INDEX(population!F:F, MATCH(A2796&amp;B2796, population!A:A, 0)), 0)</f>
        <v>128596079</v>
      </c>
      <c r="H2631" t="e">
        <f t="shared" si="82"/>
        <v>#VALUE!</v>
      </c>
      <c r="I2631">
        <f t="shared" si="83"/>
        <v>128596079</v>
      </c>
      <c r="J2631">
        <v>128596079</v>
      </c>
    </row>
    <row r="2632" spans="1:10" x14ac:dyDescent="0.2">
      <c r="A2632">
        <v>2003</v>
      </c>
      <c r="B2632" t="s">
        <v>69</v>
      </c>
      <c r="C2632" t="s">
        <v>13</v>
      </c>
      <c r="D2632">
        <v>7.18</v>
      </c>
      <c r="E2632">
        <v>7.14</v>
      </c>
      <c r="F2632">
        <v>125630</v>
      </c>
      <c r="G2632">
        <f>IFERROR(INDEX(population!F:F, MATCH(A2797&amp;B2797, population!A:A, 0)), 0)</f>
        <v>4546017</v>
      </c>
      <c r="H2632" t="e">
        <f t="shared" si="82"/>
        <v>#VALUE!</v>
      </c>
      <c r="I2632">
        <f t="shared" si="83"/>
        <v>4546017</v>
      </c>
      <c r="J2632">
        <v>4546017</v>
      </c>
    </row>
    <row r="2633" spans="1:10" x14ac:dyDescent="0.2">
      <c r="A2633">
        <v>2003</v>
      </c>
      <c r="B2633" t="s">
        <v>71</v>
      </c>
      <c r="C2633" t="s">
        <v>11</v>
      </c>
      <c r="D2633">
        <v>5.88</v>
      </c>
      <c r="E2633">
        <v>5.13</v>
      </c>
      <c r="F2633">
        <v>125631</v>
      </c>
      <c r="G2633" t="str">
        <f>IFERROR(INDEX(population!F:F, MATCH(A2798&amp;B2798, population!A:A, 0)), 0)</f>
        <v>2334,86</v>
      </c>
      <c r="H2633" t="str">
        <f t="shared" si="82"/>
        <v>2334, 86000</v>
      </c>
      <c r="I2633">
        <f t="shared" si="83"/>
        <v>2334000</v>
      </c>
      <c r="J2633">
        <v>2334000</v>
      </c>
    </row>
    <row r="2634" spans="1:10" x14ac:dyDescent="0.2">
      <c r="A2634">
        <v>2003</v>
      </c>
      <c r="B2634" t="s">
        <v>72</v>
      </c>
      <c r="C2634" t="s">
        <v>13</v>
      </c>
      <c r="D2634">
        <v>7.15</v>
      </c>
      <c r="E2634">
        <v>6.29</v>
      </c>
      <c r="F2634">
        <v>125632</v>
      </c>
      <c r="G2634">
        <f>IFERROR(INDEX(population!F:F, MATCH(A2799&amp;B2799, population!A:A, 0)), 0)</f>
        <v>149549695</v>
      </c>
      <c r="H2634" t="e">
        <f t="shared" si="82"/>
        <v>#VALUE!</v>
      </c>
      <c r="I2634">
        <f t="shared" si="83"/>
        <v>149549695</v>
      </c>
      <c r="J2634">
        <v>149549695</v>
      </c>
    </row>
    <row r="2635" spans="1:10" x14ac:dyDescent="0.2">
      <c r="A2635">
        <v>2003</v>
      </c>
      <c r="B2635" t="s">
        <v>73</v>
      </c>
      <c r="C2635" t="s">
        <v>13</v>
      </c>
      <c r="D2635">
        <v>6.67</v>
      </c>
      <c r="E2635">
        <v>6.69</v>
      </c>
      <c r="F2635">
        <v>125633</v>
      </c>
      <c r="G2635">
        <f>IFERROR(INDEX(population!F:F, MATCH(A2800&amp;B2800, population!A:A, 0)), 0)</f>
        <v>3149195</v>
      </c>
      <c r="H2635" t="e">
        <f t="shared" si="82"/>
        <v>#VALUE!</v>
      </c>
      <c r="I2635">
        <f t="shared" si="83"/>
        <v>3149195</v>
      </c>
      <c r="J2635">
        <v>3149195</v>
      </c>
    </row>
    <row r="2636" spans="1:10" x14ac:dyDescent="0.2">
      <c r="A2636">
        <v>2003</v>
      </c>
      <c r="B2636" t="s">
        <v>74</v>
      </c>
      <c r="C2636" t="s">
        <v>13</v>
      </c>
      <c r="D2636">
        <v>7.19</v>
      </c>
      <c r="E2636">
        <v>6.97</v>
      </c>
      <c r="F2636">
        <v>125634</v>
      </c>
      <c r="G2636">
        <f>IFERROR(INDEX(population!F:F, MATCH(A2801&amp;B2801, population!A:A, 0)), 0)</f>
        <v>6098621</v>
      </c>
      <c r="H2636" t="e">
        <f t="shared" si="82"/>
        <v>#VALUE!</v>
      </c>
      <c r="I2636">
        <f t="shared" si="83"/>
        <v>6098621</v>
      </c>
      <c r="J2636">
        <v>6098621</v>
      </c>
    </row>
    <row r="2637" spans="1:10" x14ac:dyDescent="0.2">
      <c r="A2637">
        <v>2003</v>
      </c>
      <c r="B2637" t="s">
        <v>75</v>
      </c>
      <c r="C2637" t="s">
        <v>46</v>
      </c>
      <c r="D2637">
        <v>8.89</v>
      </c>
      <c r="E2637">
        <v>8.83</v>
      </c>
      <c r="F2637">
        <v>125635</v>
      </c>
      <c r="G2637">
        <f>IFERROR(INDEX(population!F:F, MATCH(A2802&amp;B2802, population!A:A, 0)), 0)</f>
        <v>5531958</v>
      </c>
      <c r="H2637" t="e">
        <f t="shared" si="82"/>
        <v>#VALUE!</v>
      </c>
      <c r="I2637">
        <f t="shared" si="83"/>
        <v>5531958</v>
      </c>
      <c r="J2637">
        <v>5531958</v>
      </c>
    </row>
    <row r="2638" spans="1:10" x14ac:dyDescent="0.2">
      <c r="A2638">
        <v>2003</v>
      </c>
      <c r="B2638" t="s">
        <v>76</v>
      </c>
      <c r="C2638" t="s">
        <v>7</v>
      </c>
      <c r="D2638">
        <v>8.35</v>
      </c>
      <c r="E2638">
        <v>7.32</v>
      </c>
      <c r="F2638">
        <v>125636</v>
      </c>
      <c r="G2638">
        <f>IFERROR(INDEX(population!F:F, MATCH(A2803&amp;B2803, population!A:A, 0)), 0)</f>
        <v>27100964</v>
      </c>
      <c r="H2638" t="e">
        <f t="shared" si="82"/>
        <v>#VALUE!</v>
      </c>
      <c r="I2638">
        <f t="shared" si="83"/>
        <v>27100964</v>
      </c>
      <c r="J2638">
        <v>27100964</v>
      </c>
    </row>
    <row r="2639" spans="1:10" x14ac:dyDescent="0.2">
      <c r="A2639">
        <v>2003</v>
      </c>
      <c r="B2639" t="s">
        <v>77</v>
      </c>
      <c r="C2639" t="s">
        <v>19</v>
      </c>
      <c r="D2639">
        <v>8.9600000000000009</v>
      </c>
      <c r="E2639">
        <v>8.0500000000000007</v>
      </c>
      <c r="F2639">
        <v>125637</v>
      </c>
      <c r="G2639" t="str">
        <f>IFERROR(INDEX(population!F:F, MATCH(A2804&amp;B2804, population!A:A, 0)), 0)</f>
        <v>81365,26</v>
      </c>
      <c r="H2639" t="str">
        <f t="shared" si="82"/>
        <v>81365, 26000</v>
      </c>
      <c r="I2639">
        <f t="shared" si="83"/>
        <v>81365000</v>
      </c>
      <c r="J2639">
        <v>81365000</v>
      </c>
    </row>
    <row r="2640" spans="1:10" x14ac:dyDescent="0.2">
      <c r="A2640">
        <v>2003</v>
      </c>
      <c r="B2640" t="s">
        <v>78</v>
      </c>
      <c r="C2640" t="s">
        <v>23</v>
      </c>
      <c r="D2640">
        <v>6.82</v>
      </c>
      <c r="E2640">
        <v>6.32</v>
      </c>
      <c r="F2640">
        <v>125638</v>
      </c>
      <c r="G2640" t="str">
        <f>IFERROR(INDEX(population!F:F, MATCH(A2805&amp;B2805, population!A:A, 0)), 0)</f>
        <v>38488,64</v>
      </c>
      <c r="H2640" t="str">
        <f t="shared" si="82"/>
        <v>38488, 64000</v>
      </c>
      <c r="I2640">
        <f t="shared" si="83"/>
        <v>38488000</v>
      </c>
      <c r="J2640">
        <v>38488000</v>
      </c>
    </row>
    <row r="2641" spans="1:10" x14ac:dyDescent="0.2">
      <c r="A2641">
        <v>2003</v>
      </c>
      <c r="B2641" t="s">
        <v>79</v>
      </c>
      <c r="C2641" t="s">
        <v>23</v>
      </c>
      <c r="D2641">
        <v>7</v>
      </c>
      <c r="E2641">
        <v>6.41</v>
      </c>
      <c r="F2641">
        <v>125639</v>
      </c>
      <c r="G2641">
        <f>IFERROR(INDEX(population!F:F, MATCH(A2806&amp;B2806, population!A:A, 0)), 0)</f>
        <v>10385993</v>
      </c>
      <c r="H2641" t="e">
        <f t="shared" si="82"/>
        <v>#VALUE!</v>
      </c>
      <c r="I2641">
        <f t="shared" si="83"/>
        <v>10385993</v>
      </c>
      <c r="J2641">
        <v>10385993</v>
      </c>
    </row>
    <row r="2642" spans="1:10" x14ac:dyDescent="0.2">
      <c r="A2642">
        <v>2003</v>
      </c>
      <c r="B2642" t="s">
        <v>178</v>
      </c>
      <c r="C2642" t="s">
        <v>9</v>
      </c>
      <c r="D2642">
        <v>5.3</v>
      </c>
      <c r="E2642">
        <v>6.1</v>
      </c>
      <c r="F2642">
        <v>125640</v>
      </c>
      <c r="G2642">
        <f>IFERROR(INDEX(population!F:F, MATCH(A2807&amp;B2807, population!A:A, 0)), 0)</f>
        <v>21853278</v>
      </c>
      <c r="H2642" t="e">
        <f t="shared" si="82"/>
        <v>#VALUE!</v>
      </c>
      <c r="I2642">
        <f t="shared" si="83"/>
        <v>21853278</v>
      </c>
      <c r="J2642">
        <v>21853278</v>
      </c>
    </row>
    <row r="2643" spans="1:10" x14ac:dyDescent="0.2">
      <c r="A2643">
        <v>2003</v>
      </c>
      <c r="B2643" t="s">
        <v>81</v>
      </c>
      <c r="C2643" t="s">
        <v>19</v>
      </c>
      <c r="D2643">
        <v>8.93</v>
      </c>
      <c r="E2643">
        <v>8.17</v>
      </c>
      <c r="F2643">
        <v>125641</v>
      </c>
      <c r="G2643">
        <f>IFERROR(INDEX(population!F:F, MATCH(A2808&amp;B2808, population!A:A, 0)), 0)</f>
        <v>0</v>
      </c>
      <c r="H2643" t="e">
        <f t="shared" si="82"/>
        <v>#VALUE!</v>
      </c>
      <c r="I2643">
        <f t="shared" si="83"/>
        <v>0</v>
      </c>
      <c r="J2643">
        <v>0</v>
      </c>
    </row>
    <row r="2644" spans="1:10" x14ac:dyDescent="0.2">
      <c r="A2644">
        <v>2003</v>
      </c>
      <c r="B2644" t="s">
        <v>82</v>
      </c>
      <c r="C2644" t="s">
        <v>9</v>
      </c>
      <c r="D2644">
        <v>7.4</v>
      </c>
      <c r="E2644">
        <v>7.31</v>
      </c>
      <c r="F2644">
        <v>125642</v>
      </c>
      <c r="G2644">
        <f>IFERROR(INDEX(population!F:F, MATCH(A2809&amp;B2809, population!A:A, 0)), 0)</f>
        <v>8427061</v>
      </c>
      <c r="H2644" t="e">
        <f t="shared" si="82"/>
        <v>#VALUE!</v>
      </c>
      <c r="I2644">
        <f t="shared" si="83"/>
        <v>8427061</v>
      </c>
      <c r="J2644">
        <v>8427061</v>
      </c>
    </row>
    <row r="2645" spans="1:10" x14ac:dyDescent="0.2">
      <c r="A2645">
        <v>2003</v>
      </c>
      <c r="B2645" t="s">
        <v>83</v>
      </c>
      <c r="C2645" t="s">
        <v>19</v>
      </c>
      <c r="D2645">
        <v>8.4600000000000009</v>
      </c>
      <c r="E2645">
        <v>7.59</v>
      </c>
      <c r="F2645">
        <v>125643</v>
      </c>
      <c r="G2645">
        <f>IFERROR(INDEX(population!F:F, MATCH(A2810&amp;B2810, population!A:A, 0)), 0)</f>
        <v>10283694</v>
      </c>
      <c r="H2645" t="e">
        <f t="shared" si="82"/>
        <v>#VALUE!</v>
      </c>
      <c r="I2645">
        <f t="shared" si="83"/>
        <v>10283694</v>
      </c>
      <c r="J2645">
        <v>10283694</v>
      </c>
    </row>
    <row r="2646" spans="1:10" x14ac:dyDescent="0.2">
      <c r="A2646">
        <v>2003</v>
      </c>
      <c r="B2646" t="s">
        <v>84</v>
      </c>
      <c r="C2646" t="s">
        <v>13</v>
      </c>
      <c r="D2646">
        <v>7.76</v>
      </c>
      <c r="E2646">
        <v>7.45</v>
      </c>
      <c r="F2646">
        <v>125644</v>
      </c>
      <c r="G2646" t="str">
        <f>IFERROR(INDEX(population!F:F, MATCH(A2811&amp;B2811, population!A:A, 0)), 0)</f>
        <v>4965,77</v>
      </c>
      <c r="H2646" t="str">
        <f t="shared" si="82"/>
        <v>4965, 77000</v>
      </c>
      <c r="I2646">
        <f t="shared" si="83"/>
        <v>4965000</v>
      </c>
      <c r="J2646">
        <v>4965000</v>
      </c>
    </row>
    <row r="2647" spans="1:10" x14ac:dyDescent="0.2">
      <c r="A2647">
        <v>2003</v>
      </c>
      <c r="B2647" t="s">
        <v>85</v>
      </c>
      <c r="C2647" t="s">
        <v>46</v>
      </c>
      <c r="D2647">
        <v>8.75</v>
      </c>
      <c r="E2647">
        <v>8.0500000000000007</v>
      </c>
      <c r="F2647">
        <v>125645</v>
      </c>
      <c r="G2647">
        <f>IFERROR(INDEX(population!F:F, MATCH(A2812&amp;B2812, population!A:A, 0)), 0)</f>
        <v>4104407</v>
      </c>
      <c r="H2647" t="e">
        <f t="shared" si="82"/>
        <v>#VALUE!</v>
      </c>
      <c r="I2647">
        <f t="shared" si="83"/>
        <v>4104407</v>
      </c>
      <c r="J2647">
        <v>4104407</v>
      </c>
    </row>
    <row r="2648" spans="1:10" x14ac:dyDescent="0.2">
      <c r="A2648">
        <v>2003</v>
      </c>
      <c r="B2648" t="s">
        <v>86</v>
      </c>
      <c r="C2648" t="s">
        <v>9</v>
      </c>
      <c r="D2648">
        <v>6.67</v>
      </c>
      <c r="E2648">
        <v>7.18</v>
      </c>
      <c r="F2648">
        <v>125646</v>
      </c>
      <c r="G2648">
        <f>IFERROR(INDEX(population!F:F, MATCH(A2813&amp;B2813, population!A:A, 0)), 0)</f>
        <v>0</v>
      </c>
      <c r="H2648" t="e">
        <f t="shared" si="82"/>
        <v>#VALUE!</v>
      </c>
      <c r="I2648">
        <f t="shared" si="83"/>
        <v>0</v>
      </c>
      <c r="J2648">
        <v>0</v>
      </c>
    </row>
    <row r="2649" spans="1:10" x14ac:dyDescent="0.2">
      <c r="A2649">
        <v>2003</v>
      </c>
      <c r="B2649" t="s">
        <v>88</v>
      </c>
      <c r="C2649" t="s">
        <v>11</v>
      </c>
      <c r="D2649">
        <v>6.79</v>
      </c>
      <c r="E2649">
        <v>6.7</v>
      </c>
      <c r="F2649">
        <v>125647</v>
      </c>
      <c r="G2649">
        <f>IFERROR(INDEX(population!F:F, MATCH(A2814&amp;B2814, population!A:A, 0)), 0)</f>
        <v>1987265</v>
      </c>
      <c r="H2649" t="e">
        <f t="shared" si="82"/>
        <v>#VALUE!</v>
      </c>
      <c r="I2649">
        <f t="shared" si="83"/>
        <v>1987265</v>
      </c>
      <c r="J2649">
        <v>1987265</v>
      </c>
    </row>
    <row r="2650" spans="1:10" x14ac:dyDescent="0.2">
      <c r="A2650">
        <v>2003</v>
      </c>
      <c r="B2650" t="s">
        <v>177</v>
      </c>
      <c r="C2650" t="s">
        <v>46</v>
      </c>
      <c r="D2650">
        <v>8.16</v>
      </c>
      <c r="E2650">
        <v>7.16</v>
      </c>
      <c r="F2650">
        <v>125648</v>
      </c>
      <c r="G2650">
        <f>IFERROR(INDEX(population!F:F, MATCH(A2815&amp;B2815, population!A:A, 0)), 0)</f>
        <v>46150913</v>
      </c>
      <c r="H2650" t="e">
        <f t="shared" si="82"/>
        <v>#VALUE!</v>
      </c>
      <c r="I2650">
        <f t="shared" si="83"/>
        <v>46150913</v>
      </c>
      <c r="J2650">
        <v>46150913</v>
      </c>
    </row>
    <row r="2651" spans="1:10" x14ac:dyDescent="0.2">
      <c r="A2651">
        <v>2003</v>
      </c>
      <c r="B2651" t="s">
        <v>89</v>
      </c>
      <c r="C2651" t="s">
        <v>9</v>
      </c>
      <c r="D2651">
        <v>6.5</v>
      </c>
      <c r="E2651">
        <v>7.25</v>
      </c>
      <c r="F2651">
        <v>125649</v>
      </c>
      <c r="G2651">
        <f>IFERROR(INDEX(population!F:F, MATCH(A2816&amp;B2816, population!A:A, 0)), 0)</f>
        <v>41919593</v>
      </c>
      <c r="H2651" t="e">
        <f t="shared" si="82"/>
        <v>#VALUE!</v>
      </c>
      <c r="I2651">
        <f t="shared" si="83"/>
        <v>41919593</v>
      </c>
      <c r="J2651">
        <v>41919593</v>
      </c>
    </row>
    <row r="2652" spans="1:10" x14ac:dyDescent="0.2">
      <c r="A2652">
        <v>2003</v>
      </c>
      <c r="B2652" t="s">
        <v>91</v>
      </c>
      <c r="C2652" t="s">
        <v>7</v>
      </c>
      <c r="D2652">
        <v>8.31</v>
      </c>
      <c r="E2652">
        <v>7.76</v>
      </c>
      <c r="F2652">
        <v>125650</v>
      </c>
      <c r="G2652">
        <f>IFERROR(INDEX(population!F:F, MATCH(A2817&amp;B2817, population!A:A, 0)), 0)</f>
        <v>19062476</v>
      </c>
      <c r="H2652" t="e">
        <f t="shared" si="82"/>
        <v>#VALUE!</v>
      </c>
      <c r="I2652">
        <f t="shared" si="83"/>
        <v>19062476</v>
      </c>
      <c r="J2652">
        <v>19062476</v>
      </c>
    </row>
    <row r="2653" spans="1:10" x14ac:dyDescent="0.2">
      <c r="A2653">
        <v>2003</v>
      </c>
      <c r="B2653" t="s">
        <v>96</v>
      </c>
      <c r="C2653" t="s">
        <v>7</v>
      </c>
      <c r="D2653">
        <v>8.27</v>
      </c>
      <c r="E2653">
        <v>7.65</v>
      </c>
      <c r="F2653">
        <v>125651</v>
      </c>
      <c r="G2653">
        <f>IFERROR(INDEX(population!F:F, MATCH(A2818&amp;B2818, population!A:A, 0)), 0)</f>
        <v>8920703</v>
      </c>
      <c r="H2653" t="e">
        <f t="shared" si="82"/>
        <v>#VALUE!</v>
      </c>
      <c r="I2653">
        <f t="shared" si="83"/>
        <v>8920703</v>
      </c>
      <c r="J2653">
        <v>8920703</v>
      </c>
    </row>
    <row r="2654" spans="1:10" x14ac:dyDescent="0.2">
      <c r="A2654">
        <v>2003</v>
      </c>
      <c r="B2654" t="s">
        <v>97</v>
      </c>
      <c r="C2654" t="s">
        <v>19</v>
      </c>
      <c r="D2654">
        <v>8.89</v>
      </c>
      <c r="E2654">
        <v>7.91</v>
      </c>
      <c r="F2654">
        <v>125652</v>
      </c>
      <c r="G2654">
        <f>IFERROR(INDEX(population!F:F, MATCH(A2819&amp;B2819, population!A:A, 0)), 0)</f>
        <v>7220378</v>
      </c>
      <c r="H2654" t="e">
        <f t="shared" si="82"/>
        <v>#VALUE!</v>
      </c>
      <c r="I2654">
        <f t="shared" si="83"/>
        <v>7220378</v>
      </c>
      <c r="J2654">
        <v>7220378</v>
      </c>
    </row>
    <row r="2655" spans="1:10" x14ac:dyDescent="0.2">
      <c r="A2655">
        <v>2003</v>
      </c>
      <c r="B2655" t="s">
        <v>98</v>
      </c>
      <c r="C2655" t="s">
        <v>11</v>
      </c>
      <c r="D2655">
        <v>7</v>
      </c>
      <c r="E2655">
        <v>6.04</v>
      </c>
      <c r="F2655">
        <v>125653</v>
      </c>
      <c r="G2655">
        <f>IFERROR(INDEX(population!F:F, MATCH(A2820&amp;B2820, population!A:A, 0)), 0)</f>
        <v>17084628</v>
      </c>
      <c r="H2655" t="e">
        <f t="shared" si="82"/>
        <v>#VALUE!</v>
      </c>
      <c r="I2655">
        <f t="shared" si="83"/>
        <v>17084628</v>
      </c>
      <c r="J2655">
        <v>17084628</v>
      </c>
    </row>
    <row r="2656" spans="1:10" x14ac:dyDescent="0.2">
      <c r="A2656">
        <v>2003</v>
      </c>
      <c r="B2656" t="s">
        <v>99</v>
      </c>
      <c r="C2656" t="s">
        <v>11</v>
      </c>
      <c r="D2656">
        <v>6.56</v>
      </c>
      <c r="E2656">
        <v>5.2</v>
      </c>
      <c r="F2656">
        <v>125654</v>
      </c>
      <c r="G2656">
        <f>IFERROR(INDEX(population!F:F, MATCH(A2821&amp;B2821, population!A:A, 0)), 0)</f>
        <v>22262297</v>
      </c>
      <c r="H2656" t="e">
        <f t="shared" si="82"/>
        <v>#VALUE!</v>
      </c>
      <c r="I2656">
        <f t="shared" si="83"/>
        <v>22262297</v>
      </c>
      <c r="J2656">
        <v>22262297</v>
      </c>
    </row>
    <row r="2657" spans="1:10" x14ac:dyDescent="0.2">
      <c r="A2657">
        <v>2003</v>
      </c>
      <c r="B2657" t="s">
        <v>100</v>
      </c>
      <c r="C2657" t="s">
        <v>23</v>
      </c>
      <c r="D2657">
        <v>6.14</v>
      </c>
      <c r="E2657">
        <v>6.18</v>
      </c>
      <c r="F2657">
        <v>125655</v>
      </c>
      <c r="G2657" t="str">
        <f>IFERROR(INDEX(population!F:F, MATCH(A2822&amp;B2822, population!A:A, 0)), 0)</f>
        <v>35334,79</v>
      </c>
      <c r="H2657" t="str">
        <f t="shared" si="82"/>
        <v>35334, 79000</v>
      </c>
      <c r="I2657">
        <f t="shared" si="83"/>
        <v>35334000</v>
      </c>
      <c r="J2657">
        <v>35334000</v>
      </c>
    </row>
    <row r="2658" spans="1:10" x14ac:dyDescent="0.2">
      <c r="A2658">
        <v>2003</v>
      </c>
      <c r="B2658" t="s">
        <v>101</v>
      </c>
      <c r="C2658" t="s">
        <v>11</v>
      </c>
      <c r="D2658">
        <v>6.52</v>
      </c>
      <c r="E2658">
        <v>5.71</v>
      </c>
      <c r="F2658">
        <v>125656</v>
      </c>
      <c r="G2658">
        <f>IFERROR(INDEX(population!F:F, MATCH(A2823&amp;B2823, population!A:A, 0)), 0)</f>
        <v>64069093</v>
      </c>
      <c r="H2658" t="e">
        <f t="shared" si="82"/>
        <v>#VALUE!</v>
      </c>
      <c r="I2658">
        <f t="shared" si="83"/>
        <v>64069093</v>
      </c>
      <c r="J2658">
        <v>64069093</v>
      </c>
    </row>
    <row r="2659" spans="1:10" x14ac:dyDescent="0.2">
      <c r="A2659">
        <v>2003</v>
      </c>
      <c r="B2659" t="s">
        <v>102</v>
      </c>
      <c r="C2659" t="s">
        <v>19</v>
      </c>
      <c r="D2659">
        <v>8.08</v>
      </c>
      <c r="E2659">
        <v>6.49</v>
      </c>
      <c r="F2659">
        <v>125657</v>
      </c>
      <c r="G2659" t="str">
        <f>IFERROR(INDEX(population!F:F, MATCH(A2824&amp;B2824, population!A:A, 0)), 0)</f>
        <v>5197,04</v>
      </c>
      <c r="H2659" t="str">
        <f t="shared" si="82"/>
        <v>5197, 4000</v>
      </c>
      <c r="I2659">
        <f t="shared" si="83"/>
        <v>5197000</v>
      </c>
      <c r="J2659">
        <v>5197000</v>
      </c>
    </row>
    <row r="2660" spans="1:10" x14ac:dyDescent="0.2">
      <c r="A2660">
        <v>2003</v>
      </c>
      <c r="B2660" t="s">
        <v>104</v>
      </c>
      <c r="C2660" t="s">
        <v>11</v>
      </c>
      <c r="D2660">
        <v>7.92</v>
      </c>
      <c r="E2660">
        <v>7.13</v>
      </c>
      <c r="F2660">
        <v>125658</v>
      </c>
      <c r="G2660" t="str">
        <f>IFERROR(INDEX(population!F:F, MATCH(A2825&amp;B2825, population!A:A, 0)), 0)</f>
        <v>1277,21</v>
      </c>
      <c r="H2660" t="str">
        <f t="shared" si="82"/>
        <v>1277, 21000</v>
      </c>
      <c r="I2660">
        <f t="shared" si="83"/>
        <v>1277000</v>
      </c>
      <c r="J2660">
        <v>1277000</v>
      </c>
    </row>
    <row r="2661" spans="1:10" x14ac:dyDescent="0.2">
      <c r="A2661">
        <v>2003</v>
      </c>
      <c r="B2661" t="s">
        <v>105</v>
      </c>
      <c r="C2661" t="s">
        <v>13</v>
      </c>
      <c r="D2661">
        <v>7.31</v>
      </c>
      <c r="E2661">
        <v>6.81</v>
      </c>
      <c r="F2661">
        <v>125659</v>
      </c>
      <c r="G2661">
        <f>IFERROR(INDEX(population!F:F, MATCH(A2826&amp;B2826, population!A:A, 0)), 0)</f>
        <v>9871261</v>
      </c>
      <c r="H2661" t="e">
        <f t="shared" si="82"/>
        <v>#VALUE!</v>
      </c>
      <c r="I2661">
        <f t="shared" si="83"/>
        <v>9871261</v>
      </c>
      <c r="J2661">
        <v>9871261</v>
      </c>
    </row>
    <row r="2662" spans="1:10" x14ac:dyDescent="0.2">
      <c r="A2662">
        <v>2003</v>
      </c>
      <c r="B2662" t="s">
        <v>109</v>
      </c>
      <c r="C2662" t="s">
        <v>9</v>
      </c>
      <c r="D2662">
        <v>5.77</v>
      </c>
      <c r="E2662">
        <v>5.91</v>
      </c>
      <c r="F2662">
        <v>125660</v>
      </c>
      <c r="G2662">
        <f>IFERROR(INDEX(population!F:F, MATCH(A2827&amp;B2827, population!A:A, 0)), 0)</f>
        <v>65145357</v>
      </c>
      <c r="H2662" t="e">
        <f t="shared" si="82"/>
        <v>#VALUE!</v>
      </c>
      <c r="I2662">
        <f t="shared" si="83"/>
        <v>65145357</v>
      </c>
      <c r="J2662">
        <v>65145357</v>
      </c>
    </row>
    <row r="2663" spans="1:10" x14ac:dyDescent="0.2">
      <c r="A2663">
        <v>2003</v>
      </c>
      <c r="B2663" t="s">
        <v>110</v>
      </c>
      <c r="C2663" t="s">
        <v>11</v>
      </c>
      <c r="D2663">
        <v>6.26</v>
      </c>
      <c r="E2663">
        <v>5.47</v>
      </c>
      <c r="F2663">
        <v>125661</v>
      </c>
      <c r="G2663">
        <f>IFERROR(INDEX(population!F:F, MATCH(A2828&amp;B2828, population!A:A, 0)), 0)</f>
        <v>25167261</v>
      </c>
      <c r="H2663" t="e">
        <f t="shared" si="82"/>
        <v>#VALUE!</v>
      </c>
      <c r="I2663">
        <f t="shared" si="83"/>
        <v>25167261</v>
      </c>
      <c r="J2663">
        <v>25167261</v>
      </c>
    </row>
    <row r="2664" spans="1:10" x14ac:dyDescent="0.2">
      <c r="A2664">
        <v>2003</v>
      </c>
      <c r="B2664" t="s">
        <v>111</v>
      </c>
      <c r="C2664" t="s">
        <v>23</v>
      </c>
      <c r="D2664">
        <v>3.62</v>
      </c>
      <c r="E2664">
        <v>3.35</v>
      </c>
      <c r="F2664">
        <v>125662</v>
      </c>
      <c r="G2664">
        <f>IFERROR(INDEX(population!F:F, MATCH(A2829&amp;B2829, population!A:A, 0)), 0)</f>
        <v>47980033</v>
      </c>
      <c r="H2664" t="e">
        <f t="shared" si="82"/>
        <v>#VALUE!</v>
      </c>
      <c r="I2664">
        <f t="shared" si="83"/>
        <v>47980033</v>
      </c>
      <c r="J2664">
        <v>47980033</v>
      </c>
    </row>
    <row r="2665" spans="1:10" x14ac:dyDescent="0.2">
      <c r="A2665">
        <v>2003</v>
      </c>
      <c r="B2665" t="s">
        <v>112</v>
      </c>
      <c r="C2665" t="s">
        <v>11</v>
      </c>
      <c r="D2665">
        <v>7.36</v>
      </c>
      <c r="E2665">
        <v>6.5</v>
      </c>
      <c r="F2665">
        <v>125663</v>
      </c>
      <c r="G2665">
        <f>IFERROR(INDEX(population!F:F, MATCH(A2830&amp;B2830, population!A:A, 0)), 0)</f>
        <v>3478769</v>
      </c>
      <c r="H2665" t="e">
        <f t="shared" si="82"/>
        <v>#VALUE!</v>
      </c>
      <c r="I2665">
        <f t="shared" si="83"/>
        <v>3478769</v>
      </c>
      <c r="J2665">
        <v>3478769</v>
      </c>
    </row>
    <row r="2666" spans="1:10" x14ac:dyDescent="0.2">
      <c r="A2666">
        <v>2003</v>
      </c>
      <c r="B2666" t="s">
        <v>113</v>
      </c>
      <c r="C2666" t="s">
        <v>23</v>
      </c>
      <c r="D2666">
        <v>6.07</v>
      </c>
      <c r="E2666">
        <v>6.6</v>
      </c>
      <c r="F2666">
        <v>125664</v>
      </c>
      <c r="G2666">
        <f>IFERROR(INDEX(population!F:F, MATCH(A2831&amp;B2831, population!A:A, 0)), 0)</f>
        <v>59326294</v>
      </c>
      <c r="H2666" t="e">
        <f t="shared" si="82"/>
        <v>#VALUE!</v>
      </c>
      <c r="I2666">
        <f t="shared" si="83"/>
        <v>59326294</v>
      </c>
      <c r="J2666">
        <v>59326294</v>
      </c>
    </row>
    <row r="2667" spans="1:10" x14ac:dyDescent="0.2">
      <c r="A2667">
        <v>2003</v>
      </c>
      <c r="B2667" t="s">
        <v>114</v>
      </c>
      <c r="C2667" t="s">
        <v>19</v>
      </c>
      <c r="D2667">
        <v>8.8000000000000007</v>
      </c>
      <c r="E2667">
        <v>7.97</v>
      </c>
      <c r="F2667">
        <v>125665</v>
      </c>
      <c r="G2667">
        <f>IFERROR(INDEX(population!F:F, MATCH(A2832&amp;B2832, population!A:A, 0)), 0)</f>
        <v>287279312</v>
      </c>
      <c r="H2667" t="e">
        <f t="shared" si="82"/>
        <v>#VALUE!</v>
      </c>
      <c r="I2667">
        <f t="shared" si="83"/>
        <v>287279312</v>
      </c>
      <c r="J2667">
        <v>287279312</v>
      </c>
    </row>
    <row r="2668" spans="1:10" x14ac:dyDescent="0.2">
      <c r="A2668">
        <v>2003</v>
      </c>
      <c r="B2668" t="s">
        <v>115</v>
      </c>
      <c r="C2668" t="s">
        <v>17</v>
      </c>
      <c r="D2668">
        <v>9.14</v>
      </c>
      <c r="E2668">
        <v>8.5</v>
      </c>
      <c r="F2668">
        <v>125666</v>
      </c>
      <c r="G2668">
        <f>IFERROR(INDEX(population!F:F, MATCH(A2833&amp;B2833, population!A:A, 0)), 0)</f>
        <v>3326046</v>
      </c>
      <c r="H2668" t="e">
        <f t="shared" si="82"/>
        <v>#VALUE!</v>
      </c>
      <c r="I2668">
        <f t="shared" si="83"/>
        <v>3326046</v>
      </c>
      <c r="J2668">
        <v>3326046</v>
      </c>
    </row>
    <row r="2669" spans="1:10" x14ac:dyDescent="0.2">
      <c r="A2669">
        <v>2003</v>
      </c>
      <c r="B2669" t="s">
        <v>116</v>
      </c>
      <c r="C2669" t="s">
        <v>13</v>
      </c>
      <c r="D2669">
        <v>7.58</v>
      </c>
      <c r="E2669">
        <v>7.33</v>
      </c>
      <c r="F2669">
        <v>125667</v>
      </c>
      <c r="G2669">
        <f>IFERROR(INDEX(population!F:F, MATCH(A2834&amp;B2834, population!A:A, 0)), 0)</f>
        <v>25100407</v>
      </c>
      <c r="H2669" t="e">
        <f t="shared" si="82"/>
        <v>#VALUE!</v>
      </c>
      <c r="I2669">
        <f t="shared" si="83"/>
        <v>25100407</v>
      </c>
      <c r="J2669">
        <v>25100407</v>
      </c>
    </row>
    <row r="2670" spans="1:10" x14ac:dyDescent="0.2">
      <c r="A2670">
        <v>2003</v>
      </c>
      <c r="B2670" t="s">
        <v>117</v>
      </c>
      <c r="C2670" t="s">
        <v>11</v>
      </c>
      <c r="D2670">
        <v>6.29</v>
      </c>
      <c r="E2670">
        <v>5.5</v>
      </c>
      <c r="F2670">
        <v>125668</v>
      </c>
      <c r="G2670">
        <f>IFERROR(INDEX(population!F:F, MATCH(A2835&amp;B2835, population!A:A, 0)), 0)</f>
        <v>10971704</v>
      </c>
      <c r="H2670" t="e">
        <f t="shared" si="82"/>
        <v>#VALUE!</v>
      </c>
      <c r="I2670">
        <f t="shared" si="83"/>
        <v>10971704</v>
      </c>
      <c r="J2670">
        <v>10971704</v>
      </c>
    </row>
    <row r="2671" spans="1:10" x14ac:dyDescent="0.2">
      <c r="A2671">
        <v>2003</v>
      </c>
      <c r="B2671" t="s">
        <v>118</v>
      </c>
      <c r="C2671" t="s">
        <v>11</v>
      </c>
      <c r="D2671">
        <v>5.97</v>
      </c>
      <c r="E2671">
        <v>5.58</v>
      </c>
      <c r="F2671">
        <v>125669</v>
      </c>
      <c r="G2671">
        <f>IFERROR(INDEX(population!F:F, MATCH(A2836&amp;B2836, population!A:A, 0)), 0)</f>
        <v>11954293</v>
      </c>
      <c r="H2671" t="e">
        <f t="shared" si="82"/>
        <v>#VALUE!</v>
      </c>
      <c r="I2671">
        <f t="shared" si="83"/>
        <v>11954293</v>
      </c>
      <c r="J2671">
        <v>11954293</v>
      </c>
    </row>
    <row r="2672" spans="1:10" x14ac:dyDescent="0.2">
      <c r="A2672">
        <v>2003</v>
      </c>
      <c r="B2672" t="s">
        <v>119</v>
      </c>
      <c r="C2672" t="s">
        <v>7</v>
      </c>
      <c r="D2672">
        <v>7.46</v>
      </c>
      <c r="E2672">
        <v>6.74</v>
      </c>
      <c r="F2672">
        <v>125670</v>
      </c>
      <c r="G2672">
        <f>IFERROR(INDEX(population!F:F, MATCH(A2837&amp;B2837, population!A:A, 0)), 0)</f>
        <v>3129701</v>
      </c>
      <c r="H2672" t="e">
        <f t="shared" si="82"/>
        <v>#VALUE!</v>
      </c>
      <c r="I2672">
        <f t="shared" si="83"/>
        <v>3129701</v>
      </c>
      <c r="J2672">
        <v>3129701</v>
      </c>
    </row>
    <row r="2673" spans="1:10" x14ac:dyDescent="0.2">
      <c r="A2673">
        <v>2003</v>
      </c>
      <c r="B2673" t="s">
        <v>120</v>
      </c>
      <c r="C2673" t="s">
        <v>19</v>
      </c>
      <c r="D2673">
        <v>8.86</v>
      </c>
      <c r="E2673">
        <v>7.84</v>
      </c>
      <c r="F2673">
        <v>125671</v>
      </c>
      <c r="G2673">
        <f>IFERROR(INDEX(population!F:F, MATCH(A2838&amp;B2838, population!A:A, 0)), 0)</f>
        <v>31451513</v>
      </c>
      <c r="H2673" t="e">
        <f t="shared" si="82"/>
        <v>#VALUE!</v>
      </c>
      <c r="I2673">
        <f t="shared" si="83"/>
        <v>31451513</v>
      </c>
      <c r="J2673">
        <v>31451513</v>
      </c>
    </row>
    <row r="2674" spans="1:10" x14ac:dyDescent="0.2">
      <c r="A2674">
        <v>2003</v>
      </c>
      <c r="B2674" t="s">
        <v>121</v>
      </c>
      <c r="C2674" t="s">
        <v>9</v>
      </c>
      <c r="D2674">
        <v>6.13</v>
      </c>
      <c r="E2674">
        <v>7.34</v>
      </c>
      <c r="F2674">
        <v>125672</v>
      </c>
      <c r="G2674">
        <f>IFERROR(INDEX(population!F:F, MATCH(A2839&amp;B2839, population!A:A, 0)), 0)</f>
        <v>37275644</v>
      </c>
      <c r="H2674" t="e">
        <f t="shared" si="82"/>
        <v>#VALUE!</v>
      </c>
      <c r="I2674">
        <f t="shared" si="83"/>
        <v>37275644</v>
      </c>
      <c r="J2674">
        <v>37275644</v>
      </c>
    </row>
    <row r="2675" spans="1:10" x14ac:dyDescent="0.2">
      <c r="A2675">
        <v>2003</v>
      </c>
      <c r="B2675" t="s">
        <v>122</v>
      </c>
      <c r="C2675" t="s">
        <v>23</v>
      </c>
      <c r="D2675">
        <v>5.65</v>
      </c>
      <c r="E2675">
        <v>5.63</v>
      </c>
      <c r="F2675">
        <v>125673</v>
      </c>
      <c r="G2675">
        <f>IFERROR(INDEX(population!F:F, MATCH(A2840&amp;B2840, population!A:A, 0)), 0)</f>
        <v>19194676</v>
      </c>
      <c r="H2675" t="e">
        <f t="shared" si="82"/>
        <v>#VALUE!</v>
      </c>
      <c r="I2675">
        <f t="shared" si="83"/>
        <v>19194676</v>
      </c>
      <c r="J2675">
        <v>19194676</v>
      </c>
    </row>
    <row r="2676" spans="1:10" x14ac:dyDescent="0.2">
      <c r="A2676">
        <v>2003</v>
      </c>
      <c r="B2676" t="s">
        <v>123</v>
      </c>
      <c r="C2676" t="s">
        <v>13</v>
      </c>
      <c r="D2676">
        <v>7.85</v>
      </c>
      <c r="E2676">
        <v>7.74</v>
      </c>
      <c r="F2676">
        <v>125674</v>
      </c>
      <c r="G2676">
        <f>IFERROR(INDEX(population!F:F, MATCH(A2841&amp;B2841, population!A:A, 0)), 0)</f>
        <v>8097755</v>
      </c>
      <c r="H2676" t="e">
        <f t="shared" si="82"/>
        <v>#VALUE!</v>
      </c>
      <c r="I2676">
        <f t="shared" si="83"/>
        <v>8097755</v>
      </c>
      <c r="J2676">
        <v>8097755</v>
      </c>
    </row>
    <row r="2677" spans="1:10" x14ac:dyDescent="0.2">
      <c r="A2677">
        <v>2003</v>
      </c>
      <c r="B2677" t="s">
        <v>124</v>
      </c>
      <c r="C2677" t="s">
        <v>17</v>
      </c>
      <c r="D2677">
        <v>7.29</v>
      </c>
      <c r="E2677">
        <v>5.8</v>
      </c>
      <c r="F2677">
        <v>125675</v>
      </c>
      <c r="G2677">
        <f>IFERROR(INDEX(population!F:F, MATCH(A2842&amp;B2842, population!A:A, 0)), 0)</f>
        <v>302618</v>
      </c>
      <c r="H2677" t="e">
        <f t="shared" si="82"/>
        <v>#VALUE!</v>
      </c>
      <c r="I2677">
        <f t="shared" si="83"/>
        <v>302618</v>
      </c>
      <c r="J2677">
        <v>302618</v>
      </c>
    </row>
    <row r="2678" spans="1:10" x14ac:dyDescent="0.2">
      <c r="A2678">
        <v>2003</v>
      </c>
      <c r="B2678" t="s">
        <v>125</v>
      </c>
      <c r="C2678" t="s">
        <v>13</v>
      </c>
      <c r="D2678">
        <v>7.15</v>
      </c>
      <c r="E2678">
        <v>6.88</v>
      </c>
      <c r="F2678">
        <v>125676</v>
      </c>
      <c r="G2678" t="str">
        <f>IFERROR(INDEX(population!F:F, MATCH(A2843&amp;B2843, population!A:A, 0)), 0)</f>
        <v>697,55</v>
      </c>
      <c r="H2678" t="str">
        <f t="shared" si="82"/>
        <v>697, 55000</v>
      </c>
      <c r="I2678">
        <f t="shared" si="83"/>
        <v>697000</v>
      </c>
      <c r="J2678">
        <v>697000</v>
      </c>
    </row>
    <row r="2679" spans="1:10" x14ac:dyDescent="0.2">
      <c r="A2679">
        <v>2003</v>
      </c>
      <c r="B2679" t="s">
        <v>126</v>
      </c>
      <c r="C2679" t="s">
        <v>13</v>
      </c>
      <c r="D2679">
        <v>7.83</v>
      </c>
      <c r="E2679">
        <v>7.68</v>
      </c>
      <c r="F2679">
        <v>125677</v>
      </c>
      <c r="G2679">
        <f>IFERROR(INDEX(population!F:F, MATCH(A2844&amp;B2844, population!A:A, 0)), 0)</f>
        <v>130088709</v>
      </c>
      <c r="H2679" t="e">
        <f t="shared" si="82"/>
        <v>#VALUE!</v>
      </c>
      <c r="I2679">
        <f t="shared" si="83"/>
        <v>130088709</v>
      </c>
      <c r="J2679">
        <v>130088709</v>
      </c>
    </row>
    <row r="2680" spans="1:10" x14ac:dyDescent="0.2">
      <c r="A2680">
        <v>2003</v>
      </c>
      <c r="B2680" t="s">
        <v>127</v>
      </c>
      <c r="C2680" t="s">
        <v>23</v>
      </c>
      <c r="D2680">
        <v>7.35</v>
      </c>
      <c r="E2680">
        <v>7.07</v>
      </c>
      <c r="F2680">
        <v>125678</v>
      </c>
      <c r="G2680">
        <f>IFERROR(INDEX(population!F:F, MATCH(A2845&amp;B2845, population!A:A, 0)), 0)</f>
        <v>272494</v>
      </c>
      <c r="H2680" t="e">
        <f t="shared" si="82"/>
        <v>#VALUE!</v>
      </c>
      <c r="I2680">
        <f t="shared" si="83"/>
        <v>272494</v>
      </c>
      <c r="J2680">
        <v>272494</v>
      </c>
    </row>
    <row r="2681" spans="1:10" x14ac:dyDescent="0.2">
      <c r="A2681">
        <v>2003</v>
      </c>
      <c r="B2681" t="s">
        <v>128</v>
      </c>
      <c r="C2681" t="s">
        <v>7</v>
      </c>
      <c r="D2681">
        <v>8.18</v>
      </c>
      <c r="E2681">
        <v>6.65</v>
      </c>
      <c r="F2681">
        <v>125679</v>
      </c>
      <c r="G2681">
        <f>IFERROR(INDEX(population!F:F, MATCH(A2846&amp;B2846, population!A:A, 0)), 0)</f>
        <v>10319026</v>
      </c>
      <c r="H2681" t="e">
        <f t="shared" si="82"/>
        <v>#VALUE!</v>
      </c>
      <c r="I2681">
        <f t="shared" si="83"/>
        <v>10319026</v>
      </c>
      <c r="J2681">
        <v>10319026</v>
      </c>
    </row>
    <row r="2682" spans="1:10" x14ac:dyDescent="0.2">
      <c r="A2682">
        <v>2003</v>
      </c>
      <c r="B2682" t="s">
        <v>129</v>
      </c>
      <c r="C2682" t="s">
        <v>19</v>
      </c>
      <c r="D2682">
        <v>8.64</v>
      </c>
      <c r="E2682">
        <v>7.62</v>
      </c>
      <c r="F2682">
        <v>125680</v>
      </c>
      <c r="G2682">
        <f>IFERROR(INDEX(population!F:F, MATCH(A2847&amp;B2847, population!A:A, 0)), 0)</f>
        <v>255068</v>
      </c>
      <c r="H2682" t="e">
        <f t="shared" si="82"/>
        <v>#VALUE!</v>
      </c>
      <c r="I2682">
        <f t="shared" si="83"/>
        <v>255068</v>
      </c>
      <c r="J2682">
        <v>255068</v>
      </c>
    </row>
    <row r="2683" spans="1:10" x14ac:dyDescent="0.2">
      <c r="A2683">
        <v>2003</v>
      </c>
      <c r="B2683" t="s">
        <v>131</v>
      </c>
      <c r="C2683" t="s">
        <v>7</v>
      </c>
      <c r="D2683">
        <v>7.65</v>
      </c>
      <c r="E2683">
        <v>6.48</v>
      </c>
      <c r="F2683">
        <v>125681</v>
      </c>
      <c r="G2683">
        <f>IFERROR(INDEX(population!F:F, MATCH(A2848&amp;B2848, population!A:A, 0)), 0)</f>
        <v>7076728</v>
      </c>
      <c r="H2683" t="e">
        <f t="shared" si="82"/>
        <v>#VALUE!</v>
      </c>
      <c r="I2683">
        <f t="shared" si="83"/>
        <v>7076728</v>
      </c>
      <c r="J2683">
        <v>7076728</v>
      </c>
    </row>
    <row r="2684" spans="1:10" x14ac:dyDescent="0.2">
      <c r="A2684">
        <v>2003</v>
      </c>
      <c r="B2684" t="s">
        <v>170</v>
      </c>
      <c r="C2684" t="s">
        <v>7</v>
      </c>
      <c r="D2684">
        <v>5.64</v>
      </c>
      <c r="E2684">
        <v>5.55</v>
      </c>
      <c r="F2684">
        <v>125682</v>
      </c>
      <c r="G2684">
        <f>IFERROR(INDEX(population!F:F, MATCH(A2849&amp;B2849, population!A:A, 0)), 0)</f>
        <v>8580244</v>
      </c>
      <c r="H2684" t="e">
        <f t="shared" si="82"/>
        <v>#VALUE!</v>
      </c>
      <c r="I2684">
        <f t="shared" si="83"/>
        <v>8580244</v>
      </c>
      <c r="J2684">
        <v>8580244</v>
      </c>
    </row>
    <row r="2685" spans="1:10" x14ac:dyDescent="0.2">
      <c r="A2685">
        <v>2003</v>
      </c>
      <c r="B2685" t="s">
        <v>133</v>
      </c>
      <c r="C2685" t="s">
        <v>11</v>
      </c>
      <c r="D2685">
        <v>6.05</v>
      </c>
      <c r="E2685">
        <v>6.45</v>
      </c>
      <c r="F2685">
        <v>125683</v>
      </c>
      <c r="G2685">
        <f>IFERROR(INDEX(population!F:F, MATCH(A2850&amp;B2850, population!A:A, 0)), 0)</f>
        <v>1674674</v>
      </c>
      <c r="H2685" t="e">
        <f t="shared" si="82"/>
        <v>#VALUE!</v>
      </c>
      <c r="I2685">
        <f t="shared" si="83"/>
        <v>1674674</v>
      </c>
      <c r="J2685">
        <v>1674674</v>
      </c>
    </row>
    <row r="2686" spans="1:10" x14ac:dyDescent="0.2">
      <c r="A2686">
        <v>2003</v>
      </c>
      <c r="B2686" t="s">
        <v>135</v>
      </c>
      <c r="C2686" t="s">
        <v>11</v>
      </c>
      <c r="D2686">
        <v>6.77</v>
      </c>
      <c r="E2686">
        <v>5.72</v>
      </c>
      <c r="F2686">
        <v>125684</v>
      </c>
      <c r="G2686">
        <f>IFERROR(INDEX(population!F:F, MATCH(A2851&amp;B2851, population!A:A, 0)), 0)</f>
        <v>177196051</v>
      </c>
      <c r="H2686" t="e">
        <f t="shared" si="82"/>
        <v>#VALUE!</v>
      </c>
      <c r="I2686">
        <f t="shared" si="83"/>
        <v>177196051</v>
      </c>
      <c r="J2686">
        <v>177196051</v>
      </c>
    </row>
    <row r="2687" spans="1:10" x14ac:dyDescent="0.2">
      <c r="A2687">
        <v>2003</v>
      </c>
      <c r="B2687" t="s">
        <v>138</v>
      </c>
      <c r="C2687" t="s">
        <v>11</v>
      </c>
      <c r="D2687">
        <v>6.11</v>
      </c>
      <c r="E2687">
        <v>5.13</v>
      </c>
      <c r="F2687">
        <v>125685</v>
      </c>
      <c r="G2687" t="str">
        <f>IFERROR(INDEX(population!F:F, MATCH(A2852&amp;B2852, population!A:A, 0)), 0)</f>
        <v>7930,7</v>
      </c>
      <c r="H2687" t="str">
        <f t="shared" si="82"/>
        <v>7930, 7000</v>
      </c>
      <c r="I2687">
        <f t="shared" si="83"/>
        <v>7930000</v>
      </c>
      <c r="J2687">
        <v>7930000</v>
      </c>
    </row>
    <row r="2688" spans="1:10" x14ac:dyDescent="0.2">
      <c r="A2688">
        <v>2003</v>
      </c>
      <c r="B2688" t="s">
        <v>139</v>
      </c>
      <c r="C2688" t="s">
        <v>23</v>
      </c>
      <c r="D2688">
        <v>7.99</v>
      </c>
      <c r="E2688">
        <v>8.66</v>
      </c>
      <c r="F2688">
        <v>125686</v>
      </c>
      <c r="G2688">
        <f>IFERROR(INDEX(population!F:F, MATCH(A2853&amp;B2853, population!A:A, 0)), 0)</f>
        <v>6525546</v>
      </c>
      <c r="H2688" t="e">
        <f t="shared" si="82"/>
        <v>#VALUE!</v>
      </c>
      <c r="I2688">
        <f t="shared" si="83"/>
        <v>6525546</v>
      </c>
      <c r="J2688">
        <v>6525546</v>
      </c>
    </row>
    <row r="2689" spans="1:10" x14ac:dyDescent="0.2">
      <c r="A2689">
        <v>2003</v>
      </c>
      <c r="B2689" t="s">
        <v>140</v>
      </c>
      <c r="C2689" t="s">
        <v>7</v>
      </c>
      <c r="D2689">
        <v>8.19</v>
      </c>
      <c r="E2689">
        <v>6.94</v>
      </c>
      <c r="F2689">
        <v>125687</v>
      </c>
      <c r="G2689" t="str">
        <f>IFERROR(INDEX(population!F:F, MATCH(A2854&amp;B2854, population!A:A, 0)), 0)</f>
        <v>15928,91</v>
      </c>
      <c r="H2689" t="str">
        <f t="shared" si="82"/>
        <v>15928, 91000</v>
      </c>
      <c r="I2689">
        <f t="shared" si="83"/>
        <v>15928000</v>
      </c>
      <c r="J2689">
        <v>15928000</v>
      </c>
    </row>
    <row r="2690" spans="1:10" x14ac:dyDescent="0.2">
      <c r="A2690">
        <v>2003</v>
      </c>
      <c r="B2690" t="s">
        <v>141</v>
      </c>
      <c r="C2690" t="s">
        <v>7</v>
      </c>
      <c r="D2690">
        <v>8.34</v>
      </c>
      <c r="E2690">
        <v>7.1</v>
      </c>
      <c r="F2690">
        <v>125688</v>
      </c>
      <c r="G2690">
        <f>IFERROR(INDEX(population!F:F, MATCH(A2855&amp;B2855, population!A:A, 0)), 0)</f>
        <v>30880072</v>
      </c>
      <c r="H2690" t="e">
        <f t="shared" si="82"/>
        <v>#VALUE!</v>
      </c>
      <c r="I2690">
        <f t="shared" si="83"/>
        <v>30880072</v>
      </c>
      <c r="J2690">
        <v>30880072</v>
      </c>
    </row>
    <row r="2691" spans="1:10" x14ac:dyDescent="0.2">
      <c r="A2691">
        <v>2003</v>
      </c>
      <c r="B2691" t="s">
        <v>143</v>
      </c>
      <c r="C2691" t="s">
        <v>11</v>
      </c>
      <c r="D2691">
        <v>7.43</v>
      </c>
      <c r="E2691">
        <v>6.85</v>
      </c>
      <c r="F2691">
        <v>125689</v>
      </c>
      <c r="G2691">
        <f>IFERROR(INDEX(population!F:F, MATCH(A2856&amp;B2856, population!A:A, 0)), 0)</f>
        <v>113712318</v>
      </c>
      <c r="H2691" t="e">
        <f t="shared" ref="H2691:H2754" si="84">LEFT(G2691, FIND(",", G2691) - 1) &amp; ", " &amp; VALUE(RIGHT(G2691, LEN(G2691) - FIND(",", G2691))) * 1000</f>
        <v>#VALUE!</v>
      </c>
      <c r="I2691">
        <f t="shared" ref="I2691:I2754" si="85">IF(ISNUMBER(FIND(",", G2691)), INT(LEFT(G2691, FIND(",", G2691) - 1) &amp; "000"), G2691)</f>
        <v>113712318</v>
      </c>
      <c r="J2691">
        <v>113712318</v>
      </c>
    </row>
    <row r="2692" spans="1:10" x14ac:dyDescent="0.2">
      <c r="A2692">
        <v>2003</v>
      </c>
      <c r="B2692" t="s">
        <v>144</v>
      </c>
      <c r="C2692" t="s">
        <v>19</v>
      </c>
      <c r="D2692">
        <v>8.66</v>
      </c>
      <c r="E2692">
        <v>8</v>
      </c>
      <c r="F2692">
        <v>125690</v>
      </c>
      <c r="G2692">
        <f>IFERROR(INDEX(population!F:F, MATCH(A2857&amp;B2857, population!A:A, 0)), 0)</f>
        <v>8678049</v>
      </c>
      <c r="H2692" t="e">
        <f t="shared" si="84"/>
        <v>#VALUE!</v>
      </c>
      <c r="I2692">
        <f t="shared" si="85"/>
        <v>8678049</v>
      </c>
      <c r="J2692">
        <v>8678049</v>
      </c>
    </row>
    <row r="2693" spans="1:10" x14ac:dyDescent="0.2">
      <c r="A2693">
        <v>2003</v>
      </c>
      <c r="B2693" t="s">
        <v>145</v>
      </c>
      <c r="C2693" t="s">
        <v>23</v>
      </c>
      <c r="D2693">
        <v>6.54</v>
      </c>
      <c r="E2693">
        <v>6.47</v>
      </c>
      <c r="F2693">
        <v>125691</v>
      </c>
      <c r="G2693">
        <f>IFERROR(INDEX(population!F:F, MATCH(A2858&amp;B2858, population!A:A, 0)), 0)</f>
        <v>15516112</v>
      </c>
      <c r="H2693" t="e">
        <f t="shared" si="84"/>
        <v>#VALUE!</v>
      </c>
      <c r="I2693">
        <f t="shared" si="85"/>
        <v>15516112</v>
      </c>
      <c r="J2693">
        <v>15516112</v>
      </c>
    </row>
    <row r="2694" spans="1:10" x14ac:dyDescent="0.2">
      <c r="A2694">
        <v>2003</v>
      </c>
      <c r="B2694" t="s">
        <v>148</v>
      </c>
      <c r="C2694" t="s">
        <v>19</v>
      </c>
      <c r="D2694">
        <v>8.9</v>
      </c>
      <c r="E2694">
        <v>7.8</v>
      </c>
      <c r="F2694">
        <v>125692</v>
      </c>
      <c r="G2694">
        <f>IFERROR(INDEX(population!F:F, MATCH(A2859&amp;B2859, population!A:A, 0)), 0)</f>
        <v>1299129747</v>
      </c>
      <c r="H2694" t="e">
        <f t="shared" si="84"/>
        <v>#VALUE!</v>
      </c>
      <c r="I2694">
        <f t="shared" si="85"/>
        <v>1299129747</v>
      </c>
      <c r="J2694">
        <v>1299129747</v>
      </c>
    </row>
    <row r="2695" spans="1:10" x14ac:dyDescent="0.2">
      <c r="A2695">
        <v>2003</v>
      </c>
      <c r="B2695" t="s">
        <v>149</v>
      </c>
      <c r="C2695" t="s">
        <v>19</v>
      </c>
      <c r="D2695">
        <v>9.2799999999999994</v>
      </c>
      <c r="E2695">
        <v>8.7799999999999994</v>
      </c>
      <c r="F2695">
        <v>125693</v>
      </c>
      <c r="G2695">
        <f>IFERROR(INDEX(population!F:F, MATCH(A2860&amp;B2860, population!A:A, 0)), 0)</f>
        <v>40255956</v>
      </c>
      <c r="H2695" t="e">
        <f t="shared" si="84"/>
        <v>#VALUE!</v>
      </c>
      <c r="I2695">
        <f t="shared" si="85"/>
        <v>40255956</v>
      </c>
      <c r="J2695">
        <v>40255956</v>
      </c>
    </row>
    <row r="2696" spans="1:10" x14ac:dyDescent="0.2">
      <c r="A2696">
        <v>2003</v>
      </c>
      <c r="B2696" t="s">
        <v>179</v>
      </c>
      <c r="C2696" t="s">
        <v>9</v>
      </c>
      <c r="D2696">
        <v>4.4800000000000004</v>
      </c>
      <c r="E2696">
        <v>4.95</v>
      </c>
      <c r="F2696">
        <v>125694</v>
      </c>
      <c r="G2696">
        <f>IFERROR(INDEX(population!F:F, MATCH(A2861&amp;B2861, population!A:A, 0)), 0)</f>
        <v>48428534</v>
      </c>
      <c r="H2696" t="e">
        <f t="shared" si="84"/>
        <v>#VALUE!</v>
      </c>
      <c r="I2696">
        <f t="shared" si="85"/>
        <v>48428534</v>
      </c>
      <c r="J2696">
        <v>48428534</v>
      </c>
    </row>
    <row r="2697" spans="1:10" x14ac:dyDescent="0.2">
      <c r="A2697">
        <v>2003</v>
      </c>
      <c r="B2697" t="s">
        <v>150</v>
      </c>
      <c r="C2697" t="s">
        <v>46</v>
      </c>
      <c r="D2697">
        <v>8.33</v>
      </c>
      <c r="E2697">
        <v>7.51</v>
      </c>
      <c r="F2697">
        <v>125695</v>
      </c>
      <c r="G2697" t="str">
        <f>IFERROR(INDEX(population!F:F, MATCH(A2862&amp;B2862, population!A:A, 0)), 0)</f>
        <v>3217,93</v>
      </c>
      <c r="H2697" t="str">
        <f t="shared" si="84"/>
        <v>3217, 93000</v>
      </c>
      <c r="I2697">
        <f t="shared" si="85"/>
        <v>3217000</v>
      </c>
      <c r="J2697">
        <v>3217000</v>
      </c>
    </row>
    <row r="2698" spans="1:10" x14ac:dyDescent="0.2">
      <c r="A2698">
        <v>2003</v>
      </c>
      <c r="B2698" t="s">
        <v>152</v>
      </c>
      <c r="C2698" t="s">
        <v>11</v>
      </c>
      <c r="D2698">
        <v>6.66</v>
      </c>
      <c r="E2698">
        <v>6.27</v>
      </c>
      <c r="F2698">
        <v>125696</v>
      </c>
      <c r="G2698">
        <f>IFERROR(INDEX(population!F:F, MATCH(A2863&amp;B2863, population!A:A, 0)), 0)</f>
        <v>4034074</v>
      </c>
      <c r="H2698" t="e">
        <f t="shared" si="84"/>
        <v>#VALUE!</v>
      </c>
      <c r="I2698">
        <f t="shared" si="85"/>
        <v>4034074</v>
      </c>
      <c r="J2698">
        <v>4034074</v>
      </c>
    </row>
    <row r="2699" spans="1:10" x14ac:dyDescent="0.2">
      <c r="A2699">
        <v>2003</v>
      </c>
      <c r="B2699" t="s">
        <v>153</v>
      </c>
      <c r="C2699" t="s">
        <v>23</v>
      </c>
      <c r="D2699">
        <v>7.34</v>
      </c>
      <c r="E2699">
        <v>6.64</v>
      </c>
      <c r="F2699">
        <v>125697</v>
      </c>
      <c r="G2699">
        <f>IFERROR(INDEX(population!F:F, MATCH(A2864&amp;B2864, population!A:A, 0)), 0)</f>
        <v>16853027</v>
      </c>
      <c r="H2699" t="e">
        <f t="shared" si="84"/>
        <v>#VALUE!</v>
      </c>
      <c r="I2699">
        <f t="shared" si="85"/>
        <v>16853027</v>
      </c>
      <c r="J2699">
        <v>16853027</v>
      </c>
    </row>
    <row r="2700" spans="1:10" x14ac:dyDescent="0.2">
      <c r="A2700">
        <v>2003</v>
      </c>
      <c r="B2700" t="s">
        <v>155</v>
      </c>
      <c r="C2700" t="s">
        <v>11</v>
      </c>
      <c r="D2700">
        <v>5.73</v>
      </c>
      <c r="E2700">
        <v>5.92</v>
      </c>
      <c r="F2700">
        <v>125698</v>
      </c>
      <c r="G2700">
        <f>IFERROR(INDEX(population!F:F, MATCH(A2865&amp;B2865, population!A:A, 0)), 0)</f>
        <v>4408073</v>
      </c>
      <c r="H2700" t="e">
        <f t="shared" si="84"/>
        <v>#VALUE!</v>
      </c>
      <c r="I2700">
        <f t="shared" si="85"/>
        <v>4408073</v>
      </c>
      <c r="J2700">
        <v>4408073</v>
      </c>
    </row>
    <row r="2701" spans="1:10" x14ac:dyDescent="0.2">
      <c r="A2701">
        <v>2003</v>
      </c>
      <c r="B2701" t="s">
        <v>156</v>
      </c>
      <c r="C2701" t="s">
        <v>13</v>
      </c>
      <c r="D2701">
        <v>7.75</v>
      </c>
      <c r="E2701">
        <v>7.22</v>
      </c>
      <c r="F2701">
        <v>125699</v>
      </c>
      <c r="G2701">
        <f>IFERROR(INDEX(population!F:F, MATCH(A2866&amp;B2866, population!A:A, 0)), 0)</f>
        <v>960274</v>
      </c>
      <c r="H2701" t="e">
        <f t="shared" si="84"/>
        <v>#VALUE!</v>
      </c>
      <c r="I2701">
        <f t="shared" si="85"/>
        <v>960274</v>
      </c>
      <c r="J2701">
        <v>960274</v>
      </c>
    </row>
    <row r="2702" spans="1:10" x14ac:dyDescent="0.2">
      <c r="A2702">
        <v>2003</v>
      </c>
      <c r="B2702" t="s">
        <v>157</v>
      </c>
      <c r="C2702" t="s">
        <v>9</v>
      </c>
      <c r="D2702">
        <v>5.18</v>
      </c>
      <c r="E2702">
        <v>6.23</v>
      </c>
      <c r="F2702">
        <v>125700</v>
      </c>
      <c r="G2702">
        <f>IFERROR(INDEX(population!F:F, MATCH(A2867&amp;B2867, population!A:A, 0)), 0)</f>
        <v>10271019</v>
      </c>
      <c r="H2702" t="e">
        <f t="shared" si="84"/>
        <v>#VALUE!</v>
      </c>
      <c r="I2702">
        <f t="shared" si="85"/>
        <v>10271019</v>
      </c>
      <c r="J2702">
        <v>10271019</v>
      </c>
    </row>
    <row r="2703" spans="1:10" x14ac:dyDescent="0.2">
      <c r="A2703">
        <v>2003</v>
      </c>
      <c r="B2703" t="s">
        <v>158</v>
      </c>
      <c r="C2703" t="s">
        <v>9</v>
      </c>
      <c r="D2703">
        <v>6.69</v>
      </c>
      <c r="E2703">
        <v>6.04</v>
      </c>
      <c r="F2703">
        <v>125701</v>
      </c>
      <c r="G2703">
        <f>IFERROR(INDEX(population!F:F, MATCH(A2868&amp;B2868, population!A:A, 0)), 0)</f>
        <v>5358059</v>
      </c>
      <c r="H2703" t="e">
        <f t="shared" si="84"/>
        <v>#VALUE!</v>
      </c>
      <c r="I2703">
        <f t="shared" si="85"/>
        <v>5358059</v>
      </c>
      <c r="J2703">
        <v>5358059</v>
      </c>
    </row>
    <row r="2704" spans="1:10" x14ac:dyDescent="0.2">
      <c r="A2704">
        <v>2003</v>
      </c>
      <c r="B2704" t="s">
        <v>159</v>
      </c>
      <c r="C2704" t="s">
        <v>11</v>
      </c>
      <c r="D2704">
        <v>6.07</v>
      </c>
      <c r="E2704">
        <v>6.9</v>
      </c>
      <c r="F2704">
        <v>125702</v>
      </c>
      <c r="G2704">
        <f>IFERROR(INDEX(population!F:F, MATCH(A2869&amp;B2869, population!A:A, 0)), 0)</f>
        <v>8598599</v>
      </c>
      <c r="H2704" t="e">
        <f t="shared" si="84"/>
        <v>#VALUE!</v>
      </c>
      <c r="I2704">
        <f t="shared" si="85"/>
        <v>8598599</v>
      </c>
      <c r="J2704">
        <v>8598599</v>
      </c>
    </row>
    <row r="2705" spans="1:10" x14ac:dyDescent="0.2">
      <c r="A2705">
        <v>2003</v>
      </c>
      <c r="B2705" t="s">
        <v>160</v>
      </c>
      <c r="C2705" t="s">
        <v>7</v>
      </c>
      <c r="D2705">
        <v>6.61</v>
      </c>
      <c r="E2705">
        <v>5.44</v>
      </c>
      <c r="F2705">
        <v>125703</v>
      </c>
      <c r="G2705" t="str">
        <f>IFERROR(INDEX(population!F:F, MATCH(A2870&amp;B2870, population!A:A, 0)), 0)</f>
        <v>12914,66</v>
      </c>
      <c r="H2705" t="str">
        <f t="shared" si="84"/>
        <v>12914, 66000</v>
      </c>
      <c r="I2705">
        <f t="shared" si="85"/>
        <v>12914000</v>
      </c>
      <c r="J2705">
        <v>12914000</v>
      </c>
    </row>
    <row r="2706" spans="1:10" x14ac:dyDescent="0.2">
      <c r="A2706">
        <v>2003</v>
      </c>
      <c r="B2706" t="s">
        <v>161</v>
      </c>
      <c r="C2706" t="s">
        <v>9</v>
      </c>
      <c r="D2706">
        <v>6.1</v>
      </c>
      <c r="E2706">
        <v>7.22</v>
      </c>
      <c r="F2706">
        <v>125704</v>
      </c>
      <c r="G2706">
        <f>IFERROR(INDEX(population!F:F, MATCH(A2871&amp;B2871, population!A:A, 0)), 0)</f>
        <v>70152662</v>
      </c>
      <c r="H2706" t="e">
        <f t="shared" si="84"/>
        <v>#VALUE!</v>
      </c>
      <c r="I2706">
        <f t="shared" si="85"/>
        <v>70152662</v>
      </c>
      <c r="J2706">
        <v>70152662</v>
      </c>
    </row>
    <row r="2707" spans="1:10" x14ac:dyDescent="0.2">
      <c r="A2707">
        <v>2003</v>
      </c>
      <c r="B2707" t="s">
        <v>162</v>
      </c>
      <c r="C2707" t="s">
        <v>19</v>
      </c>
      <c r="D2707">
        <v>9.0500000000000007</v>
      </c>
      <c r="E2707">
        <v>8.56</v>
      </c>
      <c r="F2707">
        <v>125705</v>
      </c>
      <c r="G2707">
        <f>IFERROR(INDEX(population!F:F, MATCH(A2872&amp;B2872, population!A:A, 0)), 0)</f>
        <v>5927001</v>
      </c>
      <c r="H2707" t="e">
        <f t="shared" si="84"/>
        <v>#VALUE!</v>
      </c>
      <c r="I2707">
        <f t="shared" si="85"/>
        <v>5927001</v>
      </c>
      <c r="J2707">
        <v>5927001</v>
      </c>
    </row>
    <row r="2708" spans="1:10" x14ac:dyDescent="0.2">
      <c r="A2708">
        <v>2003</v>
      </c>
      <c r="B2708" t="s">
        <v>163</v>
      </c>
      <c r="C2708" t="s">
        <v>41</v>
      </c>
      <c r="D2708">
        <v>8.93</v>
      </c>
      <c r="E2708">
        <v>8.61</v>
      </c>
      <c r="F2708">
        <v>125706</v>
      </c>
      <c r="G2708">
        <f>IFERROR(INDEX(population!F:F, MATCH(A2873&amp;B2873, population!A:A, 0)), 0)</f>
        <v>1391739</v>
      </c>
      <c r="H2708" t="e">
        <f t="shared" si="84"/>
        <v>#VALUE!</v>
      </c>
      <c r="I2708">
        <f t="shared" si="85"/>
        <v>1391739</v>
      </c>
      <c r="J2708">
        <v>1391739</v>
      </c>
    </row>
    <row r="2709" spans="1:10" x14ac:dyDescent="0.2">
      <c r="A2709">
        <v>2003</v>
      </c>
      <c r="B2709" t="s">
        <v>164</v>
      </c>
      <c r="C2709" t="s">
        <v>13</v>
      </c>
      <c r="D2709">
        <v>8.2200000000000006</v>
      </c>
      <c r="E2709">
        <v>7.02</v>
      </c>
      <c r="F2709">
        <v>125707</v>
      </c>
      <c r="G2709">
        <f>IFERROR(INDEX(population!F:F, MATCH(A2874&amp;B2874, population!A:A, 0)), 0)</f>
        <v>813923</v>
      </c>
      <c r="H2709" t="e">
        <f t="shared" si="84"/>
        <v>#VALUE!</v>
      </c>
      <c r="I2709">
        <f t="shared" si="85"/>
        <v>813923</v>
      </c>
      <c r="J2709">
        <v>813923</v>
      </c>
    </row>
    <row r="2710" spans="1:10" x14ac:dyDescent="0.2">
      <c r="A2710">
        <v>2003</v>
      </c>
      <c r="B2710" t="s">
        <v>168</v>
      </c>
      <c r="C2710" t="s">
        <v>13</v>
      </c>
      <c r="D2710">
        <v>5.55</v>
      </c>
      <c r="E2710">
        <v>4.37</v>
      </c>
      <c r="F2710">
        <v>125708</v>
      </c>
      <c r="G2710">
        <f>IFERROR(INDEX(population!F:F, MATCH(A2875&amp;B2875, population!A:A, 0)), 0)</f>
        <v>5200475</v>
      </c>
      <c r="H2710" t="e">
        <f t="shared" si="84"/>
        <v>#VALUE!</v>
      </c>
      <c r="I2710">
        <f t="shared" si="85"/>
        <v>5200475</v>
      </c>
      <c r="J2710">
        <v>5200475</v>
      </c>
    </row>
    <row r="2711" spans="1:10" x14ac:dyDescent="0.2">
      <c r="A2711">
        <v>2003</v>
      </c>
      <c r="B2711" t="s">
        <v>165</v>
      </c>
      <c r="C2711" t="s">
        <v>23</v>
      </c>
      <c r="D2711">
        <v>5.43</v>
      </c>
      <c r="E2711">
        <v>5.46</v>
      </c>
      <c r="F2711">
        <v>125709</v>
      </c>
      <c r="G2711">
        <f>IFERROR(INDEX(population!F:F, MATCH(A2876&amp;B2876, population!A:A, 0)), 0)</f>
        <v>59384126</v>
      </c>
      <c r="H2711" t="e">
        <f t="shared" si="84"/>
        <v>#VALUE!</v>
      </c>
      <c r="I2711">
        <f t="shared" si="85"/>
        <v>59384126</v>
      </c>
      <c r="J2711">
        <v>59384126</v>
      </c>
    </row>
    <row r="2712" spans="1:10" x14ac:dyDescent="0.2">
      <c r="A2712">
        <v>2003</v>
      </c>
      <c r="B2712" t="s">
        <v>166</v>
      </c>
      <c r="C2712" t="s">
        <v>11</v>
      </c>
      <c r="D2712">
        <v>7.11</v>
      </c>
      <c r="E2712">
        <v>7.05</v>
      </c>
      <c r="F2712">
        <v>125710</v>
      </c>
      <c r="G2712">
        <f>IFERROR(INDEX(population!F:F, MATCH(A2877&amp;B2877, population!A:A, 0)), 0)</f>
        <v>1258008</v>
      </c>
      <c r="H2712" t="e">
        <f t="shared" si="84"/>
        <v>#VALUE!</v>
      </c>
      <c r="I2712">
        <f t="shared" si="85"/>
        <v>1258008</v>
      </c>
      <c r="J2712">
        <v>1258008</v>
      </c>
    </row>
    <row r="2713" spans="1:10" x14ac:dyDescent="0.2">
      <c r="A2713">
        <v>2003</v>
      </c>
      <c r="B2713" t="s">
        <v>167</v>
      </c>
      <c r="C2713" t="s">
        <v>11</v>
      </c>
      <c r="D2713">
        <v>4.92</v>
      </c>
      <c r="E2713">
        <v>3.91</v>
      </c>
      <c r="F2713">
        <v>125711</v>
      </c>
      <c r="G2713">
        <f>IFERROR(INDEX(population!F:F, MATCH(A2878&amp;B2878, population!A:A, 0)), 0)</f>
        <v>81453894</v>
      </c>
      <c r="H2713" t="e">
        <f t="shared" si="84"/>
        <v>#VALUE!</v>
      </c>
      <c r="I2713">
        <f t="shared" si="85"/>
        <v>81453894</v>
      </c>
      <c r="J2713">
        <v>81453894</v>
      </c>
    </row>
    <row r="2714" spans="1:10" x14ac:dyDescent="0.2">
      <c r="A2714">
        <v>2002</v>
      </c>
      <c r="B2714" t="s">
        <v>6</v>
      </c>
      <c r="C2714" t="s">
        <v>7</v>
      </c>
      <c r="D2714">
        <v>7.6</v>
      </c>
      <c r="E2714">
        <v>6.94</v>
      </c>
      <c r="F2714">
        <v>125712</v>
      </c>
      <c r="G2714">
        <f>IFERROR(INDEX(population!F:F, MATCH(A2879&amp;B2879, population!A:A, 0)), 0)</f>
        <v>19756929</v>
      </c>
      <c r="H2714" t="e">
        <f t="shared" si="84"/>
        <v>#VALUE!</v>
      </c>
      <c r="I2714">
        <f t="shared" si="85"/>
        <v>19756929</v>
      </c>
      <c r="J2714">
        <v>19756929</v>
      </c>
    </row>
    <row r="2715" spans="1:10" x14ac:dyDescent="0.2">
      <c r="A2715">
        <v>2002</v>
      </c>
      <c r="B2715" t="s">
        <v>8</v>
      </c>
      <c r="C2715" t="s">
        <v>9</v>
      </c>
      <c r="D2715">
        <v>4.91</v>
      </c>
      <c r="E2715">
        <v>4.74</v>
      </c>
      <c r="F2715">
        <v>125713</v>
      </c>
      <c r="G2715">
        <f>IFERROR(INDEX(population!F:F, MATCH(A2880&amp;B2880, population!A:A, 0)), 0)</f>
        <v>11134447</v>
      </c>
      <c r="H2715" t="e">
        <f t="shared" si="84"/>
        <v>#VALUE!</v>
      </c>
      <c r="I2715">
        <f t="shared" si="85"/>
        <v>11134447</v>
      </c>
      <c r="J2715">
        <v>11134447</v>
      </c>
    </row>
    <row r="2716" spans="1:10" x14ac:dyDescent="0.2">
      <c r="A2716">
        <v>2002</v>
      </c>
      <c r="B2716" t="s">
        <v>12</v>
      </c>
      <c r="C2716" t="s">
        <v>13</v>
      </c>
      <c r="D2716">
        <v>7.68</v>
      </c>
      <c r="E2716">
        <v>6.32</v>
      </c>
      <c r="F2716">
        <v>125714</v>
      </c>
      <c r="G2716">
        <f>IFERROR(INDEX(population!F:F, MATCH(A2881&amp;B2881, population!A:A, 0)), 0)</f>
        <v>11924941</v>
      </c>
      <c r="H2716" t="e">
        <f t="shared" si="84"/>
        <v>#VALUE!</v>
      </c>
      <c r="I2716">
        <f t="shared" si="85"/>
        <v>11924941</v>
      </c>
      <c r="J2716">
        <v>11924941</v>
      </c>
    </row>
    <row r="2717" spans="1:10" x14ac:dyDescent="0.2">
      <c r="A2717">
        <v>2002</v>
      </c>
      <c r="B2717" t="s">
        <v>16</v>
      </c>
      <c r="C2717" t="s">
        <v>17</v>
      </c>
      <c r="D2717">
        <v>8.92</v>
      </c>
      <c r="E2717">
        <v>8.18</v>
      </c>
      <c r="F2717">
        <v>125715</v>
      </c>
      <c r="G2717">
        <f>IFERROR(INDEX(population!F:F, MATCH(A2882&amp;B2882, population!A:A, 0)), 0)</f>
        <v>1227105</v>
      </c>
      <c r="H2717" t="e">
        <f t="shared" si="84"/>
        <v>#VALUE!</v>
      </c>
      <c r="I2717">
        <f t="shared" si="85"/>
        <v>1227105</v>
      </c>
      <c r="J2717">
        <v>1227105</v>
      </c>
    </row>
    <row r="2718" spans="1:10" x14ac:dyDescent="0.2">
      <c r="A2718">
        <v>2002</v>
      </c>
      <c r="B2718" t="s">
        <v>18</v>
      </c>
      <c r="C2718" t="s">
        <v>19</v>
      </c>
      <c r="D2718">
        <v>8.6999999999999993</v>
      </c>
      <c r="E2718">
        <v>7.91</v>
      </c>
      <c r="F2718">
        <v>125716</v>
      </c>
      <c r="G2718">
        <f>IFERROR(INDEX(population!F:F, MATCH(A2883&amp;B2883, population!A:A, 0)), 0)</f>
        <v>745206</v>
      </c>
      <c r="H2718" t="e">
        <f t="shared" si="84"/>
        <v>#VALUE!</v>
      </c>
      <c r="I2718">
        <f t="shared" si="85"/>
        <v>745206</v>
      </c>
      <c r="J2718">
        <v>745206</v>
      </c>
    </row>
    <row r="2719" spans="1:10" x14ac:dyDescent="0.2">
      <c r="A2719">
        <v>2002</v>
      </c>
      <c r="B2719" t="s">
        <v>396</v>
      </c>
      <c r="C2719" t="s">
        <v>13</v>
      </c>
      <c r="D2719">
        <v>8.09</v>
      </c>
      <c r="E2719">
        <v>6.81</v>
      </c>
      <c r="F2719">
        <v>125717</v>
      </c>
      <c r="G2719" t="str">
        <f>IFERROR(INDEX(population!F:F, MATCH(A2884&amp;B2884, population!A:A, 0)), 0)</f>
        <v>8608,81</v>
      </c>
      <c r="H2719" t="str">
        <f t="shared" si="84"/>
        <v>8608, 81000</v>
      </c>
      <c r="I2719">
        <f t="shared" si="85"/>
        <v>8608000</v>
      </c>
      <c r="J2719">
        <v>8608000</v>
      </c>
    </row>
    <row r="2720" spans="1:10" x14ac:dyDescent="0.2">
      <c r="A2720">
        <v>2002</v>
      </c>
      <c r="B2720" t="s">
        <v>21</v>
      </c>
      <c r="C2720" t="s">
        <v>9</v>
      </c>
      <c r="D2720">
        <v>6.48</v>
      </c>
      <c r="E2720">
        <v>6.93</v>
      </c>
      <c r="F2720">
        <v>125718</v>
      </c>
      <c r="G2720">
        <f>IFERROR(INDEX(population!F:F, MATCH(A2885&amp;B2885, population!A:A, 0)), 0)</f>
        <v>6751912</v>
      </c>
      <c r="H2720" t="e">
        <f t="shared" si="84"/>
        <v>#VALUE!</v>
      </c>
      <c r="I2720">
        <f t="shared" si="85"/>
        <v>6751912</v>
      </c>
      <c r="J2720">
        <v>6751912</v>
      </c>
    </row>
    <row r="2721" spans="1:10" x14ac:dyDescent="0.2">
      <c r="A2721">
        <v>2002</v>
      </c>
      <c r="B2721" t="s">
        <v>22</v>
      </c>
      <c r="C2721" t="s">
        <v>23</v>
      </c>
      <c r="D2721">
        <v>5.99</v>
      </c>
      <c r="E2721">
        <v>5.81</v>
      </c>
      <c r="F2721">
        <v>125719</v>
      </c>
      <c r="G2721">
        <f>IFERROR(INDEX(population!F:F, MATCH(A2886&amp;B2886, population!A:A, 0)), 0)</f>
        <v>0</v>
      </c>
      <c r="H2721" t="e">
        <f t="shared" si="84"/>
        <v>#VALUE!</v>
      </c>
      <c r="I2721">
        <f t="shared" si="85"/>
        <v>0</v>
      </c>
      <c r="J2721">
        <v>0</v>
      </c>
    </row>
    <row r="2722" spans="1:10" x14ac:dyDescent="0.2">
      <c r="A2722">
        <v>2002</v>
      </c>
      <c r="B2722" t="s">
        <v>24</v>
      </c>
      <c r="C2722" t="s">
        <v>13</v>
      </c>
      <c r="D2722">
        <v>7.58</v>
      </c>
      <c r="E2722">
        <v>6.2</v>
      </c>
      <c r="F2722">
        <v>125720</v>
      </c>
      <c r="G2722">
        <f>IFERROR(INDEX(population!F:F, MATCH(A2887&amp;B2887, population!A:A, 0)), 0)</f>
        <v>10193451</v>
      </c>
      <c r="H2722" t="e">
        <f t="shared" si="84"/>
        <v>#VALUE!</v>
      </c>
      <c r="I2722">
        <f t="shared" si="85"/>
        <v>10193451</v>
      </c>
      <c r="J2722">
        <v>10193451</v>
      </c>
    </row>
    <row r="2723" spans="1:10" x14ac:dyDescent="0.2">
      <c r="A2723">
        <v>2002</v>
      </c>
      <c r="B2723" t="s">
        <v>26</v>
      </c>
      <c r="C2723" t="s">
        <v>19</v>
      </c>
      <c r="D2723">
        <v>8.6999999999999993</v>
      </c>
      <c r="E2723">
        <v>7.73</v>
      </c>
      <c r="F2723">
        <v>125721</v>
      </c>
      <c r="G2723" t="str">
        <f>IFERROR(INDEX(population!F:F, MATCH(A2888&amp;B2888, population!A:A, 0)), 0)</f>
        <v>282,91</v>
      </c>
      <c r="H2723" t="str">
        <f t="shared" si="84"/>
        <v>282, 91000</v>
      </c>
      <c r="I2723">
        <f t="shared" si="85"/>
        <v>282000</v>
      </c>
      <c r="J2723">
        <v>282000</v>
      </c>
    </row>
    <row r="2724" spans="1:10" x14ac:dyDescent="0.2">
      <c r="A2724">
        <v>2002</v>
      </c>
      <c r="B2724" t="s">
        <v>27</v>
      </c>
      <c r="C2724" t="s">
        <v>13</v>
      </c>
      <c r="D2724">
        <v>7.36</v>
      </c>
      <c r="E2724">
        <v>6.02</v>
      </c>
      <c r="F2724">
        <v>125722</v>
      </c>
      <c r="G2724">
        <f>IFERROR(INDEX(population!F:F, MATCH(A2889&amp;B2889, population!A:A, 0)), 0)</f>
        <v>1075000094</v>
      </c>
      <c r="H2724" t="e">
        <f t="shared" si="84"/>
        <v>#VALUE!</v>
      </c>
      <c r="I2724">
        <f t="shared" si="85"/>
        <v>1075000094</v>
      </c>
      <c r="J2724">
        <v>1075000094</v>
      </c>
    </row>
    <row r="2725" spans="1:10" x14ac:dyDescent="0.2">
      <c r="A2725">
        <v>2002</v>
      </c>
      <c r="B2725" t="s">
        <v>28</v>
      </c>
      <c r="C2725" t="s">
        <v>11</v>
      </c>
      <c r="D2725">
        <v>7.08</v>
      </c>
      <c r="E2725">
        <v>5.96</v>
      </c>
      <c r="F2725">
        <v>125723</v>
      </c>
      <c r="G2725">
        <f>IFERROR(INDEX(population!F:F, MATCH(A2890&amp;B2890, population!A:A, 0)), 0)</f>
        <v>214427419</v>
      </c>
      <c r="H2725" t="e">
        <f t="shared" si="84"/>
        <v>#VALUE!</v>
      </c>
      <c r="I2725">
        <f t="shared" si="85"/>
        <v>214427419</v>
      </c>
      <c r="J2725">
        <v>214427419</v>
      </c>
    </row>
    <row r="2726" spans="1:10" x14ac:dyDescent="0.2">
      <c r="A2726">
        <v>2002</v>
      </c>
      <c r="B2726" t="s">
        <v>30</v>
      </c>
      <c r="C2726" t="s">
        <v>13</v>
      </c>
      <c r="D2726">
        <v>7.61</v>
      </c>
      <c r="E2726">
        <v>6.69</v>
      </c>
      <c r="F2726">
        <v>125724</v>
      </c>
      <c r="G2726">
        <f>IFERROR(INDEX(population!F:F, MATCH(A2891&amp;B2891, population!A:A, 0)), 0)</f>
        <v>0</v>
      </c>
      <c r="H2726" t="e">
        <f t="shared" si="84"/>
        <v>#VALUE!</v>
      </c>
      <c r="I2726">
        <f t="shared" si="85"/>
        <v>0</v>
      </c>
      <c r="J2726">
        <v>0</v>
      </c>
    </row>
    <row r="2727" spans="1:10" x14ac:dyDescent="0.2">
      <c r="A2727">
        <v>2002</v>
      </c>
      <c r="B2727" t="s">
        <v>31</v>
      </c>
      <c r="C2727" t="s">
        <v>11</v>
      </c>
      <c r="D2727">
        <v>7.35</v>
      </c>
      <c r="E2727">
        <v>6.86</v>
      </c>
      <c r="F2727">
        <v>125725</v>
      </c>
      <c r="G2727">
        <f>IFERROR(INDEX(population!F:F, MATCH(A2892&amp;B2892, population!A:A, 0)), 0)</f>
        <v>3842253</v>
      </c>
      <c r="H2727" t="e">
        <f t="shared" si="84"/>
        <v>#VALUE!</v>
      </c>
      <c r="I2727">
        <f t="shared" si="85"/>
        <v>3842253</v>
      </c>
      <c r="J2727">
        <v>3842253</v>
      </c>
    </row>
    <row r="2728" spans="1:10" x14ac:dyDescent="0.2">
      <c r="A2728">
        <v>2002</v>
      </c>
      <c r="B2728" t="s">
        <v>32</v>
      </c>
      <c r="C2728" t="s">
        <v>13</v>
      </c>
      <c r="D2728">
        <v>7.51</v>
      </c>
      <c r="E2728">
        <v>6.31</v>
      </c>
      <c r="F2728">
        <v>125726</v>
      </c>
      <c r="G2728">
        <f>IFERROR(INDEX(population!F:F, MATCH(A2893&amp;B2893, population!A:A, 0)), 0)</f>
        <v>6060679</v>
      </c>
      <c r="H2728" t="e">
        <f t="shared" si="84"/>
        <v>#VALUE!</v>
      </c>
      <c r="I2728">
        <f t="shared" si="85"/>
        <v>6060679</v>
      </c>
      <c r="J2728">
        <v>6060679</v>
      </c>
    </row>
    <row r="2729" spans="1:10" x14ac:dyDescent="0.2">
      <c r="A2729">
        <v>2002</v>
      </c>
      <c r="B2729" t="s">
        <v>34</v>
      </c>
      <c r="C2729" t="s">
        <v>7</v>
      </c>
      <c r="D2729">
        <v>7.64</v>
      </c>
      <c r="E2729">
        <v>6.67</v>
      </c>
      <c r="F2729">
        <v>125727</v>
      </c>
      <c r="G2729">
        <f>IFERROR(INDEX(population!F:F, MATCH(A2894&amp;B2894, population!A:A, 0)), 0)</f>
        <v>56875148</v>
      </c>
      <c r="H2729" t="e">
        <f t="shared" si="84"/>
        <v>#VALUE!</v>
      </c>
      <c r="I2729">
        <f t="shared" si="85"/>
        <v>56875148</v>
      </c>
      <c r="J2729">
        <v>56875148</v>
      </c>
    </row>
    <row r="2730" spans="1:10" x14ac:dyDescent="0.2">
      <c r="A2730">
        <v>2002</v>
      </c>
      <c r="B2730" t="s">
        <v>36</v>
      </c>
      <c r="C2730" t="s">
        <v>11</v>
      </c>
      <c r="D2730">
        <v>5.2</v>
      </c>
      <c r="E2730">
        <v>5.57</v>
      </c>
      <c r="F2730">
        <v>125728</v>
      </c>
      <c r="G2730">
        <f>IFERROR(INDEX(population!F:F, MATCH(A2895&amp;B2895, population!A:A, 0)), 0)</f>
        <v>2674706</v>
      </c>
      <c r="H2730" t="e">
        <f t="shared" si="84"/>
        <v>#VALUE!</v>
      </c>
      <c r="I2730">
        <f t="shared" si="85"/>
        <v>2674706</v>
      </c>
      <c r="J2730">
        <v>2674706</v>
      </c>
    </row>
    <row r="2731" spans="1:10" x14ac:dyDescent="0.2">
      <c r="A2731">
        <v>2002</v>
      </c>
      <c r="B2731" t="s">
        <v>39</v>
      </c>
      <c r="C2731" t="s">
        <v>11</v>
      </c>
      <c r="D2731">
        <v>6</v>
      </c>
      <c r="E2731">
        <v>5.55</v>
      </c>
      <c r="F2731">
        <v>125729</v>
      </c>
      <c r="G2731">
        <f>IFERROR(INDEX(population!F:F, MATCH(A2896&amp;B2896, population!A:A, 0)), 0)</f>
        <v>127713824</v>
      </c>
      <c r="H2731" t="e">
        <f t="shared" si="84"/>
        <v>#VALUE!</v>
      </c>
      <c r="I2731">
        <f t="shared" si="85"/>
        <v>127713824</v>
      </c>
      <c r="J2731">
        <v>127713824</v>
      </c>
    </row>
    <row r="2732" spans="1:10" x14ac:dyDescent="0.2">
      <c r="A2732">
        <v>2002</v>
      </c>
      <c r="B2732" t="s">
        <v>40</v>
      </c>
      <c r="C2732" t="s">
        <v>41</v>
      </c>
      <c r="D2732">
        <v>8.86</v>
      </c>
      <c r="E2732">
        <v>8.2100000000000009</v>
      </c>
      <c r="F2732">
        <v>125730</v>
      </c>
      <c r="G2732">
        <f>IFERROR(INDEX(population!F:F, MATCH(A2897&amp;B2897, population!A:A, 0)), 0)</f>
        <v>5217328</v>
      </c>
      <c r="H2732" t="e">
        <f t="shared" si="84"/>
        <v>#VALUE!</v>
      </c>
      <c r="I2732">
        <f t="shared" si="85"/>
        <v>5217328</v>
      </c>
      <c r="J2732">
        <v>5217328</v>
      </c>
    </row>
    <row r="2733" spans="1:10" x14ac:dyDescent="0.2">
      <c r="A2733">
        <v>2002</v>
      </c>
      <c r="B2733" t="s">
        <v>171</v>
      </c>
      <c r="C2733" t="s">
        <v>11</v>
      </c>
      <c r="D2733">
        <v>5.69</v>
      </c>
      <c r="E2733">
        <v>5.16</v>
      </c>
      <c r="F2733">
        <v>125731</v>
      </c>
      <c r="G2733">
        <f>IFERROR(INDEX(population!F:F, MATCH(A2898&amp;B2898, population!A:A, 0)), 0)</f>
        <v>32848569</v>
      </c>
      <c r="H2733" t="e">
        <f t="shared" si="84"/>
        <v>#VALUE!</v>
      </c>
      <c r="I2733">
        <f t="shared" si="85"/>
        <v>32848569</v>
      </c>
      <c r="J2733">
        <v>32848569</v>
      </c>
    </row>
    <row r="2734" spans="1:10" x14ac:dyDescent="0.2">
      <c r="A2734">
        <v>2002</v>
      </c>
      <c r="B2734" t="s">
        <v>43</v>
      </c>
      <c r="C2734" t="s">
        <v>11</v>
      </c>
      <c r="D2734">
        <v>5.77</v>
      </c>
      <c r="E2734">
        <v>5.74</v>
      </c>
      <c r="F2734">
        <v>125732</v>
      </c>
      <c r="G2734">
        <f>IFERROR(INDEX(population!F:F, MATCH(A2899&amp;B2899, population!A:A, 0)), 0)</f>
        <v>0</v>
      </c>
      <c r="H2734" t="e">
        <f t="shared" si="84"/>
        <v>#VALUE!</v>
      </c>
      <c r="I2734">
        <f t="shared" si="85"/>
        <v>0</v>
      </c>
      <c r="J2734">
        <v>0</v>
      </c>
    </row>
    <row r="2735" spans="1:10" x14ac:dyDescent="0.2">
      <c r="A2735">
        <v>2002</v>
      </c>
      <c r="B2735" t="s">
        <v>44</v>
      </c>
      <c r="C2735" t="s">
        <v>13</v>
      </c>
      <c r="D2735">
        <v>8.49</v>
      </c>
      <c r="E2735">
        <v>7.68</v>
      </c>
      <c r="F2735">
        <v>125733</v>
      </c>
      <c r="G2735">
        <f>IFERROR(INDEX(population!F:F, MATCH(A2900&amp;B2900, population!A:A, 0)), 0)</f>
        <v>2103273</v>
      </c>
      <c r="H2735" t="e">
        <f t="shared" si="84"/>
        <v>#VALUE!</v>
      </c>
      <c r="I2735">
        <f t="shared" si="85"/>
        <v>2103273</v>
      </c>
      <c r="J2735">
        <v>2103273</v>
      </c>
    </row>
    <row r="2736" spans="1:10" x14ac:dyDescent="0.2">
      <c r="A2736">
        <v>2002</v>
      </c>
      <c r="B2736" t="s">
        <v>45</v>
      </c>
      <c r="C2736" t="s">
        <v>46</v>
      </c>
      <c r="D2736">
        <v>5.35</v>
      </c>
      <c r="E2736">
        <v>5.75</v>
      </c>
      <c r="F2736">
        <v>125734</v>
      </c>
      <c r="G2736">
        <f>IFERROR(INDEX(population!F:F, MATCH(A2901&amp;B2901, population!A:A, 0)), 0)</f>
        <v>2358689</v>
      </c>
      <c r="H2736" t="e">
        <f t="shared" si="84"/>
        <v>#VALUE!</v>
      </c>
      <c r="I2736">
        <f t="shared" si="85"/>
        <v>2358689</v>
      </c>
      <c r="J2736">
        <v>2358689</v>
      </c>
    </row>
    <row r="2737" spans="1:10" x14ac:dyDescent="0.2">
      <c r="A2737">
        <v>2002</v>
      </c>
      <c r="B2737" t="s">
        <v>47</v>
      </c>
      <c r="C2737" t="s">
        <v>13</v>
      </c>
      <c r="D2737">
        <v>6.04</v>
      </c>
      <c r="E2737">
        <v>6.21</v>
      </c>
      <c r="F2737">
        <v>125735</v>
      </c>
      <c r="G2737">
        <f>IFERROR(INDEX(population!F:F, MATCH(A2902&amp;B2902, population!A:A, 0)), 0)</f>
        <v>3473623</v>
      </c>
      <c r="H2737" t="e">
        <f t="shared" si="84"/>
        <v>#VALUE!</v>
      </c>
      <c r="I2737">
        <f t="shared" si="85"/>
        <v>3473623</v>
      </c>
      <c r="J2737">
        <v>3473623</v>
      </c>
    </row>
    <row r="2738" spans="1:10" x14ac:dyDescent="0.2">
      <c r="A2738">
        <v>2002</v>
      </c>
      <c r="B2738" t="s">
        <v>169</v>
      </c>
      <c r="C2738" t="s">
        <v>11</v>
      </c>
      <c r="D2738">
        <v>5.12</v>
      </c>
      <c r="E2738">
        <v>4.57</v>
      </c>
      <c r="F2738">
        <v>125736</v>
      </c>
      <c r="G2738">
        <f>IFERROR(INDEX(population!F:F, MATCH(A2903&amp;B2903, population!A:A, 0)), 0)</f>
        <v>440197</v>
      </c>
      <c r="H2738" t="e">
        <f t="shared" si="84"/>
        <v>#VALUE!</v>
      </c>
      <c r="I2738">
        <f t="shared" si="85"/>
        <v>440197</v>
      </c>
      <c r="J2738">
        <v>440197</v>
      </c>
    </row>
    <row r="2739" spans="1:10" x14ac:dyDescent="0.2">
      <c r="A2739">
        <v>2002</v>
      </c>
      <c r="B2739" t="s">
        <v>174</v>
      </c>
      <c r="C2739" t="s">
        <v>11</v>
      </c>
      <c r="D2739">
        <v>5.34</v>
      </c>
      <c r="E2739">
        <v>4.79</v>
      </c>
      <c r="F2739">
        <v>125737</v>
      </c>
      <c r="G2739">
        <f>IFERROR(INDEX(population!F:F, MATCH(A2904&amp;B2904, population!A:A, 0)), 0)</f>
        <v>16260933</v>
      </c>
      <c r="H2739" t="e">
        <f t="shared" si="84"/>
        <v>#VALUE!</v>
      </c>
      <c r="I2739">
        <f t="shared" si="85"/>
        <v>16260933</v>
      </c>
      <c r="J2739">
        <v>16260933</v>
      </c>
    </row>
    <row r="2740" spans="1:10" x14ac:dyDescent="0.2">
      <c r="A2740">
        <v>2002</v>
      </c>
      <c r="B2740" t="s">
        <v>49</v>
      </c>
      <c r="C2740" t="s">
        <v>13</v>
      </c>
      <c r="D2740">
        <v>8.1999999999999993</v>
      </c>
      <c r="E2740">
        <v>7.17</v>
      </c>
      <c r="F2740">
        <v>125738</v>
      </c>
      <c r="G2740">
        <f>IFERROR(INDEX(population!F:F, MATCH(A2905&amp;B2905, population!A:A, 0)), 0)</f>
        <v>11432001</v>
      </c>
      <c r="H2740" t="e">
        <f t="shared" si="84"/>
        <v>#VALUE!</v>
      </c>
      <c r="I2740">
        <f t="shared" si="85"/>
        <v>11432001</v>
      </c>
      <c r="J2740">
        <v>11432001</v>
      </c>
    </row>
    <row r="2741" spans="1:10" x14ac:dyDescent="0.2">
      <c r="A2741">
        <v>2002</v>
      </c>
      <c r="B2741" t="s">
        <v>3055</v>
      </c>
      <c r="C2741" t="s">
        <v>11</v>
      </c>
      <c r="D2741">
        <v>6.25</v>
      </c>
      <c r="E2741">
        <v>5.69</v>
      </c>
      <c r="F2741">
        <v>125739</v>
      </c>
      <c r="G2741">
        <f>IFERROR(INDEX(population!F:F, MATCH(A2906&amp;B2906, population!A:A, 0)), 0)</f>
        <v>23709115</v>
      </c>
      <c r="H2741" t="e">
        <f t="shared" si="84"/>
        <v>#VALUE!</v>
      </c>
      <c r="I2741">
        <f t="shared" si="85"/>
        <v>23709115</v>
      </c>
      <c r="J2741">
        <v>23709115</v>
      </c>
    </row>
    <row r="2742" spans="1:10" x14ac:dyDescent="0.2">
      <c r="A2742">
        <v>2002</v>
      </c>
      <c r="B2742" t="s">
        <v>50</v>
      </c>
      <c r="C2742" t="s">
        <v>7</v>
      </c>
      <c r="D2742">
        <v>7.65</v>
      </c>
      <c r="E2742">
        <v>6.22</v>
      </c>
      <c r="F2742">
        <v>125740</v>
      </c>
      <c r="G2742">
        <f>IFERROR(INDEX(population!F:F, MATCH(A2907&amp;B2907, population!A:A, 0)), 0)</f>
        <v>11271603</v>
      </c>
      <c r="H2742" t="e">
        <f t="shared" si="84"/>
        <v>#VALUE!</v>
      </c>
      <c r="I2742">
        <f t="shared" si="85"/>
        <v>11271603</v>
      </c>
      <c r="J2742">
        <v>11271603</v>
      </c>
    </row>
    <row r="2743" spans="1:10" x14ac:dyDescent="0.2">
      <c r="A2743">
        <v>2002</v>
      </c>
      <c r="B2743" t="s">
        <v>51</v>
      </c>
      <c r="C2743" t="s">
        <v>7</v>
      </c>
      <c r="D2743">
        <v>7.76</v>
      </c>
      <c r="E2743">
        <v>6.98</v>
      </c>
      <c r="F2743">
        <v>125741</v>
      </c>
      <c r="G2743">
        <f>IFERROR(INDEX(population!F:F, MATCH(A2908&amp;B2908, population!A:A, 0)), 0)</f>
        <v>396324</v>
      </c>
      <c r="H2743" t="e">
        <f t="shared" si="84"/>
        <v>#VALUE!</v>
      </c>
      <c r="I2743">
        <f t="shared" si="85"/>
        <v>396324</v>
      </c>
      <c r="J2743">
        <v>396324</v>
      </c>
    </row>
    <row r="2744" spans="1:10" x14ac:dyDescent="0.2">
      <c r="A2744">
        <v>2002</v>
      </c>
      <c r="B2744" t="s">
        <v>180</v>
      </c>
      <c r="C2744" t="s">
        <v>7</v>
      </c>
      <c r="D2744">
        <v>8.52</v>
      </c>
      <c r="E2744">
        <v>7.4</v>
      </c>
      <c r="F2744">
        <v>125742</v>
      </c>
      <c r="G2744">
        <f>IFERROR(INDEX(population!F:F, MATCH(A2909&amp;B2909, population!A:A, 0)), 0)</f>
        <v>1193911</v>
      </c>
      <c r="H2744" t="e">
        <f t="shared" si="84"/>
        <v>#VALUE!</v>
      </c>
      <c r="I2744">
        <f t="shared" si="85"/>
        <v>1193911</v>
      </c>
      <c r="J2744">
        <v>1193911</v>
      </c>
    </row>
    <row r="2745" spans="1:10" x14ac:dyDescent="0.2">
      <c r="A2745">
        <v>2002</v>
      </c>
      <c r="B2745" t="s">
        <v>52</v>
      </c>
      <c r="C2745" t="s">
        <v>19</v>
      </c>
      <c r="D2745">
        <v>9</v>
      </c>
      <c r="E2745">
        <v>8.08</v>
      </c>
      <c r="F2745">
        <v>125743</v>
      </c>
      <c r="G2745">
        <f>IFERROR(INDEX(population!F:F, MATCH(A2910&amp;B2910, population!A:A, 0)), 0)</f>
        <v>100298152</v>
      </c>
      <c r="H2745" t="e">
        <f t="shared" si="84"/>
        <v>#VALUE!</v>
      </c>
      <c r="I2745">
        <f t="shared" si="85"/>
        <v>100298152</v>
      </c>
      <c r="J2745">
        <v>100298152</v>
      </c>
    </row>
    <row r="2746" spans="1:10" x14ac:dyDescent="0.2">
      <c r="A2746">
        <v>2002</v>
      </c>
      <c r="B2746" t="s">
        <v>54</v>
      </c>
      <c r="C2746" t="s">
        <v>13</v>
      </c>
      <c r="D2746">
        <v>7.61</v>
      </c>
      <c r="E2746">
        <v>6.71</v>
      </c>
      <c r="F2746">
        <v>125744</v>
      </c>
      <c r="G2746">
        <f>IFERROR(INDEX(population!F:F, MATCH(A2911&amp;B2911, population!A:A, 0)), 0)</f>
        <v>29126323</v>
      </c>
      <c r="H2746" t="e">
        <f t="shared" si="84"/>
        <v>#VALUE!</v>
      </c>
      <c r="I2746">
        <f t="shared" si="85"/>
        <v>29126323</v>
      </c>
      <c r="J2746">
        <v>29126323</v>
      </c>
    </row>
    <row r="2747" spans="1:10" x14ac:dyDescent="0.2">
      <c r="A2747">
        <v>2002</v>
      </c>
      <c r="B2747" t="s">
        <v>55</v>
      </c>
      <c r="C2747" t="s">
        <v>13</v>
      </c>
      <c r="D2747">
        <v>7.09</v>
      </c>
      <c r="E2747">
        <v>6.19</v>
      </c>
      <c r="F2747">
        <v>125745</v>
      </c>
      <c r="G2747">
        <f>IFERROR(INDEX(population!F:F, MATCH(A2912&amp;B2912, population!A:A, 0)), 0)</f>
        <v>47225119</v>
      </c>
      <c r="H2747" t="e">
        <f t="shared" si="84"/>
        <v>#VALUE!</v>
      </c>
      <c r="I2747">
        <f t="shared" si="85"/>
        <v>47225119</v>
      </c>
      <c r="J2747">
        <v>47225119</v>
      </c>
    </row>
    <row r="2748" spans="1:10" x14ac:dyDescent="0.2">
      <c r="A2748">
        <v>2002</v>
      </c>
      <c r="B2748" t="s">
        <v>173</v>
      </c>
      <c r="C2748" t="s">
        <v>9</v>
      </c>
      <c r="D2748">
        <v>5.29</v>
      </c>
      <c r="E2748">
        <v>5.88</v>
      </c>
      <c r="F2748">
        <v>125746</v>
      </c>
      <c r="G2748">
        <f>IFERROR(INDEX(population!F:F, MATCH(A2913&amp;B2913, population!A:A, 0)), 0)</f>
        <v>1823667</v>
      </c>
      <c r="H2748" t="e">
        <f t="shared" si="84"/>
        <v>#VALUE!</v>
      </c>
      <c r="I2748">
        <f t="shared" si="85"/>
        <v>1823667</v>
      </c>
      <c r="J2748">
        <v>1823667</v>
      </c>
    </row>
    <row r="2749" spans="1:10" x14ac:dyDescent="0.2">
      <c r="A2749">
        <v>2002</v>
      </c>
      <c r="B2749" t="s">
        <v>56</v>
      </c>
      <c r="C2749" t="s">
        <v>13</v>
      </c>
      <c r="D2749">
        <v>7.61</v>
      </c>
      <c r="E2749">
        <v>7.52</v>
      </c>
      <c r="F2749">
        <v>125747</v>
      </c>
      <c r="G2749">
        <f>IFERROR(INDEX(population!F:F, MATCH(A2914&amp;B2914, population!A:A, 0)), 0)</f>
        <v>24347113</v>
      </c>
      <c r="H2749" t="e">
        <f t="shared" si="84"/>
        <v>#VALUE!</v>
      </c>
      <c r="I2749">
        <f t="shared" si="85"/>
        <v>24347113</v>
      </c>
      <c r="J2749">
        <v>24347113</v>
      </c>
    </row>
    <row r="2750" spans="1:10" x14ac:dyDescent="0.2">
      <c r="A2750">
        <v>2002</v>
      </c>
      <c r="B2750" t="s">
        <v>57</v>
      </c>
      <c r="C2750" t="s">
        <v>7</v>
      </c>
      <c r="D2750">
        <v>8.65</v>
      </c>
      <c r="E2750">
        <v>7.85</v>
      </c>
      <c r="F2750">
        <v>125748</v>
      </c>
      <c r="G2750">
        <f>IFERROR(INDEX(population!F:F, MATCH(A2915&amp;B2915, population!A:A, 0)), 0)</f>
        <v>16018112</v>
      </c>
      <c r="H2750" t="e">
        <f t="shared" si="84"/>
        <v>#VALUE!</v>
      </c>
      <c r="I2750">
        <f t="shared" si="85"/>
        <v>16018112</v>
      </c>
      <c r="J2750">
        <v>16018112</v>
      </c>
    </row>
    <row r="2751" spans="1:10" x14ac:dyDescent="0.2">
      <c r="A2751">
        <v>2002</v>
      </c>
      <c r="B2751" t="s">
        <v>60</v>
      </c>
      <c r="C2751" t="s">
        <v>17</v>
      </c>
      <c r="D2751">
        <v>7.32</v>
      </c>
      <c r="E2751">
        <v>6.74</v>
      </c>
      <c r="F2751">
        <v>125749</v>
      </c>
      <c r="G2751">
        <f>IFERROR(INDEX(population!F:F, MATCH(A2916&amp;B2916, population!A:A, 0)), 0)</f>
        <v>3907941</v>
      </c>
      <c r="H2751" t="e">
        <f t="shared" si="84"/>
        <v>#VALUE!</v>
      </c>
      <c r="I2751">
        <f t="shared" si="85"/>
        <v>3907941</v>
      </c>
      <c r="J2751">
        <v>3907941</v>
      </c>
    </row>
    <row r="2752" spans="1:10" x14ac:dyDescent="0.2">
      <c r="A2752">
        <v>2002</v>
      </c>
      <c r="B2752" t="s">
        <v>61</v>
      </c>
      <c r="C2752" t="s">
        <v>19</v>
      </c>
      <c r="D2752">
        <v>8.98</v>
      </c>
      <c r="E2752">
        <v>8.0500000000000007</v>
      </c>
      <c r="F2752">
        <v>125750</v>
      </c>
      <c r="G2752">
        <f>IFERROR(INDEX(population!F:F, MATCH(A2917&amp;B2917, population!A:A, 0)), 0)</f>
        <v>5145367</v>
      </c>
      <c r="H2752" t="e">
        <f t="shared" si="84"/>
        <v>#VALUE!</v>
      </c>
      <c r="I2752">
        <f t="shared" si="85"/>
        <v>5145367</v>
      </c>
      <c r="J2752">
        <v>5145367</v>
      </c>
    </row>
    <row r="2753" spans="1:10" x14ac:dyDescent="0.2">
      <c r="A2753">
        <v>2002</v>
      </c>
      <c r="B2753" t="s">
        <v>62</v>
      </c>
      <c r="C2753" t="s">
        <v>19</v>
      </c>
      <c r="D2753">
        <v>8.58</v>
      </c>
      <c r="E2753">
        <v>7.62</v>
      </c>
      <c r="F2753">
        <v>125751</v>
      </c>
      <c r="G2753">
        <f>IFERROR(INDEX(population!F:F, MATCH(A2918&amp;B2918, population!A:A, 0)), 0)</f>
        <v>11751364</v>
      </c>
      <c r="H2753" t="e">
        <f t="shared" si="84"/>
        <v>#VALUE!</v>
      </c>
      <c r="I2753">
        <f t="shared" si="85"/>
        <v>11751364</v>
      </c>
      <c r="J2753">
        <v>11751364</v>
      </c>
    </row>
    <row r="2754" spans="1:10" x14ac:dyDescent="0.2">
      <c r="A2754">
        <v>2002</v>
      </c>
      <c r="B2754" t="s">
        <v>63</v>
      </c>
      <c r="C2754" t="s">
        <v>11</v>
      </c>
      <c r="D2754">
        <v>6.11</v>
      </c>
      <c r="E2754">
        <v>5.52</v>
      </c>
      <c r="F2754">
        <v>125752</v>
      </c>
      <c r="G2754">
        <f>IFERROR(INDEX(population!F:F, MATCH(A2919&amp;B2919, population!A:A, 0)), 0)</f>
        <v>125394046</v>
      </c>
      <c r="H2754" t="e">
        <f t="shared" si="84"/>
        <v>#VALUE!</v>
      </c>
      <c r="I2754">
        <f t="shared" si="85"/>
        <v>125394046</v>
      </c>
      <c r="J2754">
        <v>125394046</v>
      </c>
    </row>
    <row r="2755" spans="1:10" x14ac:dyDescent="0.2">
      <c r="A2755">
        <v>2002</v>
      </c>
      <c r="B2755" t="s">
        <v>66</v>
      </c>
      <c r="C2755" t="s">
        <v>19</v>
      </c>
      <c r="D2755">
        <v>8.67</v>
      </c>
      <c r="E2755">
        <v>7.86</v>
      </c>
      <c r="F2755">
        <v>125753</v>
      </c>
      <c r="G2755">
        <f>IFERROR(INDEX(population!F:F, MATCH(A2920&amp;B2920, population!A:A, 0)), 0)</f>
        <v>4523139</v>
      </c>
      <c r="H2755" t="e">
        <f t="shared" ref="H2755:H2818" si="86">LEFT(G2755, FIND(",", G2755) - 1) &amp; ", " &amp; VALUE(RIGHT(G2755, LEN(G2755) - FIND(",", G2755))) * 1000</f>
        <v>#VALUE!</v>
      </c>
      <c r="I2755">
        <f t="shared" ref="I2755:I2818" si="87">IF(ISNUMBER(FIND(",", G2755)), INT(LEFT(G2755, FIND(",", G2755) - 1) &amp; "000"), G2755)</f>
        <v>4523139</v>
      </c>
      <c r="J2755">
        <v>4523139</v>
      </c>
    </row>
    <row r="2756" spans="1:10" x14ac:dyDescent="0.2">
      <c r="A2756">
        <v>2002</v>
      </c>
      <c r="B2756" t="s">
        <v>67</v>
      </c>
      <c r="C2756" t="s">
        <v>11</v>
      </c>
      <c r="D2756">
        <v>7.1</v>
      </c>
      <c r="E2756">
        <v>6.06</v>
      </c>
      <c r="F2756">
        <v>125754</v>
      </c>
      <c r="G2756">
        <f>IFERROR(INDEX(population!F:F, MATCH(A2921&amp;B2921, population!A:A, 0)), 0)</f>
        <v>2294959</v>
      </c>
      <c r="H2756" t="e">
        <f t="shared" si="86"/>
        <v>#VALUE!</v>
      </c>
      <c r="I2756">
        <f t="shared" si="87"/>
        <v>2294959</v>
      </c>
      <c r="J2756">
        <v>2294959</v>
      </c>
    </row>
    <row r="2757" spans="1:10" x14ac:dyDescent="0.2">
      <c r="A2757">
        <v>2002</v>
      </c>
      <c r="B2757" t="s">
        <v>68</v>
      </c>
      <c r="C2757" t="s">
        <v>7</v>
      </c>
      <c r="D2757">
        <v>8.1300000000000008</v>
      </c>
      <c r="E2757">
        <v>7.36</v>
      </c>
      <c r="F2757">
        <v>125755</v>
      </c>
      <c r="G2757">
        <f>IFERROR(INDEX(population!F:F, MATCH(A2922&amp;B2922, population!A:A, 0)), 0)</f>
        <v>145978408</v>
      </c>
      <c r="H2757" t="e">
        <f t="shared" si="86"/>
        <v>#VALUE!</v>
      </c>
      <c r="I2757">
        <f t="shared" si="87"/>
        <v>145978408</v>
      </c>
      <c r="J2757">
        <v>145978408</v>
      </c>
    </row>
    <row r="2758" spans="1:10" x14ac:dyDescent="0.2">
      <c r="A2758">
        <v>2002</v>
      </c>
      <c r="B2758" t="s">
        <v>69</v>
      </c>
      <c r="C2758" t="s">
        <v>13</v>
      </c>
      <c r="D2758">
        <v>7.23</v>
      </c>
      <c r="E2758">
        <v>7.15</v>
      </c>
      <c r="F2758">
        <v>125756</v>
      </c>
      <c r="G2758">
        <f>IFERROR(INDEX(population!F:F, MATCH(A2923&amp;B2923, population!A:A, 0)), 0)</f>
        <v>3089641</v>
      </c>
      <c r="H2758" t="e">
        <f t="shared" si="86"/>
        <v>#VALUE!</v>
      </c>
      <c r="I2758">
        <f t="shared" si="87"/>
        <v>3089641</v>
      </c>
      <c r="J2758">
        <v>3089641</v>
      </c>
    </row>
    <row r="2759" spans="1:10" x14ac:dyDescent="0.2">
      <c r="A2759">
        <v>2002</v>
      </c>
      <c r="B2759" t="s">
        <v>71</v>
      </c>
      <c r="C2759" t="s">
        <v>11</v>
      </c>
      <c r="D2759">
        <v>5.82</v>
      </c>
      <c r="E2759">
        <v>5.14</v>
      </c>
      <c r="F2759">
        <v>125757</v>
      </c>
      <c r="G2759">
        <f>IFERROR(INDEX(population!F:F, MATCH(A2924&amp;B2924, population!A:A, 0)), 0)</f>
        <v>5974627</v>
      </c>
      <c r="H2759" t="e">
        <f t="shared" si="86"/>
        <v>#VALUE!</v>
      </c>
      <c r="I2759">
        <f t="shared" si="87"/>
        <v>5974627</v>
      </c>
      <c r="J2759">
        <v>5974627</v>
      </c>
    </row>
    <row r="2760" spans="1:10" x14ac:dyDescent="0.2">
      <c r="A2760">
        <v>2002</v>
      </c>
      <c r="B2760" t="s">
        <v>72</v>
      </c>
      <c r="C2760" t="s">
        <v>13</v>
      </c>
      <c r="D2760">
        <v>7.12</v>
      </c>
      <c r="E2760">
        <v>6.4</v>
      </c>
      <c r="F2760">
        <v>125758</v>
      </c>
      <c r="G2760">
        <f>IFERROR(INDEX(population!F:F, MATCH(A2925&amp;B2925, population!A:A, 0)), 0)</f>
        <v>5428442</v>
      </c>
      <c r="H2760" t="e">
        <f t="shared" si="86"/>
        <v>#VALUE!</v>
      </c>
      <c r="I2760">
        <f t="shared" si="87"/>
        <v>5428442</v>
      </c>
      <c r="J2760">
        <v>5428442</v>
      </c>
    </row>
    <row r="2761" spans="1:10" x14ac:dyDescent="0.2">
      <c r="A2761">
        <v>2002</v>
      </c>
      <c r="B2761" t="s">
        <v>73</v>
      </c>
      <c r="C2761" t="s">
        <v>13</v>
      </c>
      <c r="D2761">
        <v>6.69</v>
      </c>
      <c r="E2761">
        <v>6.69</v>
      </c>
      <c r="F2761">
        <v>125759</v>
      </c>
      <c r="G2761">
        <f>IFERROR(INDEX(population!F:F, MATCH(A2926&amp;B2926, population!A:A, 0)), 0)</f>
        <v>26799289</v>
      </c>
      <c r="H2761" t="e">
        <f t="shared" si="86"/>
        <v>#VALUE!</v>
      </c>
      <c r="I2761">
        <f t="shared" si="87"/>
        <v>26799289</v>
      </c>
      <c r="J2761">
        <v>26799289</v>
      </c>
    </row>
    <row r="2762" spans="1:10" x14ac:dyDescent="0.2">
      <c r="A2762">
        <v>2002</v>
      </c>
      <c r="B2762" t="s">
        <v>74</v>
      </c>
      <c r="C2762" t="s">
        <v>13</v>
      </c>
      <c r="D2762">
        <v>7.16</v>
      </c>
      <c r="E2762">
        <v>6.95</v>
      </c>
      <c r="F2762">
        <v>125760</v>
      </c>
      <c r="G2762">
        <f>IFERROR(INDEX(population!F:F, MATCH(A2927&amp;B2927, population!A:A, 0)), 0)</f>
        <v>79672869</v>
      </c>
      <c r="H2762" t="e">
        <f t="shared" si="86"/>
        <v>#VALUE!</v>
      </c>
      <c r="I2762">
        <f t="shared" si="87"/>
        <v>79672869</v>
      </c>
      <c r="J2762">
        <v>79672869</v>
      </c>
    </row>
    <row r="2763" spans="1:10" x14ac:dyDescent="0.2">
      <c r="A2763">
        <v>2002</v>
      </c>
      <c r="B2763" t="s">
        <v>75</v>
      </c>
      <c r="C2763" t="s">
        <v>46</v>
      </c>
      <c r="D2763">
        <v>8.8699999999999992</v>
      </c>
      <c r="E2763">
        <v>8.7899999999999991</v>
      </c>
      <c r="F2763">
        <v>125761</v>
      </c>
      <c r="G2763">
        <f>IFERROR(INDEX(population!F:F, MATCH(A2928&amp;B2928, population!A:A, 0)), 0)</f>
        <v>38529585</v>
      </c>
      <c r="H2763" t="e">
        <f t="shared" si="86"/>
        <v>#VALUE!</v>
      </c>
      <c r="I2763">
        <f t="shared" si="87"/>
        <v>38529585</v>
      </c>
      <c r="J2763">
        <v>38529585</v>
      </c>
    </row>
    <row r="2764" spans="1:10" x14ac:dyDescent="0.2">
      <c r="A2764">
        <v>2002</v>
      </c>
      <c r="B2764" t="s">
        <v>76</v>
      </c>
      <c r="C2764" t="s">
        <v>7</v>
      </c>
      <c r="D2764">
        <v>8.2100000000000009</v>
      </c>
      <c r="E2764">
        <v>7.25</v>
      </c>
      <c r="F2764">
        <v>125762</v>
      </c>
      <c r="G2764">
        <f>IFERROR(INDEX(population!F:F, MATCH(A2929&amp;B2929, population!A:A, 0)), 0)</f>
        <v>10341456</v>
      </c>
      <c r="H2764" t="e">
        <f t="shared" si="86"/>
        <v>#VALUE!</v>
      </c>
      <c r="I2764">
        <f t="shared" si="87"/>
        <v>10341456</v>
      </c>
      <c r="J2764">
        <v>10341456</v>
      </c>
    </row>
    <row r="2765" spans="1:10" x14ac:dyDescent="0.2">
      <c r="A2765">
        <v>2002</v>
      </c>
      <c r="B2765" t="s">
        <v>77</v>
      </c>
      <c r="C2765" t="s">
        <v>19</v>
      </c>
      <c r="D2765">
        <v>8.8699999999999992</v>
      </c>
      <c r="E2765">
        <v>7.87</v>
      </c>
      <c r="F2765">
        <v>125763</v>
      </c>
      <c r="G2765">
        <f>IFERROR(INDEX(population!F:F, MATCH(A2930&amp;B2930, population!A:A, 0)), 0)</f>
        <v>21989354</v>
      </c>
      <c r="H2765" t="e">
        <f t="shared" si="86"/>
        <v>#VALUE!</v>
      </c>
      <c r="I2765">
        <f t="shared" si="87"/>
        <v>21989354</v>
      </c>
      <c r="J2765">
        <v>21989354</v>
      </c>
    </row>
    <row r="2766" spans="1:10" x14ac:dyDescent="0.2">
      <c r="A2766">
        <v>2002</v>
      </c>
      <c r="B2766" t="s">
        <v>78</v>
      </c>
      <c r="C2766" t="s">
        <v>23</v>
      </c>
      <c r="D2766">
        <v>6.76</v>
      </c>
      <c r="E2766">
        <v>6.22</v>
      </c>
      <c r="F2766">
        <v>125764</v>
      </c>
      <c r="G2766">
        <f>IFERROR(INDEX(population!F:F, MATCH(A2931&amp;B2931, population!A:A, 0)), 0)</f>
        <v>0</v>
      </c>
      <c r="H2766" t="e">
        <f t="shared" si="86"/>
        <v>#VALUE!</v>
      </c>
      <c r="I2766">
        <f t="shared" si="87"/>
        <v>0</v>
      </c>
      <c r="J2766">
        <v>0</v>
      </c>
    </row>
    <row r="2767" spans="1:10" x14ac:dyDescent="0.2">
      <c r="A2767">
        <v>2002</v>
      </c>
      <c r="B2767" t="s">
        <v>79</v>
      </c>
      <c r="C2767" t="s">
        <v>23</v>
      </c>
      <c r="D2767">
        <v>6.86</v>
      </c>
      <c r="E2767">
        <v>6.13</v>
      </c>
      <c r="F2767">
        <v>125765</v>
      </c>
      <c r="G2767" t="str">
        <f>IFERROR(INDEX(population!F:F, MATCH(A2932&amp;B2932, population!A:A, 0)), 0)</f>
        <v>8231,15</v>
      </c>
      <c r="H2767" t="str">
        <f t="shared" si="86"/>
        <v>8231, 15000</v>
      </c>
      <c r="I2767">
        <f t="shared" si="87"/>
        <v>8231000</v>
      </c>
      <c r="J2767">
        <v>8231000</v>
      </c>
    </row>
    <row r="2768" spans="1:10" x14ac:dyDescent="0.2">
      <c r="A2768">
        <v>2002</v>
      </c>
      <c r="B2768" t="s">
        <v>178</v>
      </c>
      <c r="C2768" t="s">
        <v>9</v>
      </c>
      <c r="D2768">
        <v>5.26</v>
      </c>
      <c r="E2768">
        <v>6.03</v>
      </c>
      <c r="F2768">
        <v>125766</v>
      </c>
      <c r="G2768">
        <f>IFERROR(INDEX(population!F:F, MATCH(A2933&amp;B2933, population!A:A, 0)), 0)</f>
        <v>10036102</v>
      </c>
      <c r="H2768" t="e">
        <f t="shared" si="86"/>
        <v>#VALUE!</v>
      </c>
      <c r="I2768">
        <f t="shared" si="87"/>
        <v>10036102</v>
      </c>
      <c r="J2768">
        <v>10036102</v>
      </c>
    </row>
    <row r="2769" spans="1:10" x14ac:dyDescent="0.2">
      <c r="A2769">
        <v>2002</v>
      </c>
      <c r="B2769" t="s">
        <v>81</v>
      </c>
      <c r="C2769" t="s">
        <v>19</v>
      </c>
      <c r="D2769">
        <v>8.8800000000000008</v>
      </c>
      <c r="E2769">
        <v>8.08</v>
      </c>
      <c r="F2769">
        <v>125767</v>
      </c>
      <c r="G2769">
        <f>IFERROR(INDEX(population!F:F, MATCH(A2934&amp;B2934, population!A:A, 0)), 0)</f>
        <v>4754069</v>
      </c>
      <c r="H2769" t="e">
        <f t="shared" si="86"/>
        <v>#VALUE!</v>
      </c>
      <c r="I2769">
        <f t="shared" si="87"/>
        <v>4754069</v>
      </c>
      <c r="J2769">
        <v>4754069</v>
      </c>
    </row>
    <row r="2770" spans="1:10" x14ac:dyDescent="0.2">
      <c r="A2770">
        <v>2002</v>
      </c>
      <c r="B2770" t="s">
        <v>82</v>
      </c>
      <c r="C2770" t="s">
        <v>9</v>
      </c>
      <c r="D2770">
        <v>7.5</v>
      </c>
      <c r="E2770">
        <v>7.23</v>
      </c>
      <c r="F2770">
        <v>125768</v>
      </c>
      <c r="G2770" t="str">
        <f>IFERROR(INDEX(population!F:F, MATCH(A2935&amp;B2935, population!A:A, 0)), 0)</f>
        <v>4077,15</v>
      </c>
      <c r="H2770" t="str">
        <f t="shared" si="86"/>
        <v>4077, 15000</v>
      </c>
      <c r="I2770">
        <f t="shared" si="87"/>
        <v>4077000</v>
      </c>
      <c r="J2770">
        <v>4077000</v>
      </c>
    </row>
    <row r="2771" spans="1:10" x14ac:dyDescent="0.2">
      <c r="A2771">
        <v>2002</v>
      </c>
      <c r="B2771" t="s">
        <v>83</v>
      </c>
      <c r="C2771" t="s">
        <v>19</v>
      </c>
      <c r="D2771">
        <v>8.5500000000000007</v>
      </c>
      <c r="E2771">
        <v>7.7</v>
      </c>
      <c r="F2771">
        <v>125769</v>
      </c>
      <c r="G2771">
        <f>IFERROR(INDEX(population!F:F, MATCH(A2936&amp;B2936, population!A:A, 0)), 0)</f>
        <v>0</v>
      </c>
      <c r="H2771" t="e">
        <f t="shared" si="86"/>
        <v>#VALUE!</v>
      </c>
      <c r="I2771">
        <f t="shared" si="87"/>
        <v>0</v>
      </c>
      <c r="J2771">
        <v>0</v>
      </c>
    </row>
    <row r="2772" spans="1:10" x14ac:dyDescent="0.2">
      <c r="A2772">
        <v>2002</v>
      </c>
      <c r="B2772" t="s">
        <v>84</v>
      </c>
      <c r="C2772" t="s">
        <v>13</v>
      </c>
      <c r="D2772">
        <v>7.73</v>
      </c>
      <c r="E2772">
        <v>7.4</v>
      </c>
      <c r="F2772">
        <v>125770</v>
      </c>
      <c r="G2772">
        <f>IFERROR(INDEX(population!F:F, MATCH(A2937&amp;B2937, population!A:A, 0)), 0)</f>
        <v>1987457</v>
      </c>
      <c r="H2772" t="e">
        <f t="shared" si="86"/>
        <v>#VALUE!</v>
      </c>
      <c r="I2772">
        <f t="shared" si="87"/>
        <v>1987457</v>
      </c>
      <c r="J2772">
        <v>1987457</v>
      </c>
    </row>
    <row r="2773" spans="1:10" x14ac:dyDescent="0.2">
      <c r="A2773">
        <v>2002</v>
      </c>
      <c r="B2773" t="s">
        <v>85</v>
      </c>
      <c r="C2773" t="s">
        <v>46</v>
      </c>
      <c r="D2773">
        <v>8.69</v>
      </c>
      <c r="E2773">
        <v>7.88</v>
      </c>
      <c r="F2773">
        <v>125771</v>
      </c>
      <c r="G2773">
        <f>IFERROR(INDEX(population!F:F, MATCH(A2938&amp;B2938, population!A:A, 0)), 0)</f>
        <v>45571272</v>
      </c>
      <c r="H2773" t="e">
        <f t="shared" si="86"/>
        <v>#VALUE!</v>
      </c>
      <c r="I2773">
        <f t="shared" si="87"/>
        <v>45571272</v>
      </c>
      <c r="J2773">
        <v>45571272</v>
      </c>
    </row>
    <row r="2774" spans="1:10" x14ac:dyDescent="0.2">
      <c r="A2774">
        <v>2002</v>
      </c>
      <c r="B2774" t="s">
        <v>86</v>
      </c>
      <c r="C2774" t="s">
        <v>9</v>
      </c>
      <c r="D2774">
        <v>6.62</v>
      </c>
      <c r="E2774">
        <v>7.18</v>
      </c>
      <c r="F2774">
        <v>125772</v>
      </c>
      <c r="G2774">
        <f>IFERROR(INDEX(population!F:F, MATCH(A2939&amp;B2939, population!A:A, 0)), 0)</f>
        <v>41319431</v>
      </c>
      <c r="H2774" t="e">
        <f t="shared" si="86"/>
        <v>#VALUE!</v>
      </c>
      <c r="I2774">
        <f t="shared" si="87"/>
        <v>41319431</v>
      </c>
      <c r="J2774">
        <v>41319431</v>
      </c>
    </row>
    <row r="2775" spans="1:10" x14ac:dyDescent="0.2">
      <c r="A2775">
        <v>2002</v>
      </c>
      <c r="B2775" t="s">
        <v>88</v>
      </c>
      <c r="C2775" t="s">
        <v>11</v>
      </c>
      <c r="D2775">
        <v>6.72</v>
      </c>
      <c r="E2775">
        <v>6.7</v>
      </c>
      <c r="F2775">
        <v>125773</v>
      </c>
      <c r="G2775">
        <f>IFERROR(INDEX(population!F:F, MATCH(A2940&amp;B2940, population!A:A, 0)), 0)</f>
        <v>18911727</v>
      </c>
      <c r="H2775" t="e">
        <f t="shared" si="86"/>
        <v>#VALUE!</v>
      </c>
      <c r="I2775">
        <f t="shared" si="87"/>
        <v>18911727</v>
      </c>
      <c r="J2775">
        <v>18911727</v>
      </c>
    </row>
    <row r="2776" spans="1:10" x14ac:dyDescent="0.2">
      <c r="A2776">
        <v>2002</v>
      </c>
      <c r="B2776" t="s">
        <v>177</v>
      </c>
      <c r="C2776" t="s">
        <v>46</v>
      </c>
      <c r="D2776">
        <v>8.15</v>
      </c>
      <c r="E2776">
        <v>7.15</v>
      </c>
      <c r="F2776">
        <v>125774</v>
      </c>
      <c r="G2776">
        <f>IFERROR(INDEX(population!F:F, MATCH(A2941&amp;B2941, population!A:A, 0)), 0)</f>
        <v>8897802</v>
      </c>
      <c r="H2776" t="e">
        <f t="shared" si="86"/>
        <v>#VALUE!</v>
      </c>
      <c r="I2776">
        <f t="shared" si="87"/>
        <v>8897802</v>
      </c>
      <c r="J2776">
        <v>8897802</v>
      </c>
    </row>
    <row r="2777" spans="1:10" x14ac:dyDescent="0.2">
      <c r="A2777">
        <v>2002</v>
      </c>
      <c r="B2777" t="s">
        <v>89</v>
      </c>
      <c r="C2777" t="s">
        <v>9</v>
      </c>
      <c r="D2777">
        <v>6.51</v>
      </c>
      <c r="E2777">
        <v>7.18</v>
      </c>
      <c r="F2777">
        <v>125775</v>
      </c>
      <c r="G2777">
        <f>IFERROR(INDEX(population!F:F, MATCH(A2942&amp;B2942, population!A:A, 0)), 0)</f>
        <v>7179174</v>
      </c>
      <c r="H2777" t="e">
        <f t="shared" si="86"/>
        <v>#VALUE!</v>
      </c>
      <c r="I2777">
        <f t="shared" si="87"/>
        <v>7179174</v>
      </c>
      <c r="J2777">
        <v>7179174</v>
      </c>
    </row>
    <row r="2778" spans="1:10" x14ac:dyDescent="0.2">
      <c r="A2778">
        <v>2002</v>
      </c>
      <c r="B2778" t="s">
        <v>91</v>
      </c>
      <c r="C2778" t="s">
        <v>7</v>
      </c>
      <c r="D2778">
        <v>8.33</v>
      </c>
      <c r="E2778">
        <v>7.83</v>
      </c>
      <c r="F2778">
        <v>125776</v>
      </c>
      <c r="G2778">
        <f>IFERROR(INDEX(population!F:F, MATCH(A2943&amp;B2943, population!A:A, 0)), 0)</f>
        <v>16766555</v>
      </c>
      <c r="H2778" t="e">
        <f t="shared" si="86"/>
        <v>#VALUE!</v>
      </c>
      <c r="I2778">
        <f t="shared" si="87"/>
        <v>16766555</v>
      </c>
      <c r="J2778">
        <v>16766555</v>
      </c>
    </row>
    <row r="2779" spans="1:10" x14ac:dyDescent="0.2">
      <c r="A2779">
        <v>2002</v>
      </c>
      <c r="B2779" t="s">
        <v>96</v>
      </c>
      <c r="C2779" t="s">
        <v>7</v>
      </c>
      <c r="D2779">
        <v>8.32</v>
      </c>
      <c r="E2779">
        <v>7.55</v>
      </c>
      <c r="F2779">
        <v>125777</v>
      </c>
      <c r="G2779">
        <f>IFERROR(INDEX(population!F:F, MATCH(A2944&amp;B2944, population!A:A, 0)), 0)</f>
        <v>22108715</v>
      </c>
      <c r="H2779" t="e">
        <f t="shared" si="86"/>
        <v>#VALUE!</v>
      </c>
      <c r="I2779">
        <f t="shared" si="87"/>
        <v>22108715</v>
      </c>
      <c r="J2779">
        <v>22108715</v>
      </c>
    </row>
    <row r="2780" spans="1:10" x14ac:dyDescent="0.2">
      <c r="A2780">
        <v>2002</v>
      </c>
      <c r="B2780" t="s">
        <v>97</v>
      </c>
      <c r="C2780" t="s">
        <v>19</v>
      </c>
      <c r="D2780">
        <v>8.8800000000000008</v>
      </c>
      <c r="E2780">
        <v>7.92</v>
      </c>
      <c r="F2780">
        <v>125778</v>
      </c>
      <c r="G2780">
        <f>IFERROR(INDEX(population!F:F, MATCH(A2945&amp;B2945, population!A:A, 0)), 0)</f>
        <v>34385849</v>
      </c>
      <c r="H2780" t="e">
        <f t="shared" si="86"/>
        <v>#VALUE!</v>
      </c>
      <c r="I2780">
        <f t="shared" si="87"/>
        <v>34385849</v>
      </c>
      <c r="J2780">
        <v>34385849</v>
      </c>
    </row>
    <row r="2781" spans="1:10" x14ac:dyDescent="0.2">
      <c r="A2781">
        <v>2002</v>
      </c>
      <c r="B2781" t="s">
        <v>98</v>
      </c>
      <c r="C2781" t="s">
        <v>11</v>
      </c>
      <c r="D2781">
        <v>6.71</v>
      </c>
      <c r="E2781">
        <v>5.95</v>
      </c>
      <c r="F2781">
        <v>125779</v>
      </c>
      <c r="G2781" t="str">
        <f>IFERROR(INDEX(population!F:F, MATCH(A2946&amp;B2946, population!A:A, 0)), 0)</f>
        <v>63539,19</v>
      </c>
      <c r="H2781" t="str">
        <f t="shared" si="86"/>
        <v>63539, 19000</v>
      </c>
      <c r="I2781">
        <f t="shared" si="87"/>
        <v>63539000</v>
      </c>
      <c r="J2781">
        <v>63539000</v>
      </c>
    </row>
    <row r="2782" spans="1:10" x14ac:dyDescent="0.2">
      <c r="A2782">
        <v>2002</v>
      </c>
      <c r="B2782" t="s">
        <v>99</v>
      </c>
      <c r="C2782" t="s">
        <v>11</v>
      </c>
      <c r="D2782">
        <v>6.57</v>
      </c>
      <c r="E2782">
        <v>5.34</v>
      </c>
      <c r="F2782">
        <v>125780</v>
      </c>
      <c r="G2782">
        <f>IFERROR(INDEX(population!F:F, MATCH(A2947&amp;B2947, population!A:A, 0)), 0)</f>
        <v>5062571</v>
      </c>
      <c r="H2782" t="e">
        <f t="shared" si="86"/>
        <v>#VALUE!</v>
      </c>
      <c r="I2782">
        <f t="shared" si="87"/>
        <v>5062571</v>
      </c>
      <c r="J2782">
        <v>5062571</v>
      </c>
    </row>
    <row r="2783" spans="1:10" x14ac:dyDescent="0.2">
      <c r="A2783">
        <v>2002</v>
      </c>
      <c r="B2783" t="s">
        <v>100</v>
      </c>
      <c r="C2783" t="s">
        <v>23</v>
      </c>
      <c r="D2783">
        <v>6.12</v>
      </c>
      <c r="E2783">
        <v>6.15</v>
      </c>
      <c r="F2783">
        <v>125781</v>
      </c>
      <c r="G2783">
        <f>IFERROR(INDEX(population!F:F, MATCH(A2948&amp;B2948, population!A:A, 0)), 0)</f>
        <v>1271627</v>
      </c>
      <c r="H2783" t="e">
        <f t="shared" si="86"/>
        <v>#VALUE!</v>
      </c>
      <c r="I2783">
        <f t="shared" si="87"/>
        <v>1271627</v>
      </c>
      <c r="J2783">
        <v>1271627</v>
      </c>
    </row>
    <row r="2784" spans="1:10" x14ac:dyDescent="0.2">
      <c r="A2784">
        <v>2002</v>
      </c>
      <c r="B2784" t="s">
        <v>101</v>
      </c>
      <c r="C2784" t="s">
        <v>11</v>
      </c>
      <c r="D2784">
        <v>6.41</v>
      </c>
      <c r="E2784">
        <v>5.44</v>
      </c>
      <c r="F2784">
        <v>125782</v>
      </c>
      <c r="G2784">
        <f>IFERROR(INDEX(population!F:F, MATCH(A2949&amp;B2949, population!A:A, 0)), 0)</f>
        <v>9793915</v>
      </c>
      <c r="H2784" t="e">
        <f t="shared" si="86"/>
        <v>#VALUE!</v>
      </c>
      <c r="I2784">
        <f t="shared" si="87"/>
        <v>9793915</v>
      </c>
      <c r="J2784">
        <v>9793915</v>
      </c>
    </row>
    <row r="2785" spans="1:10" x14ac:dyDescent="0.2">
      <c r="A2785">
        <v>2002</v>
      </c>
      <c r="B2785" t="s">
        <v>102</v>
      </c>
      <c r="C2785" t="s">
        <v>19</v>
      </c>
      <c r="D2785">
        <v>8.1300000000000008</v>
      </c>
      <c r="E2785">
        <v>6.82</v>
      </c>
      <c r="F2785">
        <v>125783</v>
      </c>
      <c r="G2785">
        <f>IFERROR(INDEX(population!F:F, MATCH(A2950&amp;B2950, population!A:A, 0)), 0)</f>
        <v>64192243</v>
      </c>
      <c r="H2785" t="e">
        <f t="shared" si="86"/>
        <v>#VALUE!</v>
      </c>
      <c r="I2785">
        <f t="shared" si="87"/>
        <v>64192243</v>
      </c>
      <c r="J2785">
        <v>64192243</v>
      </c>
    </row>
    <row r="2786" spans="1:10" x14ac:dyDescent="0.2">
      <c r="A2786">
        <v>2002</v>
      </c>
      <c r="B2786" t="s">
        <v>104</v>
      </c>
      <c r="C2786" t="s">
        <v>11</v>
      </c>
      <c r="D2786">
        <v>7.96</v>
      </c>
      <c r="E2786">
        <v>7.19</v>
      </c>
      <c r="F2786">
        <v>125784</v>
      </c>
      <c r="G2786">
        <f>IFERROR(INDEX(population!F:F, MATCH(A2951&amp;B2951, population!A:A, 0)), 0)</f>
        <v>24388974</v>
      </c>
      <c r="H2786" t="e">
        <f t="shared" si="86"/>
        <v>#VALUE!</v>
      </c>
      <c r="I2786">
        <f t="shared" si="87"/>
        <v>24388974</v>
      </c>
      <c r="J2786">
        <v>24388974</v>
      </c>
    </row>
    <row r="2787" spans="1:10" x14ac:dyDescent="0.2">
      <c r="A2787">
        <v>2002</v>
      </c>
      <c r="B2787" t="s">
        <v>105</v>
      </c>
      <c r="C2787" t="s">
        <v>13</v>
      </c>
      <c r="D2787">
        <v>7.3</v>
      </c>
      <c r="E2787">
        <v>6.82</v>
      </c>
      <c r="F2787">
        <v>125785</v>
      </c>
      <c r="G2787">
        <f>IFERROR(INDEX(population!F:F, MATCH(A2952&amp;B2952, population!A:A, 0)), 0)</f>
        <v>48401648</v>
      </c>
      <c r="H2787" t="e">
        <f t="shared" si="86"/>
        <v>#VALUE!</v>
      </c>
      <c r="I2787">
        <f t="shared" si="87"/>
        <v>48401648</v>
      </c>
      <c r="J2787">
        <v>48401648</v>
      </c>
    </row>
    <row r="2788" spans="1:10" x14ac:dyDescent="0.2">
      <c r="A2788">
        <v>2002</v>
      </c>
      <c r="B2788" t="s">
        <v>109</v>
      </c>
      <c r="C2788" t="s">
        <v>9</v>
      </c>
      <c r="D2788">
        <v>5.84</v>
      </c>
      <c r="E2788">
        <v>5.81</v>
      </c>
      <c r="F2788">
        <v>125786</v>
      </c>
      <c r="G2788">
        <f>IFERROR(INDEX(population!F:F, MATCH(A2953&amp;B2953, population!A:A, 0)), 0)</f>
        <v>3302722</v>
      </c>
      <c r="H2788" t="e">
        <f t="shared" si="86"/>
        <v>#VALUE!</v>
      </c>
      <c r="I2788">
        <f t="shared" si="87"/>
        <v>3302722</v>
      </c>
      <c r="J2788">
        <v>3302722</v>
      </c>
    </row>
    <row r="2789" spans="1:10" x14ac:dyDescent="0.2">
      <c r="A2789">
        <v>2002</v>
      </c>
      <c r="B2789" t="s">
        <v>111</v>
      </c>
      <c r="C2789" t="s">
        <v>23</v>
      </c>
      <c r="D2789">
        <v>3.61</v>
      </c>
      <c r="E2789">
        <v>3.35</v>
      </c>
      <c r="F2789">
        <v>125787</v>
      </c>
      <c r="G2789">
        <f>IFERROR(INDEX(population!F:F, MATCH(A2954&amp;B2954, population!A:A, 0)), 0)</f>
        <v>59124277</v>
      </c>
      <c r="H2789" t="e">
        <f t="shared" si="86"/>
        <v>#VALUE!</v>
      </c>
      <c r="I2789">
        <f t="shared" si="87"/>
        <v>59124277</v>
      </c>
      <c r="J2789">
        <v>59124277</v>
      </c>
    </row>
    <row r="2790" spans="1:10" x14ac:dyDescent="0.2">
      <c r="A2790">
        <v>2002</v>
      </c>
      <c r="B2790" t="s">
        <v>112</v>
      </c>
      <c r="C2790" t="s">
        <v>11</v>
      </c>
      <c r="D2790">
        <v>7.17</v>
      </c>
      <c r="E2790">
        <v>6.43</v>
      </c>
      <c r="F2790">
        <v>125788</v>
      </c>
      <c r="G2790">
        <f>IFERROR(INDEX(population!F:F, MATCH(A2955&amp;B2955, population!A:A, 0)), 0)</f>
        <v>284607992</v>
      </c>
      <c r="H2790" t="e">
        <f t="shared" si="86"/>
        <v>#VALUE!</v>
      </c>
      <c r="I2790">
        <f t="shared" si="87"/>
        <v>284607992</v>
      </c>
      <c r="J2790">
        <v>284607992</v>
      </c>
    </row>
    <row r="2791" spans="1:10" x14ac:dyDescent="0.2">
      <c r="A2791">
        <v>2002</v>
      </c>
      <c r="B2791" t="s">
        <v>113</v>
      </c>
      <c r="C2791" t="s">
        <v>23</v>
      </c>
      <c r="D2791">
        <v>5.99</v>
      </c>
      <c r="E2791">
        <v>6.57</v>
      </c>
      <c r="F2791">
        <v>125789</v>
      </c>
      <c r="G2791">
        <f>IFERROR(INDEX(population!F:F, MATCH(A2956&amp;B2956, population!A:A, 0)), 0)</f>
        <v>3325471</v>
      </c>
      <c r="H2791" t="e">
        <f t="shared" si="86"/>
        <v>#VALUE!</v>
      </c>
      <c r="I2791">
        <f t="shared" si="87"/>
        <v>3325471</v>
      </c>
      <c r="J2791">
        <v>3325471</v>
      </c>
    </row>
    <row r="2792" spans="1:10" x14ac:dyDescent="0.2">
      <c r="A2792">
        <v>2002</v>
      </c>
      <c r="B2792" t="s">
        <v>114</v>
      </c>
      <c r="C2792" t="s">
        <v>19</v>
      </c>
      <c r="D2792">
        <v>8.7799999999999994</v>
      </c>
      <c r="E2792">
        <v>7.94</v>
      </c>
      <c r="F2792">
        <v>125790</v>
      </c>
      <c r="G2792">
        <f>IFERROR(INDEX(population!F:F, MATCH(A2957&amp;B2957, population!A:A, 0)), 0)</f>
        <v>24646471</v>
      </c>
      <c r="H2792" t="e">
        <f t="shared" si="86"/>
        <v>#VALUE!</v>
      </c>
      <c r="I2792">
        <f t="shared" si="87"/>
        <v>24646471</v>
      </c>
      <c r="J2792">
        <v>24646471</v>
      </c>
    </row>
    <row r="2793" spans="1:10" x14ac:dyDescent="0.2">
      <c r="A2793">
        <v>2002</v>
      </c>
      <c r="B2793" t="s">
        <v>115</v>
      </c>
      <c r="C2793" t="s">
        <v>17</v>
      </c>
      <c r="D2793">
        <v>9.11</v>
      </c>
      <c r="E2793">
        <v>8.44</v>
      </c>
      <c r="F2793">
        <v>125791</v>
      </c>
      <c r="G2793">
        <f>IFERROR(INDEX(population!F:F, MATCH(A2958&amp;B2958, population!A:A, 0)), 0)</f>
        <v>10692197</v>
      </c>
      <c r="H2793" t="e">
        <f t="shared" si="86"/>
        <v>#VALUE!</v>
      </c>
      <c r="I2793">
        <f t="shared" si="87"/>
        <v>10692197</v>
      </c>
      <c r="J2793">
        <v>10692197</v>
      </c>
    </row>
    <row r="2794" spans="1:10" x14ac:dyDescent="0.2">
      <c r="A2794">
        <v>2002</v>
      </c>
      <c r="B2794" t="s">
        <v>116</v>
      </c>
      <c r="C2794" t="s">
        <v>13</v>
      </c>
      <c r="D2794">
        <v>7.59</v>
      </c>
      <c r="E2794">
        <v>7.29</v>
      </c>
      <c r="F2794">
        <v>125792</v>
      </c>
      <c r="G2794">
        <f>IFERROR(INDEX(population!F:F, MATCH(A2959&amp;B2959, population!A:A, 0)), 0)</f>
        <v>11923906</v>
      </c>
      <c r="H2794" t="e">
        <f t="shared" si="86"/>
        <v>#VALUE!</v>
      </c>
      <c r="I2794">
        <f t="shared" si="87"/>
        <v>11923906</v>
      </c>
      <c r="J2794">
        <v>11923906</v>
      </c>
    </row>
    <row r="2795" spans="1:10" x14ac:dyDescent="0.2">
      <c r="A2795">
        <v>2002</v>
      </c>
      <c r="B2795" t="s">
        <v>117</v>
      </c>
      <c r="C2795" t="s">
        <v>11</v>
      </c>
      <c r="D2795">
        <v>6.2</v>
      </c>
      <c r="E2795">
        <v>5.23</v>
      </c>
      <c r="F2795">
        <v>125793</v>
      </c>
      <c r="G2795">
        <f>IFERROR(INDEX(population!F:F, MATCH(A2960&amp;B2960, population!A:A, 0)), 0)</f>
        <v>0</v>
      </c>
      <c r="H2795" t="e">
        <f t="shared" si="86"/>
        <v>#VALUE!</v>
      </c>
      <c r="I2795">
        <f t="shared" si="87"/>
        <v>0</v>
      </c>
      <c r="J2795">
        <v>0</v>
      </c>
    </row>
    <row r="2796" spans="1:10" x14ac:dyDescent="0.2">
      <c r="A2796">
        <v>2002</v>
      </c>
      <c r="B2796" t="s">
        <v>118</v>
      </c>
      <c r="C2796" t="s">
        <v>11</v>
      </c>
      <c r="D2796">
        <v>5.94</v>
      </c>
      <c r="E2796">
        <v>5.44</v>
      </c>
      <c r="F2796">
        <v>125794</v>
      </c>
      <c r="G2796">
        <f>IFERROR(INDEX(population!F:F, MATCH(A2961&amp;B2961, population!A:A, 0)), 0)</f>
        <v>0</v>
      </c>
      <c r="H2796" t="e">
        <f t="shared" si="86"/>
        <v>#VALUE!</v>
      </c>
      <c r="I2796">
        <f t="shared" si="87"/>
        <v>0</v>
      </c>
      <c r="J2796">
        <v>0</v>
      </c>
    </row>
    <row r="2797" spans="1:10" x14ac:dyDescent="0.2">
      <c r="A2797">
        <v>2002</v>
      </c>
      <c r="B2797" t="s">
        <v>120</v>
      </c>
      <c r="C2797" t="s">
        <v>19</v>
      </c>
      <c r="D2797">
        <v>8.82</v>
      </c>
      <c r="E2797">
        <v>7.73</v>
      </c>
      <c r="F2797">
        <v>125795</v>
      </c>
      <c r="G2797">
        <f>IFERROR(INDEX(population!F:F, MATCH(A2962&amp;B2962, population!A:A, 0)), 0)</f>
        <v>0</v>
      </c>
      <c r="H2797" t="e">
        <f t="shared" si="86"/>
        <v>#VALUE!</v>
      </c>
      <c r="I2797">
        <f t="shared" si="87"/>
        <v>0</v>
      </c>
      <c r="J2797">
        <v>0</v>
      </c>
    </row>
    <row r="2798" spans="1:10" x14ac:dyDescent="0.2">
      <c r="A2798">
        <v>2002</v>
      </c>
      <c r="B2798" t="s">
        <v>121</v>
      </c>
      <c r="C2798" t="s">
        <v>9</v>
      </c>
      <c r="D2798">
        <v>6.08</v>
      </c>
      <c r="E2798">
        <v>7.2</v>
      </c>
      <c r="F2798">
        <v>125796</v>
      </c>
      <c r="G2798">
        <f>IFERROR(INDEX(population!F:F, MATCH(A2963&amp;B2963, population!A:A, 0)), 0)</f>
        <v>0</v>
      </c>
      <c r="H2798" t="e">
        <f t="shared" si="86"/>
        <v>#VALUE!</v>
      </c>
      <c r="I2798">
        <f t="shared" si="87"/>
        <v>0</v>
      </c>
      <c r="J2798">
        <v>0</v>
      </c>
    </row>
    <row r="2799" spans="1:10" x14ac:dyDescent="0.2">
      <c r="A2799">
        <v>2002</v>
      </c>
      <c r="B2799" t="s">
        <v>122</v>
      </c>
      <c r="C2799" t="s">
        <v>23</v>
      </c>
      <c r="D2799">
        <v>5.66</v>
      </c>
      <c r="E2799">
        <v>5.68</v>
      </c>
      <c r="F2799">
        <v>125797</v>
      </c>
      <c r="G2799">
        <f>IFERROR(INDEX(population!F:F, MATCH(A2964&amp;B2964, population!A:A, 0)), 0)</f>
        <v>0</v>
      </c>
      <c r="H2799" t="e">
        <f t="shared" si="86"/>
        <v>#VALUE!</v>
      </c>
      <c r="I2799">
        <f t="shared" si="87"/>
        <v>0</v>
      </c>
      <c r="J2799">
        <v>0</v>
      </c>
    </row>
    <row r="2800" spans="1:10" x14ac:dyDescent="0.2">
      <c r="A2800">
        <v>2002</v>
      </c>
      <c r="B2800" t="s">
        <v>123</v>
      </c>
      <c r="C2800" t="s">
        <v>13</v>
      </c>
      <c r="D2800">
        <v>7.85</v>
      </c>
      <c r="E2800">
        <v>7.69</v>
      </c>
      <c r="F2800">
        <v>125798</v>
      </c>
      <c r="G2800">
        <f>IFERROR(INDEX(population!F:F, MATCH(A2965&amp;B2965, population!A:A, 0)), 0)</f>
        <v>0</v>
      </c>
      <c r="H2800" t="e">
        <f t="shared" si="86"/>
        <v>#VALUE!</v>
      </c>
      <c r="I2800">
        <f t="shared" si="87"/>
        <v>0</v>
      </c>
      <c r="J2800">
        <v>0</v>
      </c>
    </row>
    <row r="2801" spans="1:10" x14ac:dyDescent="0.2">
      <c r="A2801">
        <v>2002</v>
      </c>
      <c r="B2801" t="s">
        <v>124</v>
      </c>
      <c r="C2801" t="s">
        <v>17</v>
      </c>
      <c r="D2801">
        <v>7.32</v>
      </c>
      <c r="E2801">
        <v>5.86</v>
      </c>
      <c r="F2801">
        <v>125799</v>
      </c>
      <c r="G2801">
        <f>IFERROR(INDEX(population!F:F, MATCH(A2966&amp;B2966, population!A:A, 0)), 0)</f>
        <v>0</v>
      </c>
      <c r="H2801" t="e">
        <f t="shared" si="86"/>
        <v>#VALUE!</v>
      </c>
      <c r="I2801">
        <f t="shared" si="87"/>
        <v>0</v>
      </c>
      <c r="J2801">
        <v>0</v>
      </c>
    </row>
    <row r="2802" spans="1:10" x14ac:dyDescent="0.2">
      <c r="A2802">
        <v>2002</v>
      </c>
      <c r="B2802" t="s">
        <v>125</v>
      </c>
      <c r="C2802" t="s">
        <v>13</v>
      </c>
      <c r="D2802">
        <v>7.12</v>
      </c>
      <c r="E2802">
        <v>6.86</v>
      </c>
      <c r="F2802">
        <v>125800</v>
      </c>
      <c r="G2802">
        <f>IFERROR(INDEX(population!F:F, MATCH(A2967&amp;B2967, population!A:A, 0)), 0)</f>
        <v>0</v>
      </c>
      <c r="H2802" t="e">
        <f t="shared" si="86"/>
        <v>#VALUE!</v>
      </c>
      <c r="I2802">
        <f t="shared" si="87"/>
        <v>0</v>
      </c>
      <c r="J2802">
        <v>0</v>
      </c>
    </row>
    <row r="2803" spans="1:10" x14ac:dyDescent="0.2">
      <c r="A2803">
        <v>2002</v>
      </c>
      <c r="B2803" t="s">
        <v>126</v>
      </c>
      <c r="C2803" t="s">
        <v>13</v>
      </c>
      <c r="D2803">
        <v>7.78</v>
      </c>
      <c r="E2803">
        <v>7.71</v>
      </c>
      <c r="F2803">
        <v>125801</v>
      </c>
      <c r="G2803">
        <f>IFERROR(INDEX(population!F:F, MATCH(A2968&amp;B2968, population!A:A, 0)), 0)</f>
        <v>0</v>
      </c>
      <c r="H2803" t="e">
        <f t="shared" si="86"/>
        <v>#VALUE!</v>
      </c>
      <c r="I2803">
        <f t="shared" si="87"/>
        <v>0</v>
      </c>
      <c r="J2803">
        <v>0</v>
      </c>
    </row>
    <row r="2804" spans="1:10" x14ac:dyDescent="0.2">
      <c r="A2804">
        <v>2002</v>
      </c>
      <c r="B2804" t="s">
        <v>127</v>
      </c>
      <c r="C2804" t="s">
        <v>23</v>
      </c>
      <c r="D2804">
        <v>7.37</v>
      </c>
      <c r="E2804">
        <v>7.04</v>
      </c>
      <c r="F2804">
        <v>125802</v>
      </c>
      <c r="G2804">
        <f>IFERROR(INDEX(population!F:F, MATCH(A2969&amp;B2969, population!A:A, 0)), 0)</f>
        <v>0</v>
      </c>
      <c r="H2804" t="e">
        <f t="shared" si="86"/>
        <v>#VALUE!</v>
      </c>
      <c r="I2804">
        <f t="shared" si="87"/>
        <v>0</v>
      </c>
      <c r="J2804">
        <v>0</v>
      </c>
    </row>
    <row r="2805" spans="1:10" x14ac:dyDescent="0.2">
      <c r="A2805">
        <v>2002</v>
      </c>
      <c r="B2805" t="s">
        <v>128</v>
      </c>
      <c r="C2805" t="s">
        <v>7</v>
      </c>
      <c r="D2805">
        <v>8.18</v>
      </c>
      <c r="E2805">
        <v>6.65</v>
      </c>
      <c r="F2805">
        <v>125803</v>
      </c>
      <c r="G2805">
        <f>IFERROR(INDEX(population!F:F, MATCH(A2970&amp;B2970, population!A:A, 0)), 0)</f>
        <v>0</v>
      </c>
      <c r="H2805" t="e">
        <f t="shared" si="86"/>
        <v>#VALUE!</v>
      </c>
      <c r="I2805">
        <f t="shared" si="87"/>
        <v>0</v>
      </c>
      <c r="J2805">
        <v>0</v>
      </c>
    </row>
    <row r="2806" spans="1:10" x14ac:dyDescent="0.2">
      <c r="A2806">
        <v>2002</v>
      </c>
      <c r="B2806" t="s">
        <v>129</v>
      </c>
      <c r="C2806" t="s">
        <v>19</v>
      </c>
      <c r="D2806">
        <v>8.65</v>
      </c>
      <c r="E2806">
        <v>7.64</v>
      </c>
      <c r="F2806">
        <v>125804</v>
      </c>
      <c r="G2806">
        <f>IFERROR(INDEX(population!F:F, MATCH(A2971&amp;B2971, population!A:A, 0)), 0)</f>
        <v>0</v>
      </c>
      <c r="H2806" t="e">
        <f t="shared" si="86"/>
        <v>#VALUE!</v>
      </c>
      <c r="I2806">
        <f t="shared" si="87"/>
        <v>0</v>
      </c>
      <c r="J2806">
        <v>0</v>
      </c>
    </row>
    <row r="2807" spans="1:10" x14ac:dyDescent="0.2">
      <c r="A2807">
        <v>2002</v>
      </c>
      <c r="B2807" t="s">
        <v>131</v>
      </c>
      <c r="C2807" t="s">
        <v>7</v>
      </c>
      <c r="D2807">
        <v>7.47</v>
      </c>
      <c r="E2807">
        <v>6.35</v>
      </c>
      <c r="F2807">
        <v>125805</v>
      </c>
      <c r="G2807">
        <f>IFERROR(INDEX(population!F:F, MATCH(A2972&amp;B2972, population!A:A, 0)), 0)</f>
        <v>0</v>
      </c>
      <c r="H2807" t="e">
        <f t="shared" si="86"/>
        <v>#VALUE!</v>
      </c>
      <c r="I2807">
        <f t="shared" si="87"/>
        <v>0</v>
      </c>
      <c r="J2807">
        <v>0</v>
      </c>
    </row>
    <row r="2808" spans="1:10" x14ac:dyDescent="0.2">
      <c r="A2808">
        <v>2002</v>
      </c>
      <c r="B2808" t="s">
        <v>170</v>
      </c>
      <c r="C2808" t="s">
        <v>7</v>
      </c>
      <c r="D2808">
        <v>5.65</v>
      </c>
      <c r="E2808">
        <v>5.52</v>
      </c>
      <c r="F2808">
        <v>125806</v>
      </c>
      <c r="G2808">
        <f>IFERROR(INDEX(population!F:F, MATCH(A2973&amp;B2973, population!A:A, 0)), 0)</f>
        <v>0</v>
      </c>
      <c r="H2808" t="e">
        <f t="shared" si="86"/>
        <v>#VALUE!</v>
      </c>
      <c r="I2808">
        <f t="shared" si="87"/>
        <v>0</v>
      </c>
      <c r="J2808">
        <v>0</v>
      </c>
    </row>
    <row r="2809" spans="1:10" x14ac:dyDescent="0.2">
      <c r="A2809">
        <v>2002</v>
      </c>
      <c r="B2809" t="s">
        <v>133</v>
      </c>
      <c r="C2809" t="s">
        <v>11</v>
      </c>
      <c r="D2809">
        <v>5.97</v>
      </c>
      <c r="E2809">
        <v>6.42</v>
      </c>
      <c r="F2809">
        <v>125807</v>
      </c>
      <c r="G2809">
        <f>IFERROR(INDEX(population!F:F, MATCH(A2974&amp;B2974, population!A:A, 0)), 0)</f>
        <v>0</v>
      </c>
      <c r="H2809" t="e">
        <f t="shared" si="86"/>
        <v>#VALUE!</v>
      </c>
      <c r="I2809">
        <f t="shared" si="87"/>
        <v>0</v>
      </c>
      <c r="J2809">
        <v>0</v>
      </c>
    </row>
    <row r="2810" spans="1:10" x14ac:dyDescent="0.2">
      <c r="A2810">
        <v>2002</v>
      </c>
      <c r="B2810" t="s">
        <v>135</v>
      </c>
      <c r="C2810" t="s">
        <v>11</v>
      </c>
      <c r="D2810">
        <v>6.78</v>
      </c>
      <c r="E2810">
        <v>5.78</v>
      </c>
      <c r="F2810">
        <v>125808</v>
      </c>
      <c r="G2810">
        <f>IFERROR(INDEX(population!F:F, MATCH(A2975&amp;B2975, population!A:A, 0)), 0)</f>
        <v>0</v>
      </c>
      <c r="H2810" t="e">
        <f t="shared" si="86"/>
        <v>#VALUE!</v>
      </c>
      <c r="I2810">
        <f t="shared" si="87"/>
        <v>0</v>
      </c>
      <c r="J2810">
        <v>0</v>
      </c>
    </row>
    <row r="2811" spans="1:10" x14ac:dyDescent="0.2">
      <c r="A2811">
        <v>2002</v>
      </c>
      <c r="B2811" t="s">
        <v>138</v>
      </c>
      <c r="C2811" t="s">
        <v>11</v>
      </c>
      <c r="D2811">
        <v>5.98</v>
      </c>
      <c r="E2811">
        <v>5.0999999999999996</v>
      </c>
      <c r="F2811">
        <v>125809</v>
      </c>
      <c r="G2811">
        <f>IFERROR(INDEX(population!F:F, MATCH(A2976&amp;B2976, population!A:A, 0)), 0)</f>
        <v>0</v>
      </c>
      <c r="H2811" t="e">
        <f t="shared" si="86"/>
        <v>#VALUE!</v>
      </c>
      <c r="I2811">
        <f t="shared" si="87"/>
        <v>0</v>
      </c>
      <c r="J2811">
        <v>0</v>
      </c>
    </row>
    <row r="2812" spans="1:10" x14ac:dyDescent="0.2">
      <c r="A2812">
        <v>2002</v>
      </c>
      <c r="B2812" t="s">
        <v>139</v>
      </c>
      <c r="C2812" t="s">
        <v>23</v>
      </c>
      <c r="D2812">
        <v>8</v>
      </c>
      <c r="E2812">
        <v>8.68</v>
      </c>
      <c r="F2812">
        <v>125810</v>
      </c>
      <c r="G2812">
        <f>IFERROR(INDEX(population!F:F, MATCH(A2977&amp;B2977, population!A:A, 0)), 0)</f>
        <v>0</v>
      </c>
      <c r="H2812" t="e">
        <f t="shared" si="86"/>
        <v>#VALUE!</v>
      </c>
      <c r="I2812">
        <f t="shared" si="87"/>
        <v>0</v>
      </c>
      <c r="J2812">
        <v>0</v>
      </c>
    </row>
    <row r="2813" spans="1:10" x14ac:dyDescent="0.2">
      <c r="A2813">
        <v>2002</v>
      </c>
      <c r="B2813" t="s">
        <v>140</v>
      </c>
      <c r="C2813" t="s">
        <v>7</v>
      </c>
      <c r="D2813">
        <v>8.1300000000000008</v>
      </c>
      <c r="E2813">
        <v>6.84</v>
      </c>
      <c r="F2813">
        <v>125811</v>
      </c>
      <c r="G2813">
        <f>IFERROR(INDEX(population!F:F, MATCH(A2978&amp;B2978, population!A:A, 0)), 0)</f>
        <v>0</v>
      </c>
      <c r="H2813" t="e">
        <f t="shared" si="86"/>
        <v>#VALUE!</v>
      </c>
      <c r="I2813">
        <f t="shared" si="87"/>
        <v>0</v>
      </c>
      <c r="J2813">
        <v>0</v>
      </c>
    </row>
    <row r="2814" spans="1:10" x14ac:dyDescent="0.2">
      <c r="A2814">
        <v>2002</v>
      </c>
      <c r="B2814" t="s">
        <v>141</v>
      </c>
      <c r="C2814" t="s">
        <v>7</v>
      </c>
      <c r="D2814">
        <v>8.2899999999999991</v>
      </c>
      <c r="E2814">
        <v>6.98</v>
      </c>
      <c r="F2814">
        <v>125812</v>
      </c>
      <c r="G2814">
        <f>IFERROR(INDEX(population!F:F, MATCH(A2979&amp;B2979, population!A:A, 0)), 0)</f>
        <v>0</v>
      </c>
      <c r="H2814" t="e">
        <f t="shared" si="86"/>
        <v>#VALUE!</v>
      </c>
      <c r="I2814">
        <f t="shared" si="87"/>
        <v>0</v>
      </c>
      <c r="J2814">
        <v>0</v>
      </c>
    </row>
    <row r="2815" spans="1:10" x14ac:dyDescent="0.2">
      <c r="A2815">
        <v>2002</v>
      </c>
      <c r="B2815" t="s">
        <v>143</v>
      </c>
      <c r="C2815" t="s">
        <v>11</v>
      </c>
      <c r="D2815">
        <v>7.42</v>
      </c>
      <c r="E2815">
        <v>6.86</v>
      </c>
      <c r="F2815">
        <v>125813</v>
      </c>
      <c r="G2815">
        <f>IFERROR(INDEX(population!F:F, MATCH(A2980&amp;B2980, population!A:A, 0)), 0)</f>
        <v>0</v>
      </c>
      <c r="H2815" t="e">
        <f t="shared" si="86"/>
        <v>#VALUE!</v>
      </c>
      <c r="I2815">
        <f t="shared" si="87"/>
        <v>0</v>
      </c>
      <c r="J2815">
        <v>0</v>
      </c>
    </row>
    <row r="2816" spans="1:10" x14ac:dyDescent="0.2">
      <c r="A2816">
        <v>2002</v>
      </c>
      <c r="B2816" t="s">
        <v>144</v>
      </c>
      <c r="C2816" t="s">
        <v>19</v>
      </c>
      <c r="D2816">
        <v>8.69</v>
      </c>
      <c r="E2816">
        <v>7.88</v>
      </c>
      <c r="F2816">
        <v>125814</v>
      </c>
      <c r="G2816">
        <f>IFERROR(INDEX(population!F:F, MATCH(A2981&amp;B2981, population!A:A, 0)), 0)</f>
        <v>0</v>
      </c>
      <c r="H2816" t="e">
        <f t="shared" si="86"/>
        <v>#VALUE!</v>
      </c>
      <c r="I2816">
        <f t="shared" si="87"/>
        <v>0</v>
      </c>
      <c r="J2816">
        <v>0</v>
      </c>
    </row>
    <row r="2817" spans="1:10" x14ac:dyDescent="0.2">
      <c r="A2817">
        <v>2002</v>
      </c>
      <c r="B2817" t="s">
        <v>145</v>
      </c>
      <c r="C2817" t="s">
        <v>23</v>
      </c>
      <c r="D2817">
        <v>6.57</v>
      </c>
      <c r="E2817">
        <v>6.38</v>
      </c>
      <c r="F2817">
        <v>125815</v>
      </c>
      <c r="G2817">
        <f>IFERROR(INDEX(population!F:F, MATCH(A2982&amp;B2982, population!A:A, 0)), 0)</f>
        <v>0</v>
      </c>
      <c r="H2817" t="e">
        <f t="shared" si="86"/>
        <v>#VALUE!</v>
      </c>
      <c r="I2817">
        <f t="shared" si="87"/>
        <v>0</v>
      </c>
      <c r="J2817">
        <v>0</v>
      </c>
    </row>
    <row r="2818" spans="1:10" x14ac:dyDescent="0.2">
      <c r="A2818">
        <v>2002</v>
      </c>
      <c r="B2818" t="s">
        <v>148</v>
      </c>
      <c r="C2818" t="s">
        <v>19</v>
      </c>
      <c r="D2818">
        <v>8.89</v>
      </c>
      <c r="E2818">
        <v>7.8</v>
      </c>
      <c r="F2818">
        <v>125816</v>
      </c>
      <c r="G2818">
        <f>IFERROR(INDEX(population!F:F, MATCH(A2983&amp;B2983, population!A:A, 0)), 0)</f>
        <v>0</v>
      </c>
      <c r="H2818" t="e">
        <f t="shared" si="86"/>
        <v>#VALUE!</v>
      </c>
      <c r="I2818">
        <f t="shared" si="87"/>
        <v>0</v>
      </c>
      <c r="J2818">
        <v>0</v>
      </c>
    </row>
    <row r="2819" spans="1:10" x14ac:dyDescent="0.2">
      <c r="A2819">
        <v>2002</v>
      </c>
      <c r="B2819" t="s">
        <v>149</v>
      </c>
      <c r="C2819" t="s">
        <v>19</v>
      </c>
      <c r="D2819">
        <v>9.3000000000000007</v>
      </c>
      <c r="E2819">
        <v>8.85</v>
      </c>
      <c r="F2819">
        <v>125817</v>
      </c>
      <c r="G2819">
        <f>IFERROR(INDEX(population!F:F, MATCH(A2984&amp;B2984, population!A:A, 0)), 0)</f>
        <v>0</v>
      </c>
      <c r="H2819" t="e">
        <f t="shared" ref="H2819:H2882" si="88">LEFT(G2819, FIND(",", G2819) - 1) &amp; ", " &amp; VALUE(RIGHT(G2819, LEN(G2819) - FIND(",", G2819))) * 1000</f>
        <v>#VALUE!</v>
      </c>
      <c r="I2819">
        <f t="shared" ref="I2819:I2882" si="89">IF(ISNUMBER(FIND(",", G2819)), INT(LEFT(G2819, FIND(",", G2819) - 1) &amp; "000"), G2819)</f>
        <v>0</v>
      </c>
      <c r="J2819">
        <v>0</v>
      </c>
    </row>
    <row r="2820" spans="1:10" x14ac:dyDescent="0.2">
      <c r="A2820">
        <v>2002</v>
      </c>
      <c r="B2820" t="s">
        <v>179</v>
      </c>
      <c r="C2820" t="s">
        <v>9</v>
      </c>
      <c r="D2820">
        <v>4.53</v>
      </c>
      <c r="E2820">
        <v>5</v>
      </c>
      <c r="F2820">
        <v>125818</v>
      </c>
      <c r="G2820">
        <f>IFERROR(INDEX(population!F:F, MATCH(A2985&amp;B2985, population!A:A, 0)), 0)</f>
        <v>0</v>
      </c>
      <c r="H2820" t="e">
        <f t="shared" si="88"/>
        <v>#VALUE!</v>
      </c>
      <c r="I2820">
        <f t="shared" si="89"/>
        <v>0</v>
      </c>
      <c r="J2820">
        <v>0</v>
      </c>
    </row>
    <row r="2821" spans="1:10" x14ac:dyDescent="0.2">
      <c r="A2821">
        <v>2002</v>
      </c>
      <c r="B2821" t="s">
        <v>150</v>
      </c>
      <c r="C2821" t="s">
        <v>46</v>
      </c>
      <c r="D2821">
        <v>8.3000000000000007</v>
      </c>
      <c r="E2821">
        <v>7.42</v>
      </c>
      <c r="F2821">
        <v>125819</v>
      </c>
      <c r="G2821">
        <f>IFERROR(INDEX(population!F:F, MATCH(A2986&amp;B2986, population!A:A, 0)), 0)</f>
        <v>0</v>
      </c>
      <c r="H2821" t="e">
        <f t="shared" si="88"/>
        <v>#VALUE!</v>
      </c>
      <c r="I2821">
        <f t="shared" si="89"/>
        <v>0</v>
      </c>
      <c r="J2821">
        <v>0</v>
      </c>
    </row>
    <row r="2822" spans="1:10" x14ac:dyDescent="0.2">
      <c r="A2822">
        <v>2002</v>
      </c>
      <c r="B2822" t="s">
        <v>152</v>
      </c>
      <c r="C2822" t="s">
        <v>11</v>
      </c>
      <c r="D2822">
        <v>6.62</v>
      </c>
      <c r="E2822">
        <v>6.19</v>
      </c>
      <c r="F2822">
        <v>125820</v>
      </c>
      <c r="G2822">
        <f>IFERROR(INDEX(population!F:F, MATCH(A2987&amp;B2987, population!A:A, 0)), 0)</f>
        <v>0</v>
      </c>
      <c r="H2822" t="e">
        <f t="shared" si="88"/>
        <v>#VALUE!</v>
      </c>
      <c r="I2822">
        <f t="shared" si="89"/>
        <v>0</v>
      </c>
      <c r="J2822">
        <v>0</v>
      </c>
    </row>
    <row r="2823" spans="1:10" x14ac:dyDescent="0.2">
      <c r="A2823">
        <v>2002</v>
      </c>
      <c r="B2823" t="s">
        <v>153</v>
      </c>
      <c r="C2823" t="s">
        <v>23</v>
      </c>
      <c r="D2823">
        <v>7.34</v>
      </c>
      <c r="E2823">
        <v>6.6</v>
      </c>
      <c r="F2823">
        <v>125821</v>
      </c>
      <c r="G2823">
        <f>IFERROR(INDEX(population!F:F, MATCH(A2988&amp;B2988, population!A:A, 0)), 0)</f>
        <v>0</v>
      </c>
      <c r="H2823" t="e">
        <f t="shared" si="88"/>
        <v>#VALUE!</v>
      </c>
      <c r="I2823">
        <f t="shared" si="89"/>
        <v>0</v>
      </c>
      <c r="J2823">
        <v>0</v>
      </c>
    </row>
    <row r="2824" spans="1:10" x14ac:dyDescent="0.2">
      <c r="A2824">
        <v>2002</v>
      </c>
      <c r="B2824" t="s">
        <v>155</v>
      </c>
      <c r="C2824" t="s">
        <v>11</v>
      </c>
      <c r="D2824">
        <v>5.69</v>
      </c>
      <c r="E2824">
        <v>5.89</v>
      </c>
      <c r="F2824">
        <v>125822</v>
      </c>
      <c r="G2824">
        <f>IFERROR(INDEX(population!F:F, MATCH(A2989&amp;B2989, population!A:A, 0)), 0)</f>
        <v>0</v>
      </c>
      <c r="H2824" t="e">
        <f t="shared" si="88"/>
        <v>#VALUE!</v>
      </c>
      <c r="I2824">
        <f t="shared" si="89"/>
        <v>0</v>
      </c>
      <c r="J2824">
        <v>0</v>
      </c>
    </row>
    <row r="2825" spans="1:10" x14ac:dyDescent="0.2">
      <c r="A2825">
        <v>2002</v>
      </c>
      <c r="B2825" t="s">
        <v>156</v>
      </c>
      <c r="C2825" t="s">
        <v>13</v>
      </c>
      <c r="D2825">
        <v>7.84</v>
      </c>
      <c r="E2825">
        <v>7.31</v>
      </c>
      <c r="F2825">
        <v>125823</v>
      </c>
      <c r="G2825">
        <f>IFERROR(INDEX(population!F:F, MATCH(A2990&amp;B2990, population!A:A, 0)), 0)</f>
        <v>0</v>
      </c>
      <c r="H2825" t="e">
        <f t="shared" si="88"/>
        <v>#VALUE!</v>
      </c>
      <c r="I2825">
        <f t="shared" si="89"/>
        <v>0</v>
      </c>
      <c r="J2825">
        <v>0</v>
      </c>
    </row>
    <row r="2826" spans="1:10" x14ac:dyDescent="0.2">
      <c r="A2826">
        <v>2002</v>
      </c>
      <c r="B2826" t="s">
        <v>157</v>
      </c>
      <c r="C2826" t="s">
        <v>9</v>
      </c>
      <c r="D2826">
        <v>5.18</v>
      </c>
      <c r="E2826">
        <v>6.22</v>
      </c>
      <c r="F2826">
        <v>125824</v>
      </c>
      <c r="G2826">
        <f>IFERROR(INDEX(population!F:F, MATCH(A2991&amp;B2991, population!A:A, 0)), 0)</f>
        <v>0</v>
      </c>
      <c r="H2826" t="e">
        <f t="shared" si="88"/>
        <v>#VALUE!</v>
      </c>
      <c r="I2826">
        <f t="shared" si="89"/>
        <v>0</v>
      </c>
      <c r="J2826">
        <v>0</v>
      </c>
    </row>
    <row r="2827" spans="1:10" x14ac:dyDescent="0.2">
      <c r="A2827">
        <v>2002</v>
      </c>
      <c r="B2827" t="s">
        <v>158</v>
      </c>
      <c r="C2827" t="s">
        <v>9</v>
      </c>
      <c r="D2827">
        <v>6.52</v>
      </c>
      <c r="E2827">
        <v>5.75</v>
      </c>
      <c r="F2827">
        <v>125825</v>
      </c>
      <c r="G2827">
        <f>IFERROR(INDEX(population!F:F, MATCH(A2992&amp;B2992, population!A:A, 0)), 0)</f>
        <v>0</v>
      </c>
      <c r="H2827" t="e">
        <f t="shared" si="88"/>
        <v>#VALUE!</v>
      </c>
      <c r="I2827">
        <f t="shared" si="89"/>
        <v>0</v>
      </c>
      <c r="J2827">
        <v>0</v>
      </c>
    </row>
    <row r="2828" spans="1:10" x14ac:dyDescent="0.2">
      <c r="A2828">
        <v>2002</v>
      </c>
      <c r="B2828" t="s">
        <v>159</v>
      </c>
      <c r="C2828" t="s">
        <v>11</v>
      </c>
      <c r="D2828">
        <v>6.25</v>
      </c>
      <c r="E2828">
        <v>6.97</v>
      </c>
      <c r="F2828">
        <v>125826</v>
      </c>
      <c r="G2828">
        <f>IFERROR(INDEX(population!F:F, MATCH(A2993&amp;B2993, population!A:A, 0)), 0)</f>
        <v>0</v>
      </c>
      <c r="H2828" t="e">
        <f t="shared" si="88"/>
        <v>#VALUE!</v>
      </c>
      <c r="I2828">
        <f t="shared" si="89"/>
        <v>0</v>
      </c>
      <c r="J2828">
        <v>0</v>
      </c>
    </row>
    <row r="2829" spans="1:10" x14ac:dyDescent="0.2">
      <c r="A2829">
        <v>2002</v>
      </c>
      <c r="B2829" t="s">
        <v>160</v>
      </c>
      <c r="C2829" t="s">
        <v>7</v>
      </c>
      <c r="D2829">
        <v>6.64</v>
      </c>
      <c r="E2829">
        <v>5.53</v>
      </c>
      <c r="F2829">
        <v>125827</v>
      </c>
      <c r="G2829">
        <f>IFERROR(INDEX(population!F:F, MATCH(A2994&amp;B2994, population!A:A, 0)), 0)</f>
        <v>0</v>
      </c>
      <c r="H2829" t="e">
        <f t="shared" si="88"/>
        <v>#VALUE!</v>
      </c>
      <c r="I2829">
        <f t="shared" si="89"/>
        <v>0</v>
      </c>
      <c r="J2829">
        <v>0</v>
      </c>
    </row>
    <row r="2830" spans="1:10" x14ac:dyDescent="0.2">
      <c r="A2830">
        <v>2002</v>
      </c>
      <c r="B2830" t="s">
        <v>161</v>
      </c>
      <c r="C2830" t="s">
        <v>9</v>
      </c>
      <c r="D2830">
        <v>6.13</v>
      </c>
      <c r="E2830">
        <v>7.26</v>
      </c>
      <c r="F2830">
        <v>125828</v>
      </c>
      <c r="G2830">
        <f>IFERROR(INDEX(population!F:F, MATCH(A2995&amp;B2995, population!A:A, 0)), 0)</f>
        <v>0</v>
      </c>
      <c r="H2830" t="e">
        <f t="shared" si="88"/>
        <v>#VALUE!</v>
      </c>
      <c r="I2830">
        <f t="shared" si="89"/>
        <v>0</v>
      </c>
      <c r="J2830">
        <v>0</v>
      </c>
    </row>
    <row r="2831" spans="1:10" x14ac:dyDescent="0.2">
      <c r="A2831">
        <v>2002</v>
      </c>
      <c r="B2831" t="s">
        <v>162</v>
      </c>
      <c r="C2831" t="s">
        <v>19</v>
      </c>
      <c r="D2831">
        <v>9.06</v>
      </c>
      <c r="E2831">
        <v>8.58</v>
      </c>
      <c r="F2831">
        <v>125829</v>
      </c>
      <c r="G2831">
        <f>IFERROR(INDEX(population!F:F, MATCH(A2996&amp;B2996, population!A:A, 0)), 0)</f>
        <v>0</v>
      </c>
      <c r="H2831" t="e">
        <f t="shared" si="88"/>
        <v>#VALUE!</v>
      </c>
      <c r="I2831">
        <f t="shared" si="89"/>
        <v>0</v>
      </c>
      <c r="J2831">
        <v>0</v>
      </c>
    </row>
    <row r="2832" spans="1:10" x14ac:dyDescent="0.2">
      <c r="A2832">
        <v>2002</v>
      </c>
      <c r="B2832" t="s">
        <v>163</v>
      </c>
      <c r="C2832" t="s">
        <v>41</v>
      </c>
      <c r="D2832">
        <v>8.8800000000000008</v>
      </c>
      <c r="E2832">
        <v>8.61</v>
      </c>
      <c r="F2832">
        <v>125830</v>
      </c>
      <c r="G2832">
        <f>IFERROR(INDEX(population!F:F, MATCH(A2997&amp;B2997, population!A:A, 0)), 0)</f>
        <v>0</v>
      </c>
      <c r="H2832" t="e">
        <f t="shared" si="88"/>
        <v>#VALUE!</v>
      </c>
      <c r="I2832">
        <f t="shared" si="89"/>
        <v>0</v>
      </c>
      <c r="J2832">
        <v>0</v>
      </c>
    </row>
    <row r="2833" spans="1:10" x14ac:dyDescent="0.2">
      <c r="A2833">
        <v>2002</v>
      </c>
      <c r="B2833" t="s">
        <v>164</v>
      </c>
      <c r="C2833" t="s">
        <v>13</v>
      </c>
      <c r="D2833">
        <v>8.27</v>
      </c>
      <c r="E2833">
        <v>7.18</v>
      </c>
      <c r="F2833">
        <v>125831</v>
      </c>
      <c r="G2833">
        <f>IFERROR(INDEX(population!F:F, MATCH(A2998&amp;B2998, population!A:A, 0)), 0)</f>
        <v>0</v>
      </c>
      <c r="H2833" t="e">
        <f t="shared" si="88"/>
        <v>#VALUE!</v>
      </c>
      <c r="I2833">
        <f t="shared" si="89"/>
        <v>0</v>
      </c>
      <c r="J2833">
        <v>0</v>
      </c>
    </row>
    <row r="2834" spans="1:10" x14ac:dyDescent="0.2">
      <c r="A2834">
        <v>2002</v>
      </c>
      <c r="B2834" t="s">
        <v>168</v>
      </c>
      <c r="C2834" t="s">
        <v>13</v>
      </c>
      <c r="D2834">
        <v>5.75</v>
      </c>
      <c r="E2834">
        <v>4.78</v>
      </c>
      <c r="F2834">
        <v>125832</v>
      </c>
      <c r="G2834">
        <f>IFERROR(INDEX(population!F:F, MATCH(A2999&amp;B2999, population!A:A, 0)), 0)</f>
        <v>0</v>
      </c>
      <c r="H2834" t="e">
        <f t="shared" si="88"/>
        <v>#VALUE!</v>
      </c>
      <c r="I2834">
        <f t="shared" si="89"/>
        <v>0</v>
      </c>
      <c r="J2834">
        <v>0</v>
      </c>
    </row>
    <row r="2835" spans="1:10" x14ac:dyDescent="0.2">
      <c r="A2835">
        <v>2002</v>
      </c>
      <c r="B2835" t="s">
        <v>166</v>
      </c>
      <c r="C2835" t="s">
        <v>11</v>
      </c>
      <c r="D2835">
        <v>7</v>
      </c>
      <c r="E2835">
        <v>6.8</v>
      </c>
      <c r="F2835">
        <v>125833</v>
      </c>
      <c r="G2835">
        <f>IFERROR(INDEX(population!F:F, MATCH(A3000&amp;B3000, population!A:A, 0)), 0)</f>
        <v>0</v>
      </c>
      <c r="H2835" t="e">
        <f t="shared" si="88"/>
        <v>#VALUE!</v>
      </c>
      <c r="I2835">
        <f t="shared" si="89"/>
        <v>0</v>
      </c>
      <c r="J2835">
        <v>0</v>
      </c>
    </row>
    <row r="2836" spans="1:10" x14ac:dyDescent="0.2">
      <c r="A2836">
        <v>2002</v>
      </c>
      <c r="B2836" t="s">
        <v>167</v>
      </c>
      <c r="C2836" t="s">
        <v>11</v>
      </c>
      <c r="D2836">
        <v>4.8899999999999997</v>
      </c>
      <c r="E2836">
        <v>3.74</v>
      </c>
      <c r="F2836">
        <v>125834</v>
      </c>
      <c r="G2836">
        <f>IFERROR(INDEX(population!F:F, MATCH(A3001&amp;B3001, population!A:A, 0)), 0)</f>
        <v>0</v>
      </c>
      <c r="H2836" t="e">
        <f t="shared" si="88"/>
        <v>#VALUE!</v>
      </c>
      <c r="I2836">
        <f t="shared" si="89"/>
        <v>0</v>
      </c>
      <c r="J2836">
        <v>0</v>
      </c>
    </row>
    <row r="2837" spans="1:10" x14ac:dyDescent="0.2">
      <c r="A2837">
        <v>2001</v>
      </c>
      <c r="B2837" t="s">
        <v>6</v>
      </c>
      <c r="C2837" t="s">
        <v>7</v>
      </c>
      <c r="D2837">
        <v>7.47</v>
      </c>
      <c r="E2837">
        <v>6.67</v>
      </c>
      <c r="F2837">
        <v>125835</v>
      </c>
      <c r="G2837">
        <f>IFERROR(INDEX(population!F:F, MATCH(A3002&amp;B3002, population!A:A, 0)), 0)</f>
        <v>0</v>
      </c>
      <c r="H2837" t="e">
        <f t="shared" si="88"/>
        <v>#VALUE!</v>
      </c>
      <c r="I2837">
        <f t="shared" si="89"/>
        <v>0</v>
      </c>
      <c r="J2837">
        <v>0</v>
      </c>
    </row>
    <row r="2838" spans="1:10" x14ac:dyDescent="0.2">
      <c r="A2838">
        <v>2001</v>
      </c>
      <c r="B2838" t="s">
        <v>8</v>
      </c>
      <c r="C2838" t="s">
        <v>9</v>
      </c>
      <c r="D2838">
        <v>4.97</v>
      </c>
      <c r="E2838">
        <v>4.87</v>
      </c>
      <c r="F2838">
        <v>125836</v>
      </c>
      <c r="G2838">
        <f>IFERROR(INDEX(population!F:F, MATCH(A3003&amp;B3003, population!A:A, 0)), 0)</f>
        <v>0</v>
      </c>
      <c r="H2838" t="e">
        <f t="shared" si="88"/>
        <v>#VALUE!</v>
      </c>
      <c r="I2838">
        <f t="shared" si="89"/>
        <v>0</v>
      </c>
      <c r="J2838">
        <v>0</v>
      </c>
    </row>
    <row r="2839" spans="1:10" x14ac:dyDescent="0.2">
      <c r="A2839">
        <v>2001</v>
      </c>
      <c r="B2839" t="s">
        <v>12</v>
      </c>
      <c r="C2839" t="s">
        <v>13</v>
      </c>
      <c r="D2839">
        <v>7.89</v>
      </c>
      <c r="E2839">
        <v>6.8</v>
      </c>
      <c r="F2839">
        <v>125837</v>
      </c>
      <c r="G2839">
        <f>IFERROR(INDEX(population!F:F, MATCH(A3004&amp;B3004, population!A:A, 0)), 0)</f>
        <v>0</v>
      </c>
      <c r="H2839" t="e">
        <f t="shared" si="88"/>
        <v>#VALUE!</v>
      </c>
      <c r="I2839">
        <f t="shared" si="89"/>
        <v>0</v>
      </c>
      <c r="J2839">
        <v>0</v>
      </c>
    </row>
    <row r="2840" spans="1:10" x14ac:dyDescent="0.2">
      <c r="A2840">
        <v>2001</v>
      </c>
      <c r="B2840" t="s">
        <v>16</v>
      </c>
      <c r="C2840" t="s">
        <v>17</v>
      </c>
      <c r="D2840">
        <v>8.9</v>
      </c>
      <c r="E2840">
        <v>8.11</v>
      </c>
      <c r="F2840">
        <v>125838</v>
      </c>
      <c r="G2840">
        <f>IFERROR(INDEX(population!F:F, MATCH(A3005&amp;B3005, population!A:A, 0)), 0)</f>
        <v>0</v>
      </c>
      <c r="H2840" t="e">
        <f t="shared" si="88"/>
        <v>#VALUE!</v>
      </c>
      <c r="I2840">
        <f t="shared" si="89"/>
        <v>0</v>
      </c>
      <c r="J2840">
        <v>0</v>
      </c>
    </row>
    <row r="2841" spans="1:10" x14ac:dyDescent="0.2">
      <c r="A2841">
        <v>2001</v>
      </c>
      <c r="B2841" t="s">
        <v>18</v>
      </c>
      <c r="C2841" t="s">
        <v>19</v>
      </c>
      <c r="D2841">
        <v>8.69</v>
      </c>
      <c r="E2841">
        <v>7.89</v>
      </c>
      <c r="F2841">
        <v>125839</v>
      </c>
      <c r="G2841">
        <f>IFERROR(INDEX(population!F:F, MATCH(A3006&amp;B3006, population!A:A, 0)), 0)</f>
        <v>0</v>
      </c>
      <c r="H2841" t="e">
        <f t="shared" si="88"/>
        <v>#VALUE!</v>
      </c>
      <c r="I2841">
        <f t="shared" si="89"/>
        <v>0</v>
      </c>
      <c r="J2841">
        <v>0</v>
      </c>
    </row>
    <row r="2842" spans="1:10" x14ac:dyDescent="0.2">
      <c r="A2842">
        <v>2001</v>
      </c>
      <c r="B2842" t="s">
        <v>396</v>
      </c>
      <c r="C2842" t="s">
        <v>13</v>
      </c>
      <c r="D2842">
        <v>8.2100000000000009</v>
      </c>
      <c r="E2842">
        <v>6.75</v>
      </c>
      <c r="F2842">
        <v>125840</v>
      </c>
      <c r="G2842">
        <f>IFERROR(INDEX(population!F:F, MATCH(A3007&amp;B3007, population!A:A, 0)), 0)</f>
        <v>0</v>
      </c>
      <c r="H2842" t="e">
        <f t="shared" si="88"/>
        <v>#VALUE!</v>
      </c>
      <c r="I2842">
        <f t="shared" si="89"/>
        <v>0</v>
      </c>
      <c r="J2842">
        <v>0</v>
      </c>
    </row>
    <row r="2843" spans="1:10" x14ac:dyDescent="0.2">
      <c r="A2843">
        <v>2001</v>
      </c>
      <c r="B2843" t="s">
        <v>21</v>
      </c>
      <c r="C2843" t="s">
        <v>9</v>
      </c>
      <c r="D2843">
        <v>6.33</v>
      </c>
      <c r="E2843">
        <v>6.98</v>
      </c>
      <c r="F2843">
        <v>125841</v>
      </c>
      <c r="G2843">
        <f>IFERROR(INDEX(population!F:F, MATCH(A3008&amp;B3008, population!A:A, 0)), 0)</f>
        <v>0</v>
      </c>
      <c r="H2843" t="e">
        <f t="shared" si="88"/>
        <v>#VALUE!</v>
      </c>
      <c r="I2843">
        <f t="shared" si="89"/>
        <v>0</v>
      </c>
      <c r="J2843">
        <v>0</v>
      </c>
    </row>
    <row r="2844" spans="1:10" x14ac:dyDescent="0.2">
      <c r="A2844">
        <v>2001</v>
      </c>
      <c r="B2844" t="s">
        <v>22</v>
      </c>
      <c r="C2844" t="s">
        <v>23</v>
      </c>
      <c r="D2844">
        <v>6.21</v>
      </c>
      <c r="E2844">
        <v>5.77</v>
      </c>
      <c r="F2844">
        <v>125842</v>
      </c>
      <c r="G2844">
        <f>IFERROR(INDEX(population!F:F, MATCH(A3009&amp;B3009, population!A:A, 0)), 0)</f>
        <v>0</v>
      </c>
      <c r="H2844" t="e">
        <f t="shared" si="88"/>
        <v>#VALUE!</v>
      </c>
      <c r="I2844">
        <f t="shared" si="89"/>
        <v>0</v>
      </c>
      <c r="J2844">
        <v>0</v>
      </c>
    </row>
    <row r="2845" spans="1:10" x14ac:dyDescent="0.2">
      <c r="A2845">
        <v>2001</v>
      </c>
      <c r="B2845" t="s">
        <v>24</v>
      </c>
      <c r="C2845" t="s">
        <v>13</v>
      </c>
      <c r="D2845">
        <v>7.61</v>
      </c>
      <c r="E2845">
        <v>6.2</v>
      </c>
      <c r="F2845">
        <v>125843</v>
      </c>
      <c r="G2845">
        <f>IFERROR(INDEX(population!F:F, MATCH(A3010&amp;B3010, population!A:A, 0)), 0)</f>
        <v>0</v>
      </c>
      <c r="H2845" t="e">
        <f t="shared" si="88"/>
        <v>#VALUE!</v>
      </c>
      <c r="I2845">
        <f t="shared" si="89"/>
        <v>0</v>
      </c>
      <c r="J2845">
        <v>0</v>
      </c>
    </row>
    <row r="2846" spans="1:10" x14ac:dyDescent="0.2">
      <c r="A2846">
        <v>2001</v>
      </c>
      <c r="B2846" t="s">
        <v>26</v>
      </c>
      <c r="C2846" t="s">
        <v>19</v>
      </c>
      <c r="D2846">
        <v>8.6199999999999992</v>
      </c>
      <c r="E2846">
        <v>7.54</v>
      </c>
      <c r="F2846">
        <v>125844</v>
      </c>
      <c r="G2846">
        <f>IFERROR(INDEX(population!F:F, MATCH(A3011&amp;B3011, population!A:A, 0)), 0)</f>
        <v>0</v>
      </c>
      <c r="H2846" t="e">
        <f t="shared" si="88"/>
        <v>#VALUE!</v>
      </c>
      <c r="I2846">
        <f t="shared" si="89"/>
        <v>0</v>
      </c>
      <c r="J2846">
        <v>0</v>
      </c>
    </row>
    <row r="2847" spans="1:10" x14ac:dyDescent="0.2">
      <c r="A2847">
        <v>2001</v>
      </c>
      <c r="B2847" t="s">
        <v>27</v>
      </c>
      <c r="C2847" t="s">
        <v>13</v>
      </c>
      <c r="D2847">
        <v>7.35</v>
      </c>
      <c r="E2847">
        <v>5.75</v>
      </c>
      <c r="F2847">
        <v>125845</v>
      </c>
      <c r="G2847">
        <f>IFERROR(INDEX(population!F:F, MATCH(A3012&amp;B3012, population!A:A, 0)), 0)</f>
        <v>0</v>
      </c>
      <c r="H2847" t="e">
        <f t="shared" si="88"/>
        <v>#VALUE!</v>
      </c>
      <c r="I2847">
        <f t="shared" si="89"/>
        <v>0</v>
      </c>
      <c r="J2847">
        <v>0</v>
      </c>
    </row>
    <row r="2848" spans="1:10" x14ac:dyDescent="0.2">
      <c r="A2848">
        <v>2001</v>
      </c>
      <c r="B2848" t="s">
        <v>28</v>
      </c>
      <c r="C2848" t="s">
        <v>11</v>
      </c>
      <c r="D2848">
        <v>7.09</v>
      </c>
      <c r="E2848">
        <v>6.02</v>
      </c>
      <c r="F2848">
        <v>125846</v>
      </c>
      <c r="G2848">
        <f>IFERROR(INDEX(population!F:F, MATCH(A3013&amp;B3013, population!A:A, 0)), 0)</f>
        <v>0</v>
      </c>
      <c r="H2848" t="e">
        <f t="shared" si="88"/>
        <v>#VALUE!</v>
      </c>
      <c r="I2848">
        <f t="shared" si="89"/>
        <v>0</v>
      </c>
      <c r="J2848">
        <v>0</v>
      </c>
    </row>
    <row r="2849" spans="1:10" x14ac:dyDescent="0.2">
      <c r="A2849">
        <v>2001</v>
      </c>
      <c r="B2849" t="s">
        <v>30</v>
      </c>
      <c r="C2849" t="s">
        <v>13</v>
      </c>
      <c r="D2849">
        <v>7.57</v>
      </c>
      <c r="E2849">
        <v>6.75</v>
      </c>
      <c r="F2849">
        <v>125847</v>
      </c>
      <c r="G2849">
        <f>IFERROR(INDEX(population!F:F, MATCH(A3014&amp;B3014, population!A:A, 0)), 0)</f>
        <v>0</v>
      </c>
      <c r="H2849" t="e">
        <f t="shared" si="88"/>
        <v>#VALUE!</v>
      </c>
      <c r="I2849">
        <f t="shared" si="89"/>
        <v>0</v>
      </c>
      <c r="J2849">
        <v>0</v>
      </c>
    </row>
    <row r="2850" spans="1:10" x14ac:dyDescent="0.2">
      <c r="A2850">
        <v>2001</v>
      </c>
      <c r="B2850" t="s">
        <v>31</v>
      </c>
      <c r="C2850" t="s">
        <v>11</v>
      </c>
      <c r="D2850">
        <v>7.3</v>
      </c>
      <c r="E2850">
        <v>6.85</v>
      </c>
      <c r="F2850">
        <v>125848</v>
      </c>
      <c r="G2850">
        <f>IFERROR(INDEX(population!F:F, MATCH(A3015&amp;B3015, population!A:A, 0)), 0)</f>
        <v>0</v>
      </c>
      <c r="H2850" t="e">
        <f t="shared" si="88"/>
        <v>#VALUE!</v>
      </c>
      <c r="I2850">
        <f t="shared" si="89"/>
        <v>0</v>
      </c>
      <c r="J2850">
        <v>0</v>
      </c>
    </row>
    <row r="2851" spans="1:10" x14ac:dyDescent="0.2">
      <c r="A2851">
        <v>2001</v>
      </c>
      <c r="B2851" t="s">
        <v>32</v>
      </c>
      <c r="C2851" t="s">
        <v>13</v>
      </c>
      <c r="D2851">
        <v>7.29</v>
      </c>
      <c r="E2851">
        <v>5.74</v>
      </c>
      <c r="F2851">
        <v>125849</v>
      </c>
      <c r="G2851">
        <f>IFERROR(INDEX(population!F:F, MATCH(A3016&amp;B3016, population!A:A, 0)), 0)</f>
        <v>0</v>
      </c>
      <c r="H2851" t="e">
        <f t="shared" si="88"/>
        <v>#VALUE!</v>
      </c>
      <c r="I2851">
        <f t="shared" si="89"/>
        <v>0</v>
      </c>
      <c r="J2851">
        <v>0</v>
      </c>
    </row>
    <row r="2852" spans="1:10" x14ac:dyDescent="0.2">
      <c r="A2852">
        <v>2001</v>
      </c>
      <c r="B2852" t="s">
        <v>34</v>
      </c>
      <c r="C2852" t="s">
        <v>7</v>
      </c>
      <c r="D2852">
        <v>7.44</v>
      </c>
      <c r="E2852">
        <v>6.25</v>
      </c>
      <c r="F2852">
        <v>125850</v>
      </c>
      <c r="G2852">
        <f>IFERROR(INDEX(population!F:F, MATCH(A3017&amp;B3017, population!A:A, 0)), 0)</f>
        <v>0</v>
      </c>
      <c r="H2852" t="e">
        <f t="shared" si="88"/>
        <v>#VALUE!</v>
      </c>
      <c r="I2852">
        <f t="shared" si="89"/>
        <v>0</v>
      </c>
      <c r="J2852">
        <v>0</v>
      </c>
    </row>
    <row r="2853" spans="1:10" x14ac:dyDescent="0.2">
      <c r="A2853">
        <v>2001</v>
      </c>
      <c r="B2853" t="s">
        <v>36</v>
      </c>
      <c r="C2853" t="s">
        <v>11</v>
      </c>
      <c r="D2853">
        <v>5.47</v>
      </c>
      <c r="E2853">
        <v>5.64</v>
      </c>
      <c r="F2853">
        <v>125851</v>
      </c>
      <c r="G2853">
        <f>IFERROR(INDEX(population!F:F, MATCH(A3018&amp;B3018, population!A:A, 0)), 0)</f>
        <v>0</v>
      </c>
      <c r="H2853" t="e">
        <f t="shared" si="88"/>
        <v>#VALUE!</v>
      </c>
      <c r="I2853">
        <f t="shared" si="89"/>
        <v>0</v>
      </c>
      <c r="J2853">
        <v>0</v>
      </c>
    </row>
    <row r="2854" spans="1:10" x14ac:dyDescent="0.2">
      <c r="A2854">
        <v>2001</v>
      </c>
      <c r="B2854" t="s">
        <v>39</v>
      </c>
      <c r="C2854" t="s">
        <v>11</v>
      </c>
      <c r="D2854">
        <v>6</v>
      </c>
      <c r="E2854">
        <v>5.53</v>
      </c>
      <c r="F2854">
        <v>125852</v>
      </c>
      <c r="G2854">
        <f>IFERROR(INDEX(population!F:F, MATCH(A3019&amp;B3019, population!A:A, 0)), 0)</f>
        <v>0</v>
      </c>
      <c r="H2854" t="e">
        <f t="shared" si="88"/>
        <v>#VALUE!</v>
      </c>
      <c r="I2854">
        <f t="shared" si="89"/>
        <v>0</v>
      </c>
      <c r="J2854">
        <v>0</v>
      </c>
    </row>
    <row r="2855" spans="1:10" x14ac:dyDescent="0.2">
      <c r="A2855">
        <v>2001</v>
      </c>
      <c r="B2855" t="s">
        <v>40</v>
      </c>
      <c r="C2855" t="s">
        <v>41</v>
      </c>
      <c r="D2855">
        <v>8.85</v>
      </c>
      <c r="E2855">
        <v>8.1300000000000008</v>
      </c>
      <c r="F2855">
        <v>125853</v>
      </c>
      <c r="G2855">
        <f>IFERROR(INDEX(population!F:F, MATCH(A3020&amp;B3020, population!A:A, 0)), 0)</f>
        <v>0</v>
      </c>
      <c r="H2855" t="e">
        <f t="shared" si="88"/>
        <v>#VALUE!</v>
      </c>
      <c r="I2855">
        <f t="shared" si="89"/>
        <v>0</v>
      </c>
      <c r="J2855">
        <v>0</v>
      </c>
    </row>
    <row r="2856" spans="1:10" x14ac:dyDescent="0.2">
      <c r="A2856">
        <v>2001</v>
      </c>
      <c r="B2856" t="s">
        <v>171</v>
      </c>
      <c r="C2856" t="s">
        <v>11</v>
      </c>
      <c r="D2856">
        <v>5.73</v>
      </c>
      <c r="E2856">
        <v>5.29</v>
      </c>
      <c r="F2856">
        <v>125854</v>
      </c>
      <c r="G2856">
        <f>IFERROR(INDEX(population!F:F, MATCH(A3021&amp;B3021, population!A:A, 0)), 0)</f>
        <v>0</v>
      </c>
      <c r="H2856" t="e">
        <f t="shared" si="88"/>
        <v>#VALUE!</v>
      </c>
      <c r="I2856">
        <f t="shared" si="89"/>
        <v>0</v>
      </c>
      <c r="J2856">
        <v>0</v>
      </c>
    </row>
    <row r="2857" spans="1:10" x14ac:dyDescent="0.2">
      <c r="A2857">
        <v>2001</v>
      </c>
      <c r="B2857" t="s">
        <v>43</v>
      </c>
      <c r="C2857" t="s">
        <v>11</v>
      </c>
      <c r="D2857">
        <v>5.71</v>
      </c>
      <c r="E2857">
        <v>5.62</v>
      </c>
      <c r="F2857">
        <v>125855</v>
      </c>
      <c r="G2857">
        <f>IFERROR(INDEX(population!F:F, MATCH(A3022&amp;B3022, population!A:A, 0)), 0)</f>
        <v>0</v>
      </c>
      <c r="H2857" t="e">
        <f t="shared" si="88"/>
        <v>#VALUE!</v>
      </c>
      <c r="I2857">
        <f t="shared" si="89"/>
        <v>0</v>
      </c>
      <c r="J2857">
        <v>0</v>
      </c>
    </row>
    <row r="2858" spans="1:10" x14ac:dyDescent="0.2">
      <c r="A2858">
        <v>2001</v>
      </c>
      <c r="B2858" t="s">
        <v>44</v>
      </c>
      <c r="C2858" t="s">
        <v>13</v>
      </c>
      <c r="D2858">
        <v>8.44</v>
      </c>
      <c r="E2858">
        <v>7.56</v>
      </c>
      <c r="F2858">
        <v>125856</v>
      </c>
      <c r="G2858">
        <f>IFERROR(INDEX(population!F:F, MATCH(A3023&amp;B3023, population!A:A, 0)), 0)</f>
        <v>0</v>
      </c>
      <c r="H2858" t="e">
        <f t="shared" si="88"/>
        <v>#VALUE!</v>
      </c>
      <c r="I2858">
        <f t="shared" si="89"/>
        <v>0</v>
      </c>
      <c r="J2858">
        <v>0</v>
      </c>
    </row>
    <row r="2859" spans="1:10" x14ac:dyDescent="0.2">
      <c r="A2859">
        <v>2001</v>
      </c>
      <c r="B2859" t="s">
        <v>45</v>
      </c>
      <c r="C2859" t="s">
        <v>46</v>
      </c>
      <c r="D2859">
        <v>5.34</v>
      </c>
      <c r="E2859">
        <v>5.58</v>
      </c>
      <c r="F2859">
        <v>125857</v>
      </c>
      <c r="G2859">
        <f>IFERROR(INDEX(population!F:F, MATCH(A3024&amp;B3024, population!A:A, 0)), 0)</f>
        <v>0</v>
      </c>
      <c r="H2859" t="e">
        <f t="shared" si="88"/>
        <v>#VALUE!</v>
      </c>
      <c r="I2859">
        <f t="shared" si="89"/>
        <v>0</v>
      </c>
      <c r="J2859">
        <v>0</v>
      </c>
    </row>
    <row r="2860" spans="1:10" x14ac:dyDescent="0.2">
      <c r="A2860">
        <v>2001</v>
      </c>
      <c r="B2860" t="s">
        <v>47</v>
      </c>
      <c r="C2860" t="s">
        <v>13</v>
      </c>
      <c r="D2860">
        <v>5.99</v>
      </c>
      <c r="E2860">
        <v>6.02</v>
      </c>
      <c r="F2860">
        <v>125858</v>
      </c>
      <c r="G2860">
        <f>IFERROR(INDEX(population!F:F, MATCH(A3025&amp;B3025, population!A:A, 0)), 0)</f>
        <v>0</v>
      </c>
      <c r="H2860" t="e">
        <f t="shared" si="88"/>
        <v>#VALUE!</v>
      </c>
      <c r="I2860">
        <f t="shared" si="89"/>
        <v>0</v>
      </c>
      <c r="J2860">
        <v>0</v>
      </c>
    </row>
    <row r="2861" spans="1:10" x14ac:dyDescent="0.2">
      <c r="A2861">
        <v>2001</v>
      </c>
      <c r="B2861" t="s">
        <v>169</v>
      </c>
      <c r="C2861" t="s">
        <v>11</v>
      </c>
      <c r="D2861">
        <v>4.68</v>
      </c>
      <c r="E2861">
        <v>3.79</v>
      </c>
      <c r="F2861">
        <v>125859</v>
      </c>
      <c r="G2861">
        <f>IFERROR(INDEX(population!F:F, MATCH(A3026&amp;B3026, population!A:A, 0)), 0)</f>
        <v>0</v>
      </c>
      <c r="H2861" t="e">
        <f t="shared" si="88"/>
        <v>#VALUE!</v>
      </c>
      <c r="I2861">
        <f t="shared" si="89"/>
        <v>0</v>
      </c>
      <c r="J2861">
        <v>0</v>
      </c>
    </row>
    <row r="2862" spans="1:10" x14ac:dyDescent="0.2">
      <c r="A2862">
        <v>2001</v>
      </c>
      <c r="B2862" t="s">
        <v>174</v>
      </c>
      <c r="C2862" t="s">
        <v>11</v>
      </c>
      <c r="D2862">
        <v>5.56</v>
      </c>
      <c r="E2862">
        <v>4.92</v>
      </c>
      <c r="F2862">
        <v>125860</v>
      </c>
      <c r="G2862">
        <f>IFERROR(INDEX(population!F:F, MATCH(A3027&amp;B3027, population!A:A, 0)), 0)</f>
        <v>0</v>
      </c>
      <c r="H2862" t="e">
        <f t="shared" si="88"/>
        <v>#VALUE!</v>
      </c>
      <c r="I2862">
        <f t="shared" si="89"/>
        <v>0</v>
      </c>
      <c r="J2862">
        <v>0</v>
      </c>
    </row>
    <row r="2863" spans="1:10" x14ac:dyDescent="0.2">
      <c r="A2863">
        <v>2001</v>
      </c>
      <c r="B2863" t="s">
        <v>49</v>
      </c>
      <c r="C2863" t="s">
        <v>13</v>
      </c>
      <c r="D2863">
        <v>8.18</v>
      </c>
      <c r="E2863">
        <v>7.22</v>
      </c>
      <c r="F2863">
        <v>125861</v>
      </c>
      <c r="G2863">
        <f>IFERROR(INDEX(population!F:F, MATCH(A3028&amp;B3028, population!A:A, 0)), 0)</f>
        <v>0</v>
      </c>
      <c r="H2863" t="e">
        <f t="shared" si="88"/>
        <v>#VALUE!</v>
      </c>
      <c r="I2863">
        <f t="shared" si="89"/>
        <v>0</v>
      </c>
      <c r="J2863">
        <v>0</v>
      </c>
    </row>
    <row r="2864" spans="1:10" x14ac:dyDescent="0.2">
      <c r="A2864">
        <v>2001</v>
      </c>
      <c r="B2864" t="s">
        <v>3055</v>
      </c>
      <c r="C2864" t="s">
        <v>11</v>
      </c>
      <c r="D2864">
        <v>6.43</v>
      </c>
      <c r="E2864">
        <v>5.91</v>
      </c>
      <c r="F2864">
        <v>125862</v>
      </c>
      <c r="G2864">
        <f>IFERROR(INDEX(population!F:F, MATCH(A3029&amp;B3029, population!A:A, 0)), 0)</f>
        <v>0</v>
      </c>
      <c r="H2864" t="e">
        <f t="shared" si="88"/>
        <v>#VALUE!</v>
      </c>
      <c r="I2864">
        <f t="shared" si="89"/>
        <v>0</v>
      </c>
      <c r="J2864">
        <v>0</v>
      </c>
    </row>
    <row r="2865" spans="1:10" x14ac:dyDescent="0.2">
      <c r="A2865">
        <v>2001</v>
      </c>
      <c r="B2865" t="s">
        <v>50</v>
      </c>
      <c r="C2865" t="s">
        <v>7</v>
      </c>
      <c r="D2865">
        <v>7.62</v>
      </c>
      <c r="E2865">
        <v>6.15</v>
      </c>
      <c r="F2865">
        <v>125863</v>
      </c>
      <c r="G2865">
        <f>IFERROR(INDEX(population!F:F, MATCH(A3030&amp;B3030, population!A:A, 0)), 0)</f>
        <v>0</v>
      </c>
      <c r="H2865" t="e">
        <f t="shared" si="88"/>
        <v>#VALUE!</v>
      </c>
      <c r="I2865">
        <f t="shared" si="89"/>
        <v>0</v>
      </c>
      <c r="J2865">
        <v>0</v>
      </c>
    </row>
    <row r="2866" spans="1:10" x14ac:dyDescent="0.2">
      <c r="A2866">
        <v>2001</v>
      </c>
      <c r="B2866" t="s">
        <v>51</v>
      </c>
      <c r="C2866" t="s">
        <v>7</v>
      </c>
      <c r="D2866">
        <v>7.58</v>
      </c>
      <c r="E2866">
        <v>6.56</v>
      </c>
      <c r="F2866">
        <v>125864</v>
      </c>
      <c r="G2866">
        <f>IFERROR(INDEX(population!F:F, MATCH(A3031&amp;B3031, population!A:A, 0)), 0)</f>
        <v>0</v>
      </c>
      <c r="H2866" t="e">
        <f t="shared" si="88"/>
        <v>#VALUE!</v>
      </c>
      <c r="I2866">
        <f t="shared" si="89"/>
        <v>0</v>
      </c>
      <c r="J2866">
        <v>0</v>
      </c>
    </row>
    <row r="2867" spans="1:10" x14ac:dyDescent="0.2">
      <c r="A2867">
        <v>2001</v>
      </c>
      <c r="B2867" t="s">
        <v>180</v>
      </c>
      <c r="C2867" t="s">
        <v>7</v>
      </c>
      <c r="D2867">
        <v>8.36</v>
      </c>
      <c r="E2867">
        <v>7.22</v>
      </c>
      <c r="F2867">
        <v>125865</v>
      </c>
      <c r="G2867">
        <f>IFERROR(INDEX(population!F:F, MATCH(A3032&amp;B3032, population!A:A, 0)), 0)</f>
        <v>0</v>
      </c>
      <c r="H2867" t="e">
        <f t="shared" si="88"/>
        <v>#VALUE!</v>
      </c>
      <c r="I2867">
        <f t="shared" si="89"/>
        <v>0</v>
      </c>
      <c r="J2867">
        <v>0</v>
      </c>
    </row>
    <row r="2868" spans="1:10" x14ac:dyDescent="0.2">
      <c r="A2868">
        <v>2001</v>
      </c>
      <c r="B2868" t="s">
        <v>52</v>
      </c>
      <c r="C2868" t="s">
        <v>19</v>
      </c>
      <c r="D2868">
        <v>8.98</v>
      </c>
      <c r="E2868">
        <v>8.02</v>
      </c>
      <c r="F2868">
        <v>125866</v>
      </c>
      <c r="G2868">
        <f>IFERROR(INDEX(population!F:F, MATCH(A3033&amp;B3033, population!A:A, 0)), 0)</f>
        <v>0</v>
      </c>
      <c r="H2868" t="e">
        <f t="shared" si="88"/>
        <v>#VALUE!</v>
      </c>
      <c r="I2868">
        <f t="shared" si="89"/>
        <v>0</v>
      </c>
      <c r="J2868">
        <v>0</v>
      </c>
    </row>
    <row r="2869" spans="1:10" x14ac:dyDescent="0.2">
      <c r="A2869">
        <v>2001</v>
      </c>
      <c r="B2869" t="s">
        <v>54</v>
      </c>
      <c r="C2869" t="s">
        <v>13</v>
      </c>
      <c r="D2869">
        <v>7.62</v>
      </c>
      <c r="E2869">
        <v>6.68</v>
      </c>
      <c r="F2869">
        <v>125867</v>
      </c>
      <c r="G2869">
        <f>IFERROR(INDEX(population!F:F, MATCH(A3034&amp;B3034, population!A:A, 0)), 0)</f>
        <v>0</v>
      </c>
      <c r="H2869" t="e">
        <f t="shared" si="88"/>
        <v>#VALUE!</v>
      </c>
      <c r="I2869">
        <f t="shared" si="89"/>
        <v>0</v>
      </c>
      <c r="J2869">
        <v>0</v>
      </c>
    </row>
    <row r="2870" spans="1:10" x14ac:dyDescent="0.2">
      <c r="A2870">
        <v>2001</v>
      </c>
      <c r="B2870" t="s">
        <v>55</v>
      </c>
      <c r="C2870" t="s">
        <v>13</v>
      </c>
      <c r="D2870">
        <v>6.91</v>
      </c>
      <c r="E2870">
        <v>5.75</v>
      </c>
      <c r="F2870">
        <v>125868</v>
      </c>
      <c r="G2870">
        <f>IFERROR(INDEX(population!F:F, MATCH(A3035&amp;B3035, population!A:A, 0)), 0)</f>
        <v>0</v>
      </c>
      <c r="H2870" t="e">
        <f t="shared" si="88"/>
        <v>#VALUE!</v>
      </c>
      <c r="I2870">
        <f t="shared" si="89"/>
        <v>0</v>
      </c>
      <c r="J2870">
        <v>0</v>
      </c>
    </row>
    <row r="2871" spans="1:10" x14ac:dyDescent="0.2">
      <c r="A2871">
        <v>2001</v>
      </c>
      <c r="B2871" t="s">
        <v>173</v>
      </c>
      <c r="C2871" t="s">
        <v>9</v>
      </c>
      <c r="D2871">
        <v>5.45</v>
      </c>
      <c r="E2871">
        <v>6.15</v>
      </c>
      <c r="F2871">
        <v>125869</v>
      </c>
      <c r="G2871">
        <f>IFERROR(INDEX(population!F:F, MATCH(A3036&amp;B3036, population!A:A, 0)), 0)</f>
        <v>0</v>
      </c>
      <c r="H2871" t="e">
        <f t="shared" si="88"/>
        <v>#VALUE!</v>
      </c>
      <c r="I2871">
        <f t="shared" si="89"/>
        <v>0</v>
      </c>
      <c r="J2871">
        <v>0</v>
      </c>
    </row>
    <row r="2872" spans="1:10" x14ac:dyDescent="0.2">
      <c r="A2872">
        <v>2001</v>
      </c>
      <c r="B2872" t="s">
        <v>56</v>
      </c>
      <c r="C2872" t="s">
        <v>13</v>
      </c>
      <c r="D2872">
        <v>7.64</v>
      </c>
      <c r="E2872">
        <v>7.6</v>
      </c>
      <c r="F2872">
        <v>125870</v>
      </c>
      <c r="G2872">
        <f>IFERROR(INDEX(population!F:F, MATCH(A3037&amp;B3037, population!A:A, 0)), 0)</f>
        <v>0</v>
      </c>
      <c r="H2872" t="e">
        <f t="shared" si="88"/>
        <v>#VALUE!</v>
      </c>
      <c r="I2872">
        <f t="shared" si="89"/>
        <v>0</v>
      </c>
      <c r="J2872">
        <v>0</v>
      </c>
    </row>
    <row r="2873" spans="1:10" x14ac:dyDescent="0.2">
      <c r="A2873">
        <v>2001</v>
      </c>
      <c r="B2873" t="s">
        <v>57</v>
      </c>
      <c r="C2873" t="s">
        <v>7</v>
      </c>
      <c r="D2873">
        <v>8.57</v>
      </c>
      <c r="E2873">
        <v>7.81</v>
      </c>
      <c r="F2873">
        <v>125871</v>
      </c>
      <c r="G2873">
        <f>IFERROR(INDEX(population!F:F, MATCH(A3038&amp;B3038, population!A:A, 0)), 0)</f>
        <v>0</v>
      </c>
      <c r="H2873" t="e">
        <f t="shared" si="88"/>
        <v>#VALUE!</v>
      </c>
      <c r="I2873">
        <f t="shared" si="89"/>
        <v>0</v>
      </c>
      <c r="J2873">
        <v>0</v>
      </c>
    </row>
    <row r="2874" spans="1:10" x14ac:dyDescent="0.2">
      <c r="A2874">
        <v>2001</v>
      </c>
      <c r="B2874" t="s">
        <v>60</v>
      </c>
      <c r="C2874" t="s">
        <v>17</v>
      </c>
      <c r="D2874">
        <v>7.2</v>
      </c>
      <c r="E2874">
        <v>6.7</v>
      </c>
      <c r="F2874">
        <v>125872</v>
      </c>
      <c r="G2874">
        <f>IFERROR(INDEX(population!F:F, MATCH(A3039&amp;B3039, population!A:A, 0)), 0)</f>
        <v>0</v>
      </c>
      <c r="H2874" t="e">
        <f t="shared" si="88"/>
        <v>#VALUE!</v>
      </c>
      <c r="I2874">
        <f t="shared" si="89"/>
        <v>0</v>
      </c>
      <c r="J2874">
        <v>0</v>
      </c>
    </row>
    <row r="2875" spans="1:10" x14ac:dyDescent="0.2">
      <c r="A2875">
        <v>2001</v>
      </c>
      <c r="B2875" t="s">
        <v>61</v>
      </c>
      <c r="C2875" t="s">
        <v>19</v>
      </c>
      <c r="D2875">
        <v>8.9700000000000006</v>
      </c>
      <c r="E2875">
        <v>8.0399999999999991</v>
      </c>
      <c r="F2875">
        <v>125873</v>
      </c>
      <c r="G2875">
        <f>IFERROR(INDEX(population!F:F, MATCH(A3040&amp;B3040, population!A:A, 0)), 0)</f>
        <v>0</v>
      </c>
      <c r="H2875" t="e">
        <f t="shared" si="88"/>
        <v>#VALUE!</v>
      </c>
      <c r="I2875">
        <f t="shared" si="89"/>
        <v>0</v>
      </c>
      <c r="J2875">
        <v>0</v>
      </c>
    </row>
    <row r="2876" spans="1:10" x14ac:dyDescent="0.2">
      <c r="A2876">
        <v>2001</v>
      </c>
      <c r="B2876" t="s">
        <v>62</v>
      </c>
      <c r="C2876" t="s">
        <v>19</v>
      </c>
      <c r="D2876">
        <v>8.5500000000000007</v>
      </c>
      <c r="E2876">
        <v>7.54</v>
      </c>
      <c r="F2876">
        <v>125874</v>
      </c>
      <c r="G2876">
        <f>IFERROR(INDEX(population!F:F, MATCH(A3041&amp;B3041, population!A:A, 0)), 0)</f>
        <v>0</v>
      </c>
      <c r="H2876" t="e">
        <f t="shared" si="88"/>
        <v>#VALUE!</v>
      </c>
      <c r="I2876">
        <f t="shared" si="89"/>
        <v>0</v>
      </c>
      <c r="J2876">
        <v>0</v>
      </c>
    </row>
    <row r="2877" spans="1:10" x14ac:dyDescent="0.2">
      <c r="A2877">
        <v>2001</v>
      </c>
      <c r="B2877" t="s">
        <v>63</v>
      </c>
      <c r="C2877" t="s">
        <v>11</v>
      </c>
      <c r="D2877">
        <v>6.24</v>
      </c>
      <c r="E2877">
        <v>5.48</v>
      </c>
      <c r="F2877">
        <v>125875</v>
      </c>
      <c r="G2877">
        <f>IFERROR(INDEX(population!F:F, MATCH(A3042&amp;B3042, population!A:A, 0)), 0)</f>
        <v>0</v>
      </c>
      <c r="H2877" t="e">
        <f t="shared" si="88"/>
        <v>#VALUE!</v>
      </c>
      <c r="I2877">
        <f t="shared" si="89"/>
        <v>0</v>
      </c>
      <c r="J2877">
        <v>0</v>
      </c>
    </row>
    <row r="2878" spans="1:10" x14ac:dyDescent="0.2">
      <c r="A2878">
        <v>2001</v>
      </c>
      <c r="B2878" t="s">
        <v>66</v>
      </c>
      <c r="C2878" t="s">
        <v>19</v>
      </c>
      <c r="D2878">
        <v>8.6300000000000008</v>
      </c>
      <c r="E2878">
        <v>7.8</v>
      </c>
      <c r="F2878">
        <v>125876</v>
      </c>
      <c r="G2878">
        <f>IFERROR(INDEX(population!F:F, MATCH(A3043&amp;B3043, population!A:A, 0)), 0)</f>
        <v>0</v>
      </c>
      <c r="H2878" t="e">
        <f t="shared" si="88"/>
        <v>#VALUE!</v>
      </c>
      <c r="I2878">
        <f t="shared" si="89"/>
        <v>0</v>
      </c>
      <c r="J2878">
        <v>0</v>
      </c>
    </row>
    <row r="2879" spans="1:10" x14ac:dyDescent="0.2">
      <c r="A2879">
        <v>2001</v>
      </c>
      <c r="B2879" t="s">
        <v>67</v>
      </c>
      <c r="C2879" t="s">
        <v>11</v>
      </c>
      <c r="D2879">
        <v>6.99</v>
      </c>
      <c r="E2879">
        <v>5.79</v>
      </c>
      <c r="F2879">
        <v>125877</v>
      </c>
      <c r="G2879">
        <f>IFERROR(INDEX(population!F:F, MATCH(A3044&amp;B3044, population!A:A, 0)), 0)</f>
        <v>0</v>
      </c>
      <c r="H2879" t="e">
        <f t="shared" si="88"/>
        <v>#VALUE!</v>
      </c>
      <c r="I2879">
        <f t="shared" si="89"/>
        <v>0</v>
      </c>
      <c r="J2879">
        <v>0</v>
      </c>
    </row>
    <row r="2880" spans="1:10" x14ac:dyDescent="0.2">
      <c r="A2880">
        <v>2001</v>
      </c>
      <c r="B2880" t="s">
        <v>68</v>
      </c>
      <c r="C2880" t="s">
        <v>7</v>
      </c>
      <c r="D2880">
        <v>8.0500000000000007</v>
      </c>
      <c r="E2880">
        <v>7.19</v>
      </c>
      <c r="F2880">
        <v>125878</v>
      </c>
      <c r="G2880">
        <f>IFERROR(INDEX(population!F:F, MATCH(A3045&amp;B3045, population!A:A, 0)), 0)</f>
        <v>0</v>
      </c>
      <c r="H2880" t="e">
        <f t="shared" si="88"/>
        <v>#VALUE!</v>
      </c>
      <c r="I2880">
        <f t="shared" si="89"/>
        <v>0</v>
      </c>
      <c r="J2880">
        <v>0</v>
      </c>
    </row>
    <row r="2881" spans="1:10" x14ac:dyDescent="0.2">
      <c r="A2881">
        <v>2001</v>
      </c>
      <c r="B2881" t="s">
        <v>69</v>
      </c>
      <c r="C2881" t="s">
        <v>13</v>
      </c>
      <c r="D2881">
        <v>7.06</v>
      </c>
      <c r="E2881">
        <v>7.04</v>
      </c>
      <c r="F2881">
        <v>125879</v>
      </c>
      <c r="G2881">
        <f>IFERROR(INDEX(population!F:F, MATCH(A3046&amp;B3046, population!A:A, 0)), 0)</f>
        <v>0</v>
      </c>
      <c r="H2881" t="e">
        <f t="shared" si="88"/>
        <v>#VALUE!</v>
      </c>
      <c r="I2881">
        <f t="shared" si="89"/>
        <v>0</v>
      </c>
      <c r="J2881">
        <v>0</v>
      </c>
    </row>
    <row r="2882" spans="1:10" x14ac:dyDescent="0.2">
      <c r="A2882">
        <v>2001</v>
      </c>
      <c r="B2882" t="s">
        <v>71</v>
      </c>
      <c r="C2882" t="s">
        <v>11</v>
      </c>
      <c r="D2882">
        <v>5.76</v>
      </c>
      <c r="E2882">
        <v>5.05</v>
      </c>
      <c r="F2882">
        <v>125880</v>
      </c>
      <c r="G2882">
        <f>IFERROR(INDEX(population!F:F, MATCH(A3047&amp;B3047, population!A:A, 0)), 0)</f>
        <v>0</v>
      </c>
      <c r="H2882" t="e">
        <f t="shared" si="88"/>
        <v>#VALUE!</v>
      </c>
      <c r="I2882">
        <f t="shared" si="89"/>
        <v>0</v>
      </c>
      <c r="J2882">
        <v>0</v>
      </c>
    </row>
    <row r="2883" spans="1:10" x14ac:dyDescent="0.2">
      <c r="A2883">
        <v>2001</v>
      </c>
      <c r="B2883" t="s">
        <v>72</v>
      </c>
      <c r="C2883" t="s">
        <v>13</v>
      </c>
      <c r="D2883">
        <v>7.29</v>
      </c>
      <c r="E2883">
        <v>6.34</v>
      </c>
      <c r="F2883">
        <v>125881</v>
      </c>
      <c r="G2883">
        <f>IFERROR(INDEX(population!F:F, MATCH(A3048&amp;B3048, population!A:A, 0)), 0)</f>
        <v>0</v>
      </c>
      <c r="H2883" t="e">
        <f t="shared" ref="H2883:H2946" si="90">LEFT(G2883, FIND(",", G2883) - 1) &amp; ", " &amp; VALUE(RIGHT(G2883, LEN(G2883) - FIND(",", G2883))) * 1000</f>
        <v>#VALUE!</v>
      </c>
      <c r="I2883">
        <f t="shared" ref="I2883:I2946" si="91">IF(ISNUMBER(FIND(",", G2883)), INT(LEFT(G2883, FIND(",", G2883) - 1) &amp; "000"), G2883)</f>
        <v>0</v>
      </c>
      <c r="J2883">
        <v>0</v>
      </c>
    </row>
    <row r="2884" spans="1:10" x14ac:dyDescent="0.2">
      <c r="A2884">
        <v>2001</v>
      </c>
      <c r="B2884" t="s">
        <v>73</v>
      </c>
      <c r="C2884" t="s">
        <v>13</v>
      </c>
      <c r="D2884">
        <v>6.92</v>
      </c>
      <c r="E2884">
        <v>6.77</v>
      </c>
      <c r="F2884">
        <v>125882</v>
      </c>
      <c r="G2884">
        <f>IFERROR(INDEX(population!F:F, MATCH(A3049&amp;B3049, population!A:A, 0)), 0)</f>
        <v>0</v>
      </c>
      <c r="H2884" t="e">
        <f t="shared" si="90"/>
        <v>#VALUE!</v>
      </c>
      <c r="I2884">
        <f t="shared" si="91"/>
        <v>0</v>
      </c>
      <c r="J2884">
        <v>0</v>
      </c>
    </row>
    <row r="2885" spans="1:10" x14ac:dyDescent="0.2">
      <c r="A2885">
        <v>2001</v>
      </c>
      <c r="B2885" t="s">
        <v>74</v>
      </c>
      <c r="C2885" t="s">
        <v>13</v>
      </c>
      <c r="D2885">
        <v>7.09</v>
      </c>
      <c r="E2885">
        <v>6.75</v>
      </c>
      <c r="F2885">
        <v>125883</v>
      </c>
      <c r="G2885">
        <f>IFERROR(INDEX(population!F:F, MATCH(A3050&amp;B3050, population!A:A, 0)), 0)</f>
        <v>0</v>
      </c>
      <c r="H2885" t="e">
        <f t="shared" si="90"/>
        <v>#VALUE!</v>
      </c>
      <c r="I2885">
        <f t="shared" si="91"/>
        <v>0</v>
      </c>
      <c r="J2885">
        <v>0</v>
      </c>
    </row>
    <row r="2886" spans="1:10" x14ac:dyDescent="0.2">
      <c r="A2886">
        <v>2001</v>
      </c>
      <c r="B2886" t="s">
        <v>75</v>
      </c>
      <c r="C2886" t="s">
        <v>46</v>
      </c>
      <c r="D2886">
        <v>8.89</v>
      </c>
      <c r="E2886">
        <v>8.83</v>
      </c>
      <c r="F2886">
        <v>125884</v>
      </c>
      <c r="G2886">
        <f>IFERROR(INDEX(population!F:F, MATCH(A3051&amp;B3051, population!A:A, 0)), 0)</f>
        <v>0</v>
      </c>
      <c r="H2886" t="e">
        <f t="shared" si="90"/>
        <v>#VALUE!</v>
      </c>
      <c r="I2886">
        <f t="shared" si="91"/>
        <v>0</v>
      </c>
      <c r="J2886">
        <v>0</v>
      </c>
    </row>
    <row r="2887" spans="1:10" x14ac:dyDescent="0.2">
      <c r="A2887">
        <v>2001</v>
      </c>
      <c r="B2887" t="s">
        <v>76</v>
      </c>
      <c r="C2887" t="s">
        <v>7</v>
      </c>
      <c r="D2887">
        <v>8.3000000000000007</v>
      </c>
      <c r="E2887">
        <v>7.48</v>
      </c>
      <c r="F2887">
        <v>125885</v>
      </c>
      <c r="G2887">
        <f>IFERROR(INDEX(population!F:F, MATCH(A3052&amp;B3052, population!A:A, 0)), 0)</f>
        <v>0</v>
      </c>
      <c r="H2887" t="e">
        <f t="shared" si="90"/>
        <v>#VALUE!</v>
      </c>
      <c r="I2887">
        <f t="shared" si="91"/>
        <v>0</v>
      </c>
      <c r="J2887">
        <v>0</v>
      </c>
    </row>
    <row r="2888" spans="1:10" x14ac:dyDescent="0.2">
      <c r="A2888">
        <v>2001</v>
      </c>
      <c r="B2888" t="s">
        <v>77</v>
      </c>
      <c r="C2888" t="s">
        <v>19</v>
      </c>
      <c r="D2888">
        <v>8.91</v>
      </c>
      <c r="E2888">
        <v>7.87</v>
      </c>
      <c r="F2888">
        <v>125886</v>
      </c>
      <c r="G2888">
        <f>IFERROR(INDEX(population!F:F, MATCH(A3053&amp;B3053, population!A:A, 0)), 0)</f>
        <v>0</v>
      </c>
      <c r="H2888" t="e">
        <f t="shared" si="90"/>
        <v>#VALUE!</v>
      </c>
      <c r="I2888">
        <f t="shared" si="91"/>
        <v>0</v>
      </c>
      <c r="J2888">
        <v>0</v>
      </c>
    </row>
    <row r="2889" spans="1:10" x14ac:dyDescent="0.2">
      <c r="A2889">
        <v>2001</v>
      </c>
      <c r="B2889" t="s">
        <v>78</v>
      </c>
      <c r="C2889" t="s">
        <v>23</v>
      </c>
      <c r="D2889">
        <v>6.73</v>
      </c>
      <c r="E2889">
        <v>6.14</v>
      </c>
      <c r="F2889">
        <v>125887</v>
      </c>
      <c r="G2889">
        <f>IFERROR(INDEX(population!F:F, MATCH(A3054&amp;B3054, population!A:A, 0)), 0)</f>
        <v>0</v>
      </c>
      <c r="H2889" t="e">
        <f t="shared" si="90"/>
        <v>#VALUE!</v>
      </c>
      <c r="I2889">
        <f t="shared" si="91"/>
        <v>0</v>
      </c>
      <c r="J2889">
        <v>0</v>
      </c>
    </row>
    <row r="2890" spans="1:10" x14ac:dyDescent="0.2">
      <c r="A2890">
        <v>2001</v>
      </c>
      <c r="B2890" t="s">
        <v>79</v>
      </c>
      <c r="C2890" t="s">
        <v>23</v>
      </c>
      <c r="D2890">
        <v>6.61</v>
      </c>
      <c r="E2890">
        <v>5.82</v>
      </c>
      <c r="F2890">
        <v>125888</v>
      </c>
      <c r="G2890">
        <f>IFERROR(INDEX(population!F:F, MATCH(A3055&amp;B3055, population!A:A, 0)), 0)</f>
        <v>0</v>
      </c>
      <c r="H2890" t="e">
        <f t="shared" si="90"/>
        <v>#VALUE!</v>
      </c>
      <c r="I2890">
        <f t="shared" si="91"/>
        <v>0</v>
      </c>
      <c r="J2890">
        <v>0</v>
      </c>
    </row>
    <row r="2891" spans="1:10" x14ac:dyDescent="0.2">
      <c r="A2891">
        <v>2001</v>
      </c>
      <c r="B2891" t="s">
        <v>178</v>
      </c>
      <c r="C2891" t="s">
        <v>9</v>
      </c>
      <c r="D2891">
        <v>5.31</v>
      </c>
      <c r="E2891">
        <v>6.15</v>
      </c>
      <c r="F2891">
        <v>125889</v>
      </c>
      <c r="G2891">
        <f>IFERROR(INDEX(population!F:F, MATCH(A3056&amp;B3056, population!A:A, 0)), 0)</f>
        <v>0</v>
      </c>
      <c r="H2891" t="e">
        <f t="shared" si="90"/>
        <v>#VALUE!</v>
      </c>
      <c r="I2891">
        <f t="shared" si="91"/>
        <v>0</v>
      </c>
      <c r="J2891">
        <v>0</v>
      </c>
    </row>
    <row r="2892" spans="1:10" x14ac:dyDescent="0.2">
      <c r="A2892">
        <v>2001</v>
      </c>
      <c r="B2892" t="s">
        <v>81</v>
      </c>
      <c r="C2892" t="s">
        <v>19</v>
      </c>
      <c r="D2892">
        <v>8.86</v>
      </c>
      <c r="E2892">
        <v>8.0299999999999994</v>
      </c>
      <c r="F2892">
        <v>125890</v>
      </c>
      <c r="G2892">
        <f>IFERROR(INDEX(population!F:F, MATCH(A3057&amp;B3057, population!A:A, 0)), 0)</f>
        <v>0</v>
      </c>
      <c r="H2892" t="e">
        <f t="shared" si="90"/>
        <v>#VALUE!</v>
      </c>
      <c r="I2892">
        <f t="shared" si="91"/>
        <v>0</v>
      </c>
      <c r="J2892">
        <v>0</v>
      </c>
    </row>
    <row r="2893" spans="1:10" x14ac:dyDescent="0.2">
      <c r="A2893">
        <v>2001</v>
      </c>
      <c r="B2893" t="s">
        <v>82</v>
      </c>
      <c r="C2893" t="s">
        <v>9</v>
      </c>
      <c r="D2893">
        <v>7.41</v>
      </c>
      <c r="E2893">
        <v>6.92</v>
      </c>
      <c r="F2893">
        <v>125891</v>
      </c>
      <c r="G2893">
        <f>IFERROR(INDEX(population!F:F, MATCH(A3058&amp;B3058, population!A:A, 0)), 0)</f>
        <v>0</v>
      </c>
      <c r="H2893" t="e">
        <f t="shared" si="90"/>
        <v>#VALUE!</v>
      </c>
      <c r="I2893">
        <f t="shared" si="91"/>
        <v>0</v>
      </c>
      <c r="J2893">
        <v>0</v>
      </c>
    </row>
    <row r="2894" spans="1:10" x14ac:dyDescent="0.2">
      <c r="A2894">
        <v>2001</v>
      </c>
      <c r="B2894" t="s">
        <v>83</v>
      </c>
      <c r="C2894" t="s">
        <v>19</v>
      </c>
      <c r="D2894">
        <v>8.48</v>
      </c>
      <c r="E2894">
        <v>7.65</v>
      </c>
      <c r="F2894">
        <v>125892</v>
      </c>
      <c r="G2894">
        <f>IFERROR(INDEX(population!F:F, MATCH(A3059&amp;B3059, population!A:A, 0)), 0)</f>
        <v>0</v>
      </c>
      <c r="H2894" t="e">
        <f t="shared" si="90"/>
        <v>#VALUE!</v>
      </c>
      <c r="I2894">
        <f t="shared" si="91"/>
        <v>0</v>
      </c>
      <c r="J2894">
        <v>0</v>
      </c>
    </row>
    <row r="2895" spans="1:10" x14ac:dyDescent="0.2">
      <c r="A2895">
        <v>2001</v>
      </c>
      <c r="B2895" t="s">
        <v>84</v>
      </c>
      <c r="C2895" t="s">
        <v>13</v>
      </c>
      <c r="D2895">
        <v>7.7</v>
      </c>
      <c r="E2895">
        <v>7.3</v>
      </c>
      <c r="F2895">
        <v>125893</v>
      </c>
      <c r="G2895">
        <f>IFERROR(INDEX(population!F:F, MATCH(A3060&amp;B3060, population!A:A, 0)), 0)</f>
        <v>0</v>
      </c>
      <c r="H2895" t="e">
        <f t="shared" si="90"/>
        <v>#VALUE!</v>
      </c>
      <c r="I2895">
        <f t="shared" si="91"/>
        <v>0</v>
      </c>
      <c r="J2895">
        <v>0</v>
      </c>
    </row>
    <row r="2896" spans="1:10" x14ac:dyDescent="0.2">
      <c r="A2896">
        <v>2001</v>
      </c>
      <c r="B2896" t="s">
        <v>85</v>
      </c>
      <c r="C2896" t="s">
        <v>46</v>
      </c>
      <c r="D2896">
        <v>8.68</v>
      </c>
      <c r="E2896">
        <v>7.86</v>
      </c>
      <c r="F2896">
        <v>125894</v>
      </c>
      <c r="G2896">
        <f>IFERROR(INDEX(population!F:F, MATCH(A3061&amp;B3061, population!A:A, 0)), 0)</f>
        <v>0</v>
      </c>
      <c r="H2896" t="e">
        <f t="shared" si="90"/>
        <v>#VALUE!</v>
      </c>
      <c r="I2896">
        <f t="shared" si="91"/>
        <v>0</v>
      </c>
      <c r="J2896">
        <v>0</v>
      </c>
    </row>
    <row r="2897" spans="1:10" x14ac:dyDescent="0.2">
      <c r="A2897">
        <v>2001</v>
      </c>
      <c r="B2897" t="s">
        <v>86</v>
      </c>
      <c r="C2897" t="s">
        <v>9</v>
      </c>
      <c r="D2897">
        <v>6.62</v>
      </c>
      <c r="E2897">
        <v>7.07</v>
      </c>
      <c r="F2897">
        <v>125895</v>
      </c>
      <c r="G2897">
        <f>IFERROR(INDEX(population!F:F, MATCH(A3062&amp;B3062, population!A:A, 0)), 0)</f>
        <v>0</v>
      </c>
      <c r="H2897" t="e">
        <f t="shared" si="90"/>
        <v>#VALUE!</v>
      </c>
      <c r="I2897">
        <f t="shared" si="91"/>
        <v>0</v>
      </c>
      <c r="J2897">
        <v>0</v>
      </c>
    </row>
    <row r="2898" spans="1:10" x14ac:dyDescent="0.2">
      <c r="A2898">
        <v>2001</v>
      </c>
      <c r="B2898" t="s">
        <v>88</v>
      </c>
      <c r="C2898" t="s">
        <v>11</v>
      </c>
      <c r="D2898">
        <v>6.59</v>
      </c>
      <c r="E2898">
        <v>6.68</v>
      </c>
      <c r="F2898">
        <v>125896</v>
      </c>
      <c r="G2898">
        <f>IFERROR(INDEX(population!F:F, MATCH(A3063&amp;B3063, population!A:A, 0)), 0)</f>
        <v>0</v>
      </c>
      <c r="H2898" t="e">
        <f t="shared" si="90"/>
        <v>#VALUE!</v>
      </c>
      <c r="I2898">
        <f t="shared" si="91"/>
        <v>0</v>
      </c>
      <c r="J2898">
        <v>0</v>
      </c>
    </row>
    <row r="2899" spans="1:10" x14ac:dyDescent="0.2">
      <c r="A2899">
        <v>2001</v>
      </c>
      <c r="B2899" t="s">
        <v>177</v>
      </c>
      <c r="C2899" t="s">
        <v>46</v>
      </c>
      <c r="D2899">
        <v>8.11</v>
      </c>
      <c r="E2899">
        <v>7.03</v>
      </c>
      <c r="F2899">
        <v>125897</v>
      </c>
      <c r="G2899">
        <f>IFERROR(INDEX(population!F:F, MATCH(A3064&amp;B3064, population!A:A, 0)), 0)</f>
        <v>0</v>
      </c>
      <c r="H2899" t="e">
        <f t="shared" si="90"/>
        <v>#VALUE!</v>
      </c>
      <c r="I2899">
        <f t="shared" si="91"/>
        <v>0</v>
      </c>
      <c r="J2899">
        <v>0</v>
      </c>
    </row>
    <row r="2900" spans="1:10" x14ac:dyDescent="0.2">
      <c r="A2900">
        <v>2001</v>
      </c>
      <c r="B2900" t="s">
        <v>89</v>
      </c>
      <c r="C2900" t="s">
        <v>9</v>
      </c>
      <c r="D2900">
        <v>6.48</v>
      </c>
      <c r="E2900">
        <v>7.12</v>
      </c>
      <c r="F2900">
        <v>125898</v>
      </c>
      <c r="G2900">
        <f>IFERROR(INDEX(population!F:F, MATCH(A3065&amp;B3065, population!A:A, 0)), 0)</f>
        <v>0</v>
      </c>
      <c r="H2900" t="e">
        <f t="shared" si="90"/>
        <v>#VALUE!</v>
      </c>
      <c r="I2900">
        <f t="shared" si="91"/>
        <v>0</v>
      </c>
      <c r="J2900">
        <v>0</v>
      </c>
    </row>
    <row r="2901" spans="1:10" x14ac:dyDescent="0.2">
      <c r="A2901">
        <v>2001</v>
      </c>
      <c r="B2901" t="s">
        <v>91</v>
      </c>
      <c r="C2901" t="s">
        <v>7</v>
      </c>
      <c r="D2901">
        <v>8.24</v>
      </c>
      <c r="E2901">
        <v>7.59</v>
      </c>
      <c r="F2901">
        <v>125899</v>
      </c>
      <c r="G2901">
        <f>IFERROR(INDEX(population!F:F, MATCH(A3066&amp;B3066, population!A:A, 0)), 0)</f>
        <v>0</v>
      </c>
      <c r="H2901" t="e">
        <f t="shared" si="90"/>
        <v>#VALUE!</v>
      </c>
      <c r="I2901">
        <f t="shared" si="91"/>
        <v>0</v>
      </c>
      <c r="J2901">
        <v>0</v>
      </c>
    </row>
    <row r="2902" spans="1:10" x14ac:dyDescent="0.2">
      <c r="A2902">
        <v>2001</v>
      </c>
      <c r="B2902" t="s">
        <v>96</v>
      </c>
      <c r="C2902" t="s">
        <v>7</v>
      </c>
      <c r="D2902">
        <v>8.2100000000000009</v>
      </c>
      <c r="E2902">
        <v>7.16</v>
      </c>
      <c r="F2902">
        <v>125900</v>
      </c>
      <c r="G2902">
        <f>IFERROR(INDEX(population!F:F, MATCH(A3067&amp;B3067, population!A:A, 0)), 0)</f>
        <v>0</v>
      </c>
      <c r="H2902" t="e">
        <f t="shared" si="90"/>
        <v>#VALUE!</v>
      </c>
      <c r="I2902">
        <f t="shared" si="91"/>
        <v>0</v>
      </c>
      <c r="J2902">
        <v>0</v>
      </c>
    </row>
    <row r="2903" spans="1:10" x14ac:dyDescent="0.2">
      <c r="A2903">
        <v>2001</v>
      </c>
      <c r="B2903" t="s">
        <v>97</v>
      </c>
      <c r="C2903" t="s">
        <v>19</v>
      </c>
      <c r="D2903">
        <v>8.9600000000000009</v>
      </c>
      <c r="E2903">
        <v>8.16</v>
      </c>
      <c r="F2903">
        <v>125901</v>
      </c>
      <c r="G2903">
        <f>IFERROR(INDEX(population!F:F, MATCH(A3068&amp;B3068, population!A:A, 0)), 0)</f>
        <v>0</v>
      </c>
      <c r="H2903" t="e">
        <f t="shared" si="90"/>
        <v>#VALUE!</v>
      </c>
      <c r="I2903">
        <f t="shared" si="91"/>
        <v>0</v>
      </c>
      <c r="J2903">
        <v>0</v>
      </c>
    </row>
    <row r="2904" spans="1:10" x14ac:dyDescent="0.2">
      <c r="A2904">
        <v>2001</v>
      </c>
      <c r="B2904" t="s">
        <v>98</v>
      </c>
      <c r="C2904" t="s">
        <v>11</v>
      </c>
      <c r="D2904">
        <v>7.18</v>
      </c>
      <c r="E2904">
        <v>6.2</v>
      </c>
      <c r="F2904">
        <v>125902</v>
      </c>
      <c r="G2904">
        <f>IFERROR(INDEX(population!F:F, MATCH(A3069&amp;B3069, population!A:A, 0)), 0)</f>
        <v>0</v>
      </c>
      <c r="H2904" t="e">
        <f t="shared" si="90"/>
        <v>#VALUE!</v>
      </c>
      <c r="I2904">
        <f t="shared" si="91"/>
        <v>0</v>
      </c>
      <c r="J2904">
        <v>0</v>
      </c>
    </row>
    <row r="2905" spans="1:10" x14ac:dyDescent="0.2">
      <c r="A2905">
        <v>2001</v>
      </c>
      <c r="B2905" t="s">
        <v>99</v>
      </c>
      <c r="C2905" t="s">
        <v>11</v>
      </c>
      <c r="D2905">
        <v>6.49</v>
      </c>
      <c r="E2905">
        <v>5.3</v>
      </c>
      <c r="F2905">
        <v>125903</v>
      </c>
      <c r="G2905">
        <f>IFERROR(INDEX(population!F:F, MATCH(A3070&amp;B3070, population!A:A, 0)), 0)</f>
        <v>0</v>
      </c>
      <c r="H2905" t="e">
        <f t="shared" si="90"/>
        <v>#VALUE!</v>
      </c>
      <c r="I2905">
        <f t="shared" si="91"/>
        <v>0</v>
      </c>
      <c r="J2905">
        <v>0</v>
      </c>
    </row>
    <row r="2906" spans="1:10" x14ac:dyDescent="0.2">
      <c r="A2906">
        <v>2001</v>
      </c>
      <c r="B2906" t="s">
        <v>100</v>
      </c>
      <c r="C2906" t="s">
        <v>23</v>
      </c>
      <c r="D2906">
        <v>5.94</v>
      </c>
      <c r="E2906">
        <v>6.07</v>
      </c>
      <c r="F2906">
        <v>125904</v>
      </c>
      <c r="G2906">
        <f>IFERROR(INDEX(population!F:F, MATCH(A3071&amp;B3071, population!A:A, 0)), 0)</f>
        <v>0</v>
      </c>
      <c r="H2906" t="e">
        <f t="shared" si="90"/>
        <v>#VALUE!</v>
      </c>
      <c r="I2906">
        <f t="shared" si="91"/>
        <v>0</v>
      </c>
      <c r="J2906">
        <v>0</v>
      </c>
    </row>
    <row r="2907" spans="1:10" x14ac:dyDescent="0.2">
      <c r="A2907">
        <v>2001</v>
      </c>
      <c r="B2907" t="s">
        <v>101</v>
      </c>
      <c r="C2907" t="s">
        <v>11</v>
      </c>
      <c r="D2907">
        <v>6.48</v>
      </c>
      <c r="E2907">
        <v>5.65</v>
      </c>
      <c r="F2907">
        <v>125905</v>
      </c>
      <c r="G2907">
        <f>IFERROR(INDEX(population!F:F, MATCH(A3072&amp;B3072, population!A:A, 0)), 0)</f>
        <v>0</v>
      </c>
      <c r="H2907" t="e">
        <f t="shared" si="90"/>
        <v>#VALUE!</v>
      </c>
      <c r="I2907">
        <f t="shared" si="91"/>
        <v>0</v>
      </c>
      <c r="J2907">
        <v>0</v>
      </c>
    </row>
    <row r="2908" spans="1:10" x14ac:dyDescent="0.2">
      <c r="A2908">
        <v>2001</v>
      </c>
      <c r="B2908" t="s">
        <v>102</v>
      </c>
      <c r="C2908" t="s">
        <v>19</v>
      </c>
      <c r="D2908">
        <v>8.23</v>
      </c>
      <c r="E2908">
        <v>6.91</v>
      </c>
      <c r="F2908">
        <v>125906</v>
      </c>
      <c r="G2908">
        <f>IFERROR(INDEX(population!F:F, MATCH(A3073&amp;B3073, population!A:A, 0)), 0)</f>
        <v>0</v>
      </c>
      <c r="H2908" t="e">
        <f t="shared" si="90"/>
        <v>#VALUE!</v>
      </c>
      <c r="I2908">
        <f t="shared" si="91"/>
        <v>0</v>
      </c>
      <c r="J2908">
        <v>0</v>
      </c>
    </row>
    <row r="2909" spans="1:10" x14ac:dyDescent="0.2">
      <c r="A2909">
        <v>2001</v>
      </c>
      <c r="B2909" t="s">
        <v>104</v>
      </c>
      <c r="C2909" t="s">
        <v>11</v>
      </c>
      <c r="D2909">
        <v>7.92</v>
      </c>
      <c r="E2909">
        <v>7.16</v>
      </c>
      <c r="F2909">
        <v>125907</v>
      </c>
      <c r="G2909">
        <f>IFERROR(INDEX(population!F:F, MATCH(A3074&amp;B3074, population!A:A, 0)), 0)</f>
        <v>0</v>
      </c>
      <c r="H2909" t="e">
        <f t="shared" si="90"/>
        <v>#VALUE!</v>
      </c>
      <c r="I2909">
        <f t="shared" si="91"/>
        <v>0</v>
      </c>
      <c r="J2909">
        <v>0</v>
      </c>
    </row>
    <row r="2910" spans="1:10" x14ac:dyDescent="0.2">
      <c r="A2910">
        <v>2001</v>
      </c>
      <c r="B2910" t="s">
        <v>105</v>
      </c>
      <c r="C2910" t="s">
        <v>13</v>
      </c>
      <c r="D2910">
        <v>7.21</v>
      </c>
      <c r="E2910">
        <v>6.69</v>
      </c>
      <c r="F2910">
        <v>125908</v>
      </c>
      <c r="G2910">
        <f>IFERROR(INDEX(population!F:F, MATCH(A3075&amp;B3075, population!A:A, 0)), 0)</f>
        <v>0</v>
      </c>
      <c r="H2910" t="e">
        <f t="shared" si="90"/>
        <v>#VALUE!</v>
      </c>
      <c r="I2910">
        <f t="shared" si="91"/>
        <v>0</v>
      </c>
      <c r="J2910">
        <v>0</v>
      </c>
    </row>
    <row r="2911" spans="1:10" x14ac:dyDescent="0.2">
      <c r="A2911">
        <v>2001</v>
      </c>
      <c r="B2911" t="s">
        <v>109</v>
      </c>
      <c r="C2911" t="s">
        <v>9</v>
      </c>
      <c r="D2911">
        <v>5.86</v>
      </c>
      <c r="E2911">
        <v>5.87</v>
      </c>
      <c r="F2911">
        <v>125909</v>
      </c>
      <c r="G2911">
        <f>IFERROR(INDEX(population!F:F, MATCH(A3076&amp;B3076, population!A:A, 0)), 0)</f>
        <v>0</v>
      </c>
      <c r="H2911" t="e">
        <f t="shared" si="90"/>
        <v>#VALUE!</v>
      </c>
      <c r="I2911">
        <f t="shared" si="91"/>
        <v>0</v>
      </c>
      <c r="J2911">
        <v>0</v>
      </c>
    </row>
    <row r="2912" spans="1:10" x14ac:dyDescent="0.2">
      <c r="A2912">
        <v>2001</v>
      </c>
      <c r="B2912" t="s">
        <v>111</v>
      </c>
      <c r="C2912" t="s">
        <v>23</v>
      </c>
      <c r="D2912">
        <v>3.66</v>
      </c>
      <c r="E2912">
        <v>3.81</v>
      </c>
      <c r="F2912">
        <v>125910</v>
      </c>
      <c r="G2912">
        <f>IFERROR(INDEX(population!F:F, MATCH(A3077&amp;B3077, population!A:A, 0)), 0)</f>
        <v>0</v>
      </c>
      <c r="H2912" t="e">
        <f t="shared" si="90"/>
        <v>#VALUE!</v>
      </c>
      <c r="I2912">
        <f t="shared" si="91"/>
        <v>0</v>
      </c>
      <c r="J2912">
        <v>0</v>
      </c>
    </row>
    <row r="2913" spans="1:10" x14ac:dyDescent="0.2">
      <c r="A2913">
        <v>2001</v>
      </c>
      <c r="B2913" t="s">
        <v>112</v>
      </c>
      <c r="C2913" t="s">
        <v>11</v>
      </c>
      <c r="D2913">
        <v>7.05</v>
      </c>
      <c r="E2913">
        <v>6.36</v>
      </c>
      <c r="F2913">
        <v>125911</v>
      </c>
      <c r="G2913">
        <f>IFERROR(INDEX(population!F:F, MATCH(A3078&amp;B3078, population!A:A, 0)), 0)</f>
        <v>0</v>
      </c>
      <c r="H2913" t="e">
        <f t="shared" si="90"/>
        <v>#VALUE!</v>
      </c>
      <c r="I2913">
        <f t="shared" si="91"/>
        <v>0</v>
      </c>
      <c r="J2913">
        <v>0</v>
      </c>
    </row>
    <row r="2914" spans="1:10" x14ac:dyDescent="0.2">
      <c r="A2914">
        <v>2001</v>
      </c>
      <c r="B2914" t="s">
        <v>113</v>
      </c>
      <c r="C2914" t="s">
        <v>23</v>
      </c>
      <c r="D2914">
        <v>6.07</v>
      </c>
      <c r="E2914">
        <v>6.5</v>
      </c>
      <c r="F2914">
        <v>125912</v>
      </c>
      <c r="G2914">
        <f>IFERROR(INDEX(population!F:F, MATCH(A3079&amp;B3079, population!A:A, 0)), 0)</f>
        <v>0</v>
      </c>
      <c r="H2914" t="e">
        <f t="shared" si="90"/>
        <v>#VALUE!</v>
      </c>
      <c r="I2914">
        <f t="shared" si="91"/>
        <v>0</v>
      </c>
      <c r="J2914">
        <v>0</v>
      </c>
    </row>
    <row r="2915" spans="1:10" x14ac:dyDescent="0.2">
      <c r="A2915">
        <v>2001</v>
      </c>
      <c r="B2915" t="s">
        <v>114</v>
      </c>
      <c r="C2915" t="s">
        <v>19</v>
      </c>
      <c r="D2915">
        <v>8.7799999999999994</v>
      </c>
      <c r="E2915">
        <v>7.94</v>
      </c>
      <c r="F2915">
        <v>125913</v>
      </c>
      <c r="G2915">
        <f>IFERROR(INDEX(population!F:F, MATCH(A3080&amp;B3080, population!A:A, 0)), 0)</f>
        <v>0</v>
      </c>
      <c r="H2915" t="e">
        <f t="shared" si="90"/>
        <v>#VALUE!</v>
      </c>
      <c r="I2915">
        <f t="shared" si="91"/>
        <v>0</v>
      </c>
      <c r="J2915">
        <v>0</v>
      </c>
    </row>
    <row r="2916" spans="1:10" x14ac:dyDescent="0.2">
      <c r="A2916">
        <v>2001</v>
      </c>
      <c r="B2916" t="s">
        <v>115</v>
      </c>
      <c r="C2916" t="s">
        <v>17</v>
      </c>
      <c r="D2916">
        <v>9.09</v>
      </c>
      <c r="E2916">
        <v>8.39</v>
      </c>
      <c r="F2916">
        <v>125914</v>
      </c>
      <c r="G2916">
        <f>IFERROR(INDEX(population!F:F, MATCH(A3081&amp;B3081, population!A:A, 0)), 0)</f>
        <v>0</v>
      </c>
      <c r="H2916" t="e">
        <f t="shared" si="90"/>
        <v>#VALUE!</v>
      </c>
      <c r="I2916">
        <f t="shared" si="91"/>
        <v>0</v>
      </c>
      <c r="J2916">
        <v>0</v>
      </c>
    </row>
    <row r="2917" spans="1:10" x14ac:dyDescent="0.2">
      <c r="A2917">
        <v>2001</v>
      </c>
      <c r="B2917" t="s">
        <v>116</v>
      </c>
      <c r="C2917" t="s">
        <v>13</v>
      </c>
      <c r="D2917">
        <v>7.31</v>
      </c>
      <c r="E2917">
        <v>6.93</v>
      </c>
      <c r="F2917">
        <v>125915</v>
      </c>
      <c r="G2917">
        <f>IFERROR(INDEX(population!F:F, MATCH(A3082&amp;B3082, population!A:A, 0)), 0)</f>
        <v>0</v>
      </c>
      <c r="H2917" t="e">
        <f t="shared" si="90"/>
        <v>#VALUE!</v>
      </c>
      <c r="I2917">
        <f t="shared" si="91"/>
        <v>0</v>
      </c>
      <c r="J2917">
        <v>0</v>
      </c>
    </row>
    <row r="2918" spans="1:10" x14ac:dyDescent="0.2">
      <c r="A2918">
        <v>2001</v>
      </c>
      <c r="B2918" t="s">
        <v>117</v>
      </c>
      <c r="C2918" t="s">
        <v>11</v>
      </c>
      <c r="D2918">
        <v>6.19</v>
      </c>
      <c r="E2918">
        <v>5.13</v>
      </c>
      <c r="F2918">
        <v>125916</v>
      </c>
      <c r="G2918">
        <f>IFERROR(INDEX(population!F:F, MATCH(A3083&amp;B3083, population!A:A, 0)), 0)</f>
        <v>0</v>
      </c>
      <c r="H2918" t="e">
        <f t="shared" si="90"/>
        <v>#VALUE!</v>
      </c>
      <c r="I2918">
        <f t="shared" si="91"/>
        <v>0</v>
      </c>
      <c r="J2918">
        <v>0</v>
      </c>
    </row>
    <row r="2919" spans="1:10" x14ac:dyDescent="0.2">
      <c r="A2919">
        <v>2001</v>
      </c>
      <c r="B2919" t="s">
        <v>118</v>
      </c>
      <c r="C2919" t="s">
        <v>11</v>
      </c>
      <c r="D2919">
        <v>5.73</v>
      </c>
      <c r="E2919">
        <v>5</v>
      </c>
      <c r="F2919">
        <v>125917</v>
      </c>
      <c r="G2919">
        <f>IFERROR(INDEX(population!F:F, MATCH(A3084&amp;B3084, population!A:A, 0)), 0)</f>
        <v>0</v>
      </c>
      <c r="H2919" t="e">
        <f t="shared" si="90"/>
        <v>#VALUE!</v>
      </c>
      <c r="I2919">
        <f t="shared" si="91"/>
        <v>0</v>
      </c>
      <c r="J2919">
        <v>0</v>
      </c>
    </row>
    <row r="2920" spans="1:10" x14ac:dyDescent="0.2">
      <c r="A2920">
        <v>2001</v>
      </c>
      <c r="B2920" t="s">
        <v>120</v>
      </c>
      <c r="C2920" t="s">
        <v>19</v>
      </c>
      <c r="D2920">
        <v>8.83</v>
      </c>
      <c r="E2920">
        <v>7.79</v>
      </c>
      <c r="F2920">
        <v>125918</v>
      </c>
      <c r="G2920">
        <f>IFERROR(INDEX(population!F:F, MATCH(A3085&amp;B3085, population!A:A, 0)), 0)</f>
        <v>0</v>
      </c>
      <c r="H2920" t="e">
        <f t="shared" si="90"/>
        <v>#VALUE!</v>
      </c>
      <c r="I2920">
        <f t="shared" si="91"/>
        <v>0</v>
      </c>
      <c r="J2920">
        <v>0</v>
      </c>
    </row>
    <row r="2921" spans="1:10" x14ac:dyDescent="0.2">
      <c r="A2921">
        <v>2001</v>
      </c>
      <c r="B2921" t="s">
        <v>121</v>
      </c>
      <c r="C2921" t="s">
        <v>9</v>
      </c>
      <c r="D2921">
        <v>6.06</v>
      </c>
      <c r="E2921">
        <v>7.13</v>
      </c>
      <c r="F2921">
        <v>125919</v>
      </c>
      <c r="G2921">
        <f>IFERROR(INDEX(population!F:F, MATCH(A3086&amp;B3086, population!A:A, 0)), 0)</f>
        <v>0</v>
      </c>
      <c r="H2921" t="e">
        <f t="shared" si="90"/>
        <v>#VALUE!</v>
      </c>
      <c r="I2921">
        <f t="shared" si="91"/>
        <v>0</v>
      </c>
      <c r="J2921">
        <v>0</v>
      </c>
    </row>
    <row r="2922" spans="1:10" x14ac:dyDescent="0.2">
      <c r="A2922">
        <v>2001</v>
      </c>
      <c r="B2922" t="s">
        <v>122</v>
      </c>
      <c r="C2922" t="s">
        <v>23</v>
      </c>
      <c r="D2922">
        <v>5.54</v>
      </c>
      <c r="E2922">
        <v>5.44</v>
      </c>
      <c r="F2922">
        <v>125920</v>
      </c>
      <c r="G2922">
        <f>IFERROR(INDEX(population!F:F, MATCH(A3087&amp;B3087, population!A:A, 0)), 0)</f>
        <v>0</v>
      </c>
      <c r="H2922" t="e">
        <f t="shared" si="90"/>
        <v>#VALUE!</v>
      </c>
      <c r="I2922">
        <f t="shared" si="91"/>
        <v>0</v>
      </c>
      <c r="J2922">
        <v>0</v>
      </c>
    </row>
    <row r="2923" spans="1:10" x14ac:dyDescent="0.2">
      <c r="A2923">
        <v>2001</v>
      </c>
      <c r="B2923" t="s">
        <v>123</v>
      </c>
      <c r="C2923" t="s">
        <v>13</v>
      </c>
      <c r="D2923">
        <v>7.88</v>
      </c>
      <c r="E2923">
        <v>7.68</v>
      </c>
      <c r="F2923">
        <v>125921</v>
      </c>
      <c r="G2923">
        <f>IFERROR(INDEX(population!F:F, MATCH(A3088&amp;B3088, population!A:A, 0)), 0)</f>
        <v>0</v>
      </c>
      <c r="H2923" t="e">
        <f t="shared" si="90"/>
        <v>#VALUE!</v>
      </c>
      <c r="I2923">
        <f t="shared" si="91"/>
        <v>0</v>
      </c>
      <c r="J2923">
        <v>0</v>
      </c>
    </row>
    <row r="2924" spans="1:10" x14ac:dyDescent="0.2">
      <c r="A2924">
        <v>2001</v>
      </c>
      <c r="B2924" t="s">
        <v>124</v>
      </c>
      <c r="C2924" t="s">
        <v>17</v>
      </c>
      <c r="D2924">
        <v>7.32</v>
      </c>
      <c r="E2924">
        <v>5.84</v>
      </c>
      <c r="F2924">
        <v>125922</v>
      </c>
      <c r="G2924">
        <f>IFERROR(INDEX(population!F:F, MATCH(A3089&amp;B3089, population!A:A, 0)), 0)</f>
        <v>0</v>
      </c>
      <c r="H2924" t="e">
        <f t="shared" si="90"/>
        <v>#VALUE!</v>
      </c>
      <c r="I2924">
        <f t="shared" si="91"/>
        <v>0</v>
      </c>
      <c r="J2924">
        <v>0</v>
      </c>
    </row>
    <row r="2925" spans="1:10" x14ac:dyDescent="0.2">
      <c r="A2925">
        <v>2001</v>
      </c>
      <c r="B2925" t="s">
        <v>125</v>
      </c>
      <c r="C2925" t="s">
        <v>13</v>
      </c>
      <c r="D2925">
        <v>7.19</v>
      </c>
      <c r="E2925">
        <v>6.98</v>
      </c>
      <c r="F2925">
        <v>125923</v>
      </c>
      <c r="G2925">
        <f>IFERROR(INDEX(population!F:F, MATCH(A3090&amp;B3090, population!A:A, 0)), 0)</f>
        <v>0</v>
      </c>
      <c r="H2925" t="e">
        <f t="shared" si="90"/>
        <v>#VALUE!</v>
      </c>
      <c r="I2925">
        <f t="shared" si="91"/>
        <v>0</v>
      </c>
      <c r="J2925">
        <v>0</v>
      </c>
    </row>
    <row r="2926" spans="1:10" x14ac:dyDescent="0.2">
      <c r="A2926">
        <v>2001</v>
      </c>
      <c r="B2926" t="s">
        <v>126</v>
      </c>
      <c r="C2926" t="s">
        <v>13</v>
      </c>
      <c r="D2926">
        <v>7.73</v>
      </c>
      <c r="E2926">
        <v>7.63</v>
      </c>
      <c r="F2926">
        <v>125924</v>
      </c>
      <c r="G2926">
        <f>IFERROR(INDEX(population!F:F, MATCH(A3091&amp;B3091, population!A:A, 0)), 0)</f>
        <v>0</v>
      </c>
      <c r="H2926" t="e">
        <f t="shared" si="90"/>
        <v>#VALUE!</v>
      </c>
      <c r="I2926">
        <f t="shared" si="91"/>
        <v>0</v>
      </c>
      <c r="J2926">
        <v>0</v>
      </c>
    </row>
    <row r="2927" spans="1:10" x14ac:dyDescent="0.2">
      <c r="A2927">
        <v>2001</v>
      </c>
      <c r="B2927" t="s">
        <v>127</v>
      </c>
      <c r="C2927" t="s">
        <v>23</v>
      </c>
      <c r="D2927">
        <v>7.23</v>
      </c>
      <c r="E2927">
        <v>6.91</v>
      </c>
      <c r="F2927">
        <v>125925</v>
      </c>
      <c r="G2927">
        <f>IFERROR(INDEX(population!F:F, MATCH(A3092&amp;B3092, population!A:A, 0)), 0)</f>
        <v>0</v>
      </c>
      <c r="H2927" t="e">
        <f t="shared" si="90"/>
        <v>#VALUE!</v>
      </c>
      <c r="I2927">
        <f t="shared" si="91"/>
        <v>0</v>
      </c>
      <c r="J2927">
        <v>0</v>
      </c>
    </row>
    <row r="2928" spans="1:10" x14ac:dyDescent="0.2">
      <c r="A2928">
        <v>2001</v>
      </c>
      <c r="B2928" t="s">
        <v>128</v>
      </c>
      <c r="C2928" t="s">
        <v>7</v>
      </c>
      <c r="D2928">
        <v>8.0399999999999991</v>
      </c>
      <c r="E2928">
        <v>6.33</v>
      </c>
      <c r="F2928">
        <v>125926</v>
      </c>
      <c r="G2928">
        <f>IFERROR(INDEX(population!F:F, MATCH(A3093&amp;B3093, population!A:A, 0)), 0)</f>
        <v>0</v>
      </c>
      <c r="H2928" t="e">
        <f t="shared" si="90"/>
        <v>#VALUE!</v>
      </c>
      <c r="I2928">
        <f t="shared" si="91"/>
        <v>0</v>
      </c>
      <c r="J2928">
        <v>0</v>
      </c>
    </row>
    <row r="2929" spans="1:10" x14ac:dyDescent="0.2">
      <c r="A2929">
        <v>2001</v>
      </c>
      <c r="B2929" t="s">
        <v>129</v>
      </c>
      <c r="C2929" t="s">
        <v>19</v>
      </c>
      <c r="D2929">
        <v>8.6199999999999992</v>
      </c>
      <c r="E2929">
        <v>7.55</v>
      </c>
      <c r="F2929">
        <v>125927</v>
      </c>
      <c r="G2929">
        <f>IFERROR(INDEX(population!F:F, MATCH(A3094&amp;B3094, population!A:A, 0)), 0)</f>
        <v>0</v>
      </c>
      <c r="H2929" t="e">
        <f t="shared" si="90"/>
        <v>#VALUE!</v>
      </c>
      <c r="I2929">
        <f t="shared" si="91"/>
        <v>0</v>
      </c>
      <c r="J2929">
        <v>0</v>
      </c>
    </row>
    <row r="2930" spans="1:10" x14ac:dyDescent="0.2">
      <c r="A2930">
        <v>2001</v>
      </c>
      <c r="B2930" t="s">
        <v>131</v>
      </c>
      <c r="C2930" t="s">
        <v>7</v>
      </c>
      <c r="D2930">
        <v>7.21</v>
      </c>
      <c r="E2930">
        <v>5.73</v>
      </c>
      <c r="F2930">
        <v>125928</v>
      </c>
      <c r="G2930">
        <f>IFERROR(INDEX(population!F:F, MATCH(A3095&amp;B3095, population!A:A, 0)), 0)</f>
        <v>0</v>
      </c>
      <c r="H2930" t="e">
        <f t="shared" si="90"/>
        <v>#VALUE!</v>
      </c>
      <c r="I2930">
        <f t="shared" si="91"/>
        <v>0</v>
      </c>
      <c r="J2930">
        <v>0</v>
      </c>
    </row>
    <row r="2931" spans="1:10" x14ac:dyDescent="0.2">
      <c r="A2931">
        <v>2001</v>
      </c>
      <c r="B2931" t="s">
        <v>170</v>
      </c>
      <c r="C2931" t="s">
        <v>7</v>
      </c>
      <c r="D2931">
        <v>5.51</v>
      </c>
      <c r="E2931">
        <v>5.08</v>
      </c>
      <c r="F2931">
        <v>125929</v>
      </c>
      <c r="G2931">
        <f>IFERROR(INDEX(population!F:F, MATCH(A3096&amp;B3096, population!A:A, 0)), 0)</f>
        <v>0</v>
      </c>
      <c r="H2931" t="e">
        <f t="shared" si="90"/>
        <v>#VALUE!</v>
      </c>
      <c r="I2931">
        <f t="shared" si="91"/>
        <v>0</v>
      </c>
      <c r="J2931">
        <v>0</v>
      </c>
    </row>
    <row r="2932" spans="1:10" x14ac:dyDescent="0.2">
      <c r="A2932">
        <v>2001</v>
      </c>
      <c r="B2932" t="s">
        <v>133</v>
      </c>
      <c r="C2932" t="s">
        <v>11</v>
      </c>
      <c r="D2932">
        <v>5.67</v>
      </c>
      <c r="E2932">
        <v>6.19</v>
      </c>
      <c r="F2932">
        <v>125930</v>
      </c>
      <c r="G2932">
        <f>IFERROR(INDEX(population!F:F, MATCH(A3097&amp;B3097, population!A:A, 0)), 0)</f>
        <v>0</v>
      </c>
      <c r="H2932" t="e">
        <f t="shared" si="90"/>
        <v>#VALUE!</v>
      </c>
      <c r="I2932">
        <f t="shared" si="91"/>
        <v>0</v>
      </c>
      <c r="J2932">
        <v>0</v>
      </c>
    </row>
    <row r="2933" spans="1:10" x14ac:dyDescent="0.2">
      <c r="A2933">
        <v>2001</v>
      </c>
      <c r="B2933" t="s">
        <v>135</v>
      </c>
      <c r="C2933" t="s">
        <v>11</v>
      </c>
      <c r="D2933">
        <v>6.7</v>
      </c>
      <c r="E2933">
        <v>5.71</v>
      </c>
      <c r="F2933">
        <v>125931</v>
      </c>
      <c r="G2933">
        <f>IFERROR(INDEX(population!F:F, MATCH(A3098&amp;B3098, population!A:A, 0)), 0)</f>
        <v>0</v>
      </c>
      <c r="H2933" t="e">
        <f t="shared" si="90"/>
        <v>#VALUE!</v>
      </c>
      <c r="I2933">
        <f t="shared" si="91"/>
        <v>0</v>
      </c>
      <c r="J2933">
        <v>0</v>
      </c>
    </row>
    <row r="2934" spans="1:10" x14ac:dyDescent="0.2">
      <c r="A2934">
        <v>2001</v>
      </c>
      <c r="B2934" t="s">
        <v>138</v>
      </c>
      <c r="C2934" t="s">
        <v>11</v>
      </c>
      <c r="D2934">
        <v>5.42</v>
      </c>
      <c r="E2934">
        <v>4.76</v>
      </c>
      <c r="F2934">
        <v>125932</v>
      </c>
      <c r="G2934">
        <f>IFERROR(INDEX(population!F:F, MATCH(A3099&amp;B3099, population!A:A, 0)), 0)</f>
        <v>0</v>
      </c>
      <c r="H2934" t="e">
        <f t="shared" si="90"/>
        <v>#VALUE!</v>
      </c>
      <c r="I2934">
        <f t="shared" si="91"/>
        <v>0</v>
      </c>
      <c r="J2934">
        <v>0</v>
      </c>
    </row>
    <row r="2935" spans="1:10" x14ac:dyDescent="0.2">
      <c r="A2935">
        <v>2001</v>
      </c>
      <c r="B2935" t="s">
        <v>139</v>
      </c>
      <c r="C2935" t="s">
        <v>23</v>
      </c>
      <c r="D2935">
        <v>7.93</v>
      </c>
      <c r="E2935">
        <v>8.52</v>
      </c>
      <c r="F2935">
        <v>125933</v>
      </c>
      <c r="G2935">
        <f>IFERROR(INDEX(population!F:F, MATCH(A3100&amp;B3100, population!A:A, 0)), 0)</f>
        <v>0</v>
      </c>
      <c r="H2935" t="e">
        <f t="shared" si="90"/>
        <v>#VALUE!</v>
      </c>
      <c r="I2935">
        <f t="shared" si="91"/>
        <v>0</v>
      </c>
      <c r="J2935">
        <v>0</v>
      </c>
    </row>
    <row r="2936" spans="1:10" x14ac:dyDescent="0.2">
      <c r="A2936">
        <v>2001</v>
      </c>
      <c r="B2936" t="s">
        <v>140</v>
      </c>
      <c r="C2936" t="s">
        <v>7</v>
      </c>
      <c r="D2936">
        <v>8.11</v>
      </c>
      <c r="E2936">
        <v>6.78</v>
      </c>
      <c r="F2936">
        <v>125934</v>
      </c>
      <c r="G2936">
        <f>IFERROR(INDEX(population!F:F, MATCH(A3101&amp;B3101, population!A:A, 0)), 0)</f>
        <v>0</v>
      </c>
      <c r="H2936" t="e">
        <f t="shared" si="90"/>
        <v>#VALUE!</v>
      </c>
      <c r="I2936">
        <f t="shared" si="91"/>
        <v>0</v>
      </c>
      <c r="J2936">
        <v>0</v>
      </c>
    </row>
    <row r="2937" spans="1:10" x14ac:dyDescent="0.2">
      <c r="A2937">
        <v>2001</v>
      </c>
      <c r="B2937" t="s">
        <v>141</v>
      </c>
      <c r="C2937" t="s">
        <v>7</v>
      </c>
      <c r="D2937">
        <v>8.2899999999999991</v>
      </c>
      <c r="E2937">
        <v>6.96</v>
      </c>
      <c r="F2937">
        <v>125935</v>
      </c>
      <c r="G2937">
        <f>IFERROR(INDEX(population!F:F, MATCH(A3102&amp;B3102, population!A:A, 0)), 0)</f>
        <v>0</v>
      </c>
      <c r="H2937" t="e">
        <f t="shared" si="90"/>
        <v>#VALUE!</v>
      </c>
      <c r="I2937">
        <f t="shared" si="91"/>
        <v>0</v>
      </c>
      <c r="J2937">
        <v>0</v>
      </c>
    </row>
    <row r="2938" spans="1:10" x14ac:dyDescent="0.2">
      <c r="A2938">
        <v>2001</v>
      </c>
      <c r="B2938" t="s">
        <v>143</v>
      </c>
      <c r="C2938" t="s">
        <v>11</v>
      </c>
      <c r="D2938">
        <v>7.71</v>
      </c>
      <c r="E2938">
        <v>7.51</v>
      </c>
      <c r="F2938">
        <v>125936</v>
      </c>
      <c r="G2938">
        <f>IFERROR(INDEX(population!F:F, MATCH(A3103&amp;B3103, population!A:A, 0)), 0)</f>
        <v>0</v>
      </c>
      <c r="H2938" t="e">
        <f t="shared" si="90"/>
        <v>#VALUE!</v>
      </c>
      <c r="I2938">
        <f t="shared" si="91"/>
        <v>0</v>
      </c>
      <c r="J2938">
        <v>0</v>
      </c>
    </row>
    <row r="2939" spans="1:10" x14ac:dyDescent="0.2">
      <c r="A2939">
        <v>2001</v>
      </c>
      <c r="B2939" t="s">
        <v>144</v>
      </c>
      <c r="C2939" t="s">
        <v>19</v>
      </c>
      <c r="D2939">
        <v>8.6</v>
      </c>
      <c r="E2939">
        <v>7.87</v>
      </c>
      <c r="F2939">
        <v>125937</v>
      </c>
      <c r="G2939">
        <f>IFERROR(INDEX(population!F:F, MATCH(A3104&amp;B3104, population!A:A, 0)), 0)</f>
        <v>0</v>
      </c>
      <c r="H2939" t="e">
        <f t="shared" si="90"/>
        <v>#VALUE!</v>
      </c>
      <c r="I2939">
        <f t="shared" si="91"/>
        <v>0</v>
      </c>
      <c r="J2939">
        <v>0</v>
      </c>
    </row>
    <row r="2940" spans="1:10" x14ac:dyDescent="0.2">
      <c r="A2940">
        <v>2001</v>
      </c>
      <c r="B2940" t="s">
        <v>145</v>
      </c>
      <c r="C2940" t="s">
        <v>23</v>
      </c>
      <c r="D2940">
        <v>6.1</v>
      </c>
      <c r="E2940">
        <v>6.29</v>
      </c>
      <c r="F2940">
        <v>125938</v>
      </c>
      <c r="G2940">
        <f>IFERROR(INDEX(population!F:F, MATCH(A3105&amp;B3105, population!A:A, 0)), 0)</f>
        <v>0</v>
      </c>
      <c r="H2940" t="e">
        <f t="shared" si="90"/>
        <v>#VALUE!</v>
      </c>
      <c r="I2940">
        <f t="shared" si="91"/>
        <v>0</v>
      </c>
      <c r="J2940">
        <v>0</v>
      </c>
    </row>
    <row r="2941" spans="1:10" x14ac:dyDescent="0.2">
      <c r="A2941">
        <v>2001</v>
      </c>
      <c r="B2941" t="s">
        <v>148</v>
      </c>
      <c r="C2941" t="s">
        <v>19</v>
      </c>
      <c r="D2941">
        <v>8.86</v>
      </c>
      <c r="E2941">
        <v>7.72</v>
      </c>
      <c r="F2941">
        <v>125939</v>
      </c>
      <c r="G2941">
        <f>IFERROR(INDEX(population!F:F, MATCH(A3106&amp;B3106, population!A:A, 0)), 0)</f>
        <v>0</v>
      </c>
      <c r="H2941" t="e">
        <f t="shared" si="90"/>
        <v>#VALUE!</v>
      </c>
      <c r="I2941">
        <f t="shared" si="91"/>
        <v>0</v>
      </c>
      <c r="J2941">
        <v>0</v>
      </c>
    </row>
    <row r="2942" spans="1:10" x14ac:dyDescent="0.2">
      <c r="A2942">
        <v>2001</v>
      </c>
      <c r="B2942" t="s">
        <v>149</v>
      </c>
      <c r="C2942" t="s">
        <v>19</v>
      </c>
      <c r="D2942">
        <v>9.1999999999999993</v>
      </c>
      <c r="E2942">
        <v>8.7200000000000006</v>
      </c>
      <c r="F2942">
        <v>125940</v>
      </c>
      <c r="G2942">
        <f>IFERROR(INDEX(population!F:F, MATCH(A3107&amp;B3107, population!A:A, 0)), 0)</f>
        <v>0</v>
      </c>
      <c r="H2942" t="e">
        <f t="shared" si="90"/>
        <v>#VALUE!</v>
      </c>
      <c r="I2942">
        <f t="shared" si="91"/>
        <v>0</v>
      </c>
      <c r="J2942">
        <v>0</v>
      </c>
    </row>
    <row r="2943" spans="1:10" x14ac:dyDescent="0.2">
      <c r="A2943">
        <v>2001</v>
      </c>
      <c r="B2943" t="s">
        <v>179</v>
      </c>
      <c r="C2943" t="s">
        <v>9</v>
      </c>
      <c r="D2943">
        <v>4.62</v>
      </c>
      <c r="E2943">
        <v>5.16</v>
      </c>
      <c r="F2943">
        <v>125941</v>
      </c>
      <c r="G2943">
        <f>IFERROR(INDEX(population!F:F, MATCH(A3108&amp;B3108, population!A:A, 0)), 0)</f>
        <v>0</v>
      </c>
      <c r="H2943" t="e">
        <f t="shared" si="90"/>
        <v>#VALUE!</v>
      </c>
      <c r="I2943">
        <f t="shared" si="91"/>
        <v>0</v>
      </c>
      <c r="J2943">
        <v>0</v>
      </c>
    </row>
    <row r="2944" spans="1:10" x14ac:dyDescent="0.2">
      <c r="A2944">
        <v>2001</v>
      </c>
      <c r="B2944" t="s">
        <v>150</v>
      </c>
      <c r="C2944" t="s">
        <v>46</v>
      </c>
      <c r="D2944">
        <v>8.24</v>
      </c>
      <c r="E2944">
        <v>7.27</v>
      </c>
      <c r="F2944">
        <v>125942</v>
      </c>
      <c r="G2944">
        <f>IFERROR(INDEX(population!F:F, MATCH(A3109&amp;B3109, population!A:A, 0)), 0)</f>
        <v>0</v>
      </c>
      <c r="H2944" t="e">
        <f t="shared" si="90"/>
        <v>#VALUE!</v>
      </c>
      <c r="I2944">
        <f t="shared" si="91"/>
        <v>0</v>
      </c>
      <c r="J2944">
        <v>0</v>
      </c>
    </row>
    <row r="2945" spans="1:10" x14ac:dyDescent="0.2">
      <c r="A2945">
        <v>2001</v>
      </c>
      <c r="B2945" t="s">
        <v>152</v>
      </c>
      <c r="C2945" t="s">
        <v>11</v>
      </c>
      <c r="D2945">
        <v>6.67</v>
      </c>
      <c r="E2945">
        <v>6.33</v>
      </c>
      <c r="F2945">
        <v>125943</v>
      </c>
      <c r="G2945">
        <f>IFERROR(INDEX(population!F:F, MATCH(A3110&amp;B3110, population!A:A, 0)), 0)</f>
        <v>0</v>
      </c>
      <c r="H2945" t="e">
        <f t="shared" si="90"/>
        <v>#VALUE!</v>
      </c>
      <c r="I2945">
        <f t="shared" si="91"/>
        <v>0</v>
      </c>
      <c r="J2945">
        <v>0</v>
      </c>
    </row>
    <row r="2946" spans="1:10" x14ac:dyDescent="0.2">
      <c r="A2946">
        <v>2001</v>
      </c>
      <c r="B2946" t="s">
        <v>153</v>
      </c>
      <c r="C2946" t="s">
        <v>23</v>
      </c>
      <c r="D2946">
        <v>7.32</v>
      </c>
      <c r="E2946">
        <v>6.49</v>
      </c>
      <c r="F2946">
        <v>125944</v>
      </c>
      <c r="G2946">
        <f>IFERROR(INDEX(population!F:F, MATCH(A3111&amp;B3111, population!A:A, 0)), 0)</f>
        <v>0</v>
      </c>
      <c r="H2946" t="e">
        <f t="shared" si="90"/>
        <v>#VALUE!</v>
      </c>
      <c r="I2946">
        <f t="shared" si="91"/>
        <v>0</v>
      </c>
      <c r="J2946">
        <v>0</v>
      </c>
    </row>
    <row r="2947" spans="1:10" x14ac:dyDescent="0.2">
      <c r="A2947">
        <v>2001</v>
      </c>
      <c r="B2947" t="s">
        <v>155</v>
      </c>
      <c r="C2947" t="s">
        <v>11</v>
      </c>
      <c r="D2947">
        <v>5.64</v>
      </c>
      <c r="E2947">
        <v>5.74</v>
      </c>
      <c r="F2947">
        <v>125945</v>
      </c>
      <c r="G2947">
        <f>IFERROR(INDEX(population!F:F, MATCH(A3112&amp;B3112, population!A:A, 0)), 0)</f>
        <v>0</v>
      </c>
      <c r="H2947" t="e">
        <f t="shared" ref="H2947:H3010" si="92">LEFT(G2947, FIND(",", G2947) - 1) &amp; ", " &amp; VALUE(RIGHT(G2947, LEN(G2947) - FIND(",", G2947))) * 1000</f>
        <v>#VALUE!</v>
      </c>
      <c r="I2947">
        <f t="shared" ref="I2947:I3010" si="93">IF(ISNUMBER(FIND(",", G2947)), INT(LEFT(G2947, FIND(",", G2947) - 1) &amp; "000"), G2947)</f>
        <v>0</v>
      </c>
      <c r="J2947">
        <v>0</v>
      </c>
    </row>
    <row r="2948" spans="1:10" x14ac:dyDescent="0.2">
      <c r="A2948">
        <v>2001</v>
      </c>
      <c r="B2948" t="s">
        <v>156</v>
      </c>
      <c r="C2948" t="s">
        <v>13</v>
      </c>
      <c r="D2948">
        <v>7.82</v>
      </c>
      <c r="E2948">
        <v>7.28</v>
      </c>
      <c r="F2948">
        <v>125946</v>
      </c>
      <c r="G2948">
        <f>IFERROR(INDEX(population!F:F, MATCH(A3113&amp;B3113, population!A:A, 0)), 0)</f>
        <v>0</v>
      </c>
      <c r="H2948" t="e">
        <f t="shared" si="92"/>
        <v>#VALUE!</v>
      </c>
      <c r="I2948">
        <f t="shared" si="93"/>
        <v>0</v>
      </c>
      <c r="J2948">
        <v>0</v>
      </c>
    </row>
    <row r="2949" spans="1:10" x14ac:dyDescent="0.2">
      <c r="A2949">
        <v>2001</v>
      </c>
      <c r="B2949" t="s">
        <v>157</v>
      </c>
      <c r="C2949" t="s">
        <v>9</v>
      </c>
      <c r="D2949">
        <v>5.28</v>
      </c>
      <c r="E2949">
        <v>6.44</v>
      </c>
      <c r="F2949">
        <v>125947</v>
      </c>
      <c r="G2949">
        <f>IFERROR(INDEX(population!F:F, MATCH(A3114&amp;B3114, population!A:A, 0)), 0)</f>
        <v>0</v>
      </c>
      <c r="H2949" t="e">
        <f t="shared" si="92"/>
        <v>#VALUE!</v>
      </c>
      <c r="I2949">
        <f t="shared" si="93"/>
        <v>0</v>
      </c>
      <c r="J2949">
        <v>0</v>
      </c>
    </row>
    <row r="2950" spans="1:10" x14ac:dyDescent="0.2">
      <c r="A2950">
        <v>2001</v>
      </c>
      <c r="B2950" t="s">
        <v>158</v>
      </c>
      <c r="C2950" t="s">
        <v>9</v>
      </c>
      <c r="D2950">
        <v>6.16</v>
      </c>
      <c r="E2950">
        <v>5.44</v>
      </c>
      <c r="F2950">
        <v>125948</v>
      </c>
      <c r="G2950">
        <f>IFERROR(INDEX(population!F:F, MATCH(A3115&amp;B3115, population!A:A, 0)), 0)</f>
        <v>0</v>
      </c>
      <c r="H2950" t="e">
        <f t="shared" si="92"/>
        <v>#VALUE!</v>
      </c>
      <c r="I2950">
        <f t="shared" si="93"/>
        <v>0</v>
      </c>
      <c r="J2950">
        <v>0</v>
      </c>
    </row>
    <row r="2951" spans="1:10" x14ac:dyDescent="0.2">
      <c r="A2951">
        <v>2001</v>
      </c>
      <c r="B2951" t="s">
        <v>159</v>
      </c>
      <c r="C2951" t="s">
        <v>11</v>
      </c>
      <c r="D2951">
        <v>6.32</v>
      </c>
      <c r="E2951">
        <v>7.05</v>
      </c>
      <c r="F2951">
        <v>125949</v>
      </c>
      <c r="G2951">
        <f>IFERROR(INDEX(population!F:F, MATCH(A3116&amp;B3116, population!A:A, 0)), 0)</f>
        <v>0</v>
      </c>
      <c r="H2951" t="e">
        <f t="shared" si="92"/>
        <v>#VALUE!</v>
      </c>
      <c r="I2951">
        <f t="shared" si="93"/>
        <v>0</v>
      </c>
      <c r="J2951">
        <v>0</v>
      </c>
    </row>
    <row r="2952" spans="1:10" x14ac:dyDescent="0.2">
      <c r="A2952">
        <v>2001</v>
      </c>
      <c r="B2952" t="s">
        <v>160</v>
      </c>
      <c r="C2952" t="s">
        <v>7</v>
      </c>
      <c r="D2952">
        <v>6.38</v>
      </c>
      <c r="E2952">
        <v>5.0199999999999996</v>
      </c>
      <c r="F2952">
        <v>125950</v>
      </c>
      <c r="G2952">
        <f>IFERROR(INDEX(population!F:F, MATCH(A3117&amp;B3117, population!A:A, 0)), 0)</f>
        <v>0</v>
      </c>
      <c r="H2952" t="e">
        <f t="shared" si="92"/>
        <v>#VALUE!</v>
      </c>
      <c r="I2952">
        <f t="shared" si="93"/>
        <v>0</v>
      </c>
      <c r="J2952">
        <v>0</v>
      </c>
    </row>
    <row r="2953" spans="1:10" x14ac:dyDescent="0.2">
      <c r="A2953">
        <v>2001</v>
      </c>
      <c r="B2953" t="s">
        <v>161</v>
      </c>
      <c r="C2953" t="s">
        <v>9</v>
      </c>
      <c r="D2953">
        <v>6.03</v>
      </c>
      <c r="E2953">
        <v>7.07</v>
      </c>
      <c r="F2953">
        <v>125951</v>
      </c>
      <c r="G2953">
        <f>IFERROR(INDEX(population!F:F, MATCH(A3118&amp;B3118, population!A:A, 0)), 0)</f>
        <v>0</v>
      </c>
      <c r="H2953" t="e">
        <f t="shared" si="92"/>
        <v>#VALUE!</v>
      </c>
      <c r="I2953">
        <f t="shared" si="93"/>
        <v>0</v>
      </c>
      <c r="J2953">
        <v>0</v>
      </c>
    </row>
    <row r="2954" spans="1:10" x14ac:dyDescent="0.2">
      <c r="A2954">
        <v>2001</v>
      </c>
      <c r="B2954" t="s">
        <v>162</v>
      </c>
      <c r="C2954" t="s">
        <v>19</v>
      </c>
      <c r="D2954">
        <v>9.0500000000000007</v>
      </c>
      <c r="E2954">
        <v>8.5</v>
      </c>
      <c r="F2954">
        <v>125952</v>
      </c>
      <c r="G2954">
        <f>IFERROR(INDEX(population!F:F, MATCH(A3119&amp;B3119, population!A:A, 0)), 0)</f>
        <v>0</v>
      </c>
      <c r="H2954" t="e">
        <f t="shared" si="92"/>
        <v>#VALUE!</v>
      </c>
      <c r="I2954">
        <f t="shared" si="93"/>
        <v>0</v>
      </c>
      <c r="J2954">
        <v>0</v>
      </c>
    </row>
    <row r="2955" spans="1:10" x14ac:dyDescent="0.2">
      <c r="A2955">
        <v>2001</v>
      </c>
      <c r="B2955" t="s">
        <v>163</v>
      </c>
      <c r="C2955" t="s">
        <v>41</v>
      </c>
      <c r="D2955">
        <v>8.7200000000000006</v>
      </c>
      <c r="E2955">
        <v>8.56</v>
      </c>
      <c r="F2955">
        <v>125953</v>
      </c>
      <c r="G2955">
        <f>IFERROR(INDEX(population!F:F, MATCH(A3120&amp;B3120, population!A:A, 0)), 0)</f>
        <v>0</v>
      </c>
      <c r="H2955" t="e">
        <f t="shared" si="92"/>
        <v>#VALUE!</v>
      </c>
      <c r="I2955">
        <f t="shared" si="93"/>
        <v>0</v>
      </c>
      <c r="J2955">
        <v>0</v>
      </c>
    </row>
    <row r="2956" spans="1:10" x14ac:dyDescent="0.2">
      <c r="A2956">
        <v>2001</v>
      </c>
      <c r="B2956" t="s">
        <v>164</v>
      </c>
      <c r="C2956" t="s">
        <v>13</v>
      </c>
      <c r="D2956">
        <v>8.2200000000000006</v>
      </c>
      <c r="E2956">
        <v>7.08</v>
      </c>
      <c r="F2956">
        <v>125954</v>
      </c>
      <c r="G2956">
        <f>IFERROR(INDEX(population!F:F, MATCH(A3121&amp;B3121, population!A:A, 0)), 0)</f>
        <v>0</v>
      </c>
      <c r="H2956" t="e">
        <f t="shared" si="92"/>
        <v>#VALUE!</v>
      </c>
      <c r="I2956">
        <f t="shared" si="93"/>
        <v>0</v>
      </c>
      <c r="J2956">
        <v>0</v>
      </c>
    </row>
    <row r="2957" spans="1:10" x14ac:dyDescent="0.2">
      <c r="A2957">
        <v>2001</v>
      </c>
      <c r="B2957" t="s">
        <v>168</v>
      </c>
      <c r="C2957" t="s">
        <v>13</v>
      </c>
      <c r="D2957">
        <v>6.67</v>
      </c>
      <c r="E2957">
        <v>6.17</v>
      </c>
      <c r="F2957">
        <v>125955</v>
      </c>
      <c r="G2957">
        <f>IFERROR(INDEX(population!F:F, MATCH(A3122&amp;B3122, population!A:A, 0)), 0)</f>
        <v>0</v>
      </c>
      <c r="H2957" t="e">
        <f t="shared" si="92"/>
        <v>#VALUE!</v>
      </c>
      <c r="I2957">
        <f t="shared" si="93"/>
        <v>0</v>
      </c>
      <c r="J2957">
        <v>0</v>
      </c>
    </row>
    <row r="2958" spans="1:10" x14ac:dyDescent="0.2">
      <c r="A2958">
        <v>2001</v>
      </c>
      <c r="B2958" t="s">
        <v>166</v>
      </c>
      <c r="C2958" t="s">
        <v>11</v>
      </c>
      <c r="D2958">
        <v>7.11</v>
      </c>
      <c r="E2958">
        <v>7.1</v>
      </c>
      <c r="F2958">
        <v>125956</v>
      </c>
      <c r="G2958">
        <f>IFERROR(INDEX(population!F:F, MATCH(A3123&amp;B3123, population!A:A, 0)), 0)</f>
        <v>0</v>
      </c>
      <c r="H2958" t="e">
        <f t="shared" si="92"/>
        <v>#VALUE!</v>
      </c>
      <c r="I2958">
        <f t="shared" si="93"/>
        <v>0</v>
      </c>
      <c r="J2958">
        <v>0</v>
      </c>
    </row>
    <row r="2959" spans="1:10" x14ac:dyDescent="0.2">
      <c r="A2959">
        <v>2001</v>
      </c>
      <c r="B2959" t="s">
        <v>167</v>
      </c>
      <c r="C2959" t="s">
        <v>11</v>
      </c>
      <c r="D2959">
        <v>5.0999999999999996</v>
      </c>
      <c r="E2959">
        <v>4.13</v>
      </c>
      <c r="F2959">
        <v>125957</v>
      </c>
      <c r="G2959">
        <f>IFERROR(INDEX(population!F:F, MATCH(A3124&amp;B3124, population!A:A, 0)), 0)</f>
        <v>0</v>
      </c>
      <c r="H2959" t="e">
        <f t="shared" si="92"/>
        <v>#VALUE!</v>
      </c>
      <c r="I2959">
        <f t="shared" si="93"/>
        <v>0</v>
      </c>
      <c r="J2959">
        <v>0</v>
      </c>
    </row>
    <row r="2960" spans="1:10" x14ac:dyDescent="0.2">
      <c r="A2960">
        <v>2000</v>
      </c>
      <c r="B2960" t="s">
        <v>6</v>
      </c>
      <c r="C2960" t="s">
        <v>7</v>
      </c>
      <c r="D2960">
        <v>7.46</v>
      </c>
      <c r="E2960">
        <v>6.52</v>
      </c>
      <c r="F2960">
        <v>125958</v>
      </c>
      <c r="G2960">
        <f>IFERROR(INDEX(population!F:F, MATCH(A3125&amp;B3125, population!A:A, 0)), 0)</f>
        <v>0</v>
      </c>
      <c r="H2960" t="e">
        <f t="shared" si="92"/>
        <v>#VALUE!</v>
      </c>
      <c r="I2960">
        <f t="shared" si="93"/>
        <v>0</v>
      </c>
      <c r="J2960">
        <v>0</v>
      </c>
    </row>
    <row r="2961" spans="1:10" x14ac:dyDescent="0.2">
      <c r="A2961">
        <v>2000</v>
      </c>
      <c r="B2961" t="s">
        <v>8</v>
      </c>
      <c r="C2961" t="s">
        <v>9</v>
      </c>
      <c r="D2961">
        <v>4.87</v>
      </c>
      <c r="E2961">
        <v>4.88</v>
      </c>
      <c r="F2961">
        <v>125959</v>
      </c>
      <c r="G2961">
        <f>IFERROR(INDEX(population!F:F, MATCH(A3126&amp;B3126, population!A:A, 0)), 0)</f>
        <v>0</v>
      </c>
      <c r="H2961" t="e">
        <f t="shared" si="92"/>
        <v>#VALUE!</v>
      </c>
      <c r="I2961">
        <f t="shared" si="93"/>
        <v>0</v>
      </c>
      <c r="J2961">
        <v>0</v>
      </c>
    </row>
    <row r="2962" spans="1:10" x14ac:dyDescent="0.2">
      <c r="A2962">
        <v>2000</v>
      </c>
      <c r="B2962" t="s">
        <v>12</v>
      </c>
      <c r="C2962" t="s">
        <v>13</v>
      </c>
      <c r="D2962">
        <v>8.06</v>
      </c>
      <c r="E2962">
        <v>7.21</v>
      </c>
      <c r="F2962">
        <v>125960</v>
      </c>
      <c r="G2962">
        <f>IFERROR(INDEX(population!F:F, MATCH(A3127&amp;B3127, population!A:A, 0)), 0)</f>
        <v>0</v>
      </c>
      <c r="H2962" t="e">
        <f t="shared" si="92"/>
        <v>#VALUE!</v>
      </c>
      <c r="I2962">
        <f t="shared" si="93"/>
        <v>0</v>
      </c>
      <c r="J2962">
        <v>0</v>
      </c>
    </row>
    <row r="2963" spans="1:10" x14ac:dyDescent="0.2">
      <c r="A2963">
        <v>2000</v>
      </c>
      <c r="B2963" t="s">
        <v>16</v>
      </c>
      <c r="C2963" t="s">
        <v>17</v>
      </c>
      <c r="D2963">
        <v>8.93</v>
      </c>
      <c r="E2963">
        <v>8.18</v>
      </c>
      <c r="F2963">
        <v>125961</v>
      </c>
      <c r="G2963">
        <f>IFERROR(INDEX(population!F:F, MATCH(A3128&amp;B3128, population!A:A, 0)), 0)</f>
        <v>0</v>
      </c>
      <c r="H2963" t="e">
        <f t="shared" si="92"/>
        <v>#VALUE!</v>
      </c>
      <c r="I2963">
        <f t="shared" si="93"/>
        <v>0</v>
      </c>
      <c r="J2963">
        <v>0</v>
      </c>
    </row>
    <row r="2964" spans="1:10" x14ac:dyDescent="0.2">
      <c r="A2964">
        <v>2000</v>
      </c>
      <c r="B2964" t="s">
        <v>18</v>
      </c>
      <c r="C2964" t="s">
        <v>19</v>
      </c>
      <c r="D2964">
        <v>8.73</v>
      </c>
      <c r="E2964">
        <v>7.97</v>
      </c>
      <c r="F2964">
        <v>125962</v>
      </c>
      <c r="G2964">
        <f>IFERROR(INDEX(population!F:F, MATCH(A3129&amp;B3129, population!A:A, 0)), 0)</f>
        <v>0</v>
      </c>
      <c r="H2964" t="e">
        <f t="shared" si="92"/>
        <v>#VALUE!</v>
      </c>
      <c r="I2964">
        <f t="shared" si="93"/>
        <v>0</v>
      </c>
      <c r="J2964">
        <v>0</v>
      </c>
    </row>
    <row r="2965" spans="1:10" x14ac:dyDescent="0.2">
      <c r="A2965">
        <v>2000</v>
      </c>
      <c r="B2965" t="s">
        <v>396</v>
      </c>
      <c r="C2965" t="s">
        <v>13</v>
      </c>
      <c r="D2965">
        <v>7.91</v>
      </c>
      <c r="E2965">
        <v>6.65</v>
      </c>
      <c r="F2965">
        <v>125963</v>
      </c>
      <c r="G2965">
        <f>IFERROR(INDEX(population!F:F, MATCH(A3130&amp;B3130, population!A:A, 0)), 0)</f>
        <v>0</v>
      </c>
      <c r="H2965" t="e">
        <f t="shared" si="92"/>
        <v>#VALUE!</v>
      </c>
      <c r="I2965">
        <f t="shared" si="93"/>
        <v>0</v>
      </c>
      <c r="J2965">
        <v>0</v>
      </c>
    </row>
    <row r="2966" spans="1:10" x14ac:dyDescent="0.2">
      <c r="A2966">
        <v>2000</v>
      </c>
      <c r="B2966" t="s">
        <v>21</v>
      </c>
      <c r="C2966" t="s">
        <v>9</v>
      </c>
      <c r="D2966">
        <v>6.2</v>
      </c>
      <c r="E2966">
        <v>7.11</v>
      </c>
      <c r="F2966">
        <v>125964</v>
      </c>
      <c r="G2966">
        <f>IFERROR(INDEX(population!F:F, MATCH(A3131&amp;B3131, population!A:A, 0)), 0)</f>
        <v>0</v>
      </c>
      <c r="H2966" t="e">
        <f t="shared" si="92"/>
        <v>#VALUE!</v>
      </c>
      <c r="I2966">
        <f t="shared" si="93"/>
        <v>0</v>
      </c>
      <c r="J2966">
        <v>0</v>
      </c>
    </row>
    <row r="2967" spans="1:10" x14ac:dyDescent="0.2">
      <c r="A2967">
        <v>2000</v>
      </c>
      <c r="B2967" t="s">
        <v>22</v>
      </c>
      <c r="C2967" t="s">
        <v>23</v>
      </c>
      <c r="D2967">
        <v>6.3</v>
      </c>
      <c r="E2967">
        <v>5.92</v>
      </c>
      <c r="F2967">
        <v>125965</v>
      </c>
      <c r="G2967">
        <f>IFERROR(INDEX(population!F:F, MATCH(A3132&amp;B3132, population!A:A, 0)), 0)</f>
        <v>0</v>
      </c>
      <c r="H2967" t="e">
        <f t="shared" si="92"/>
        <v>#VALUE!</v>
      </c>
      <c r="I2967">
        <f t="shared" si="93"/>
        <v>0</v>
      </c>
      <c r="J2967">
        <v>0</v>
      </c>
    </row>
    <row r="2968" spans="1:10" x14ac:dyDescent="0.2">
      <c r="A2968">
        <v>2000</v>
      </c>
      <c r="B2968" t="s">
        <v>24</v>
      </c>
      <c r="C2968" t="s">
        <v>13</v>
      </c>
      <c r="D2968">
        <v>7.66</v>
      </c>
      <c r="E2968">
        <v>6.41</v>
      </c>
      <c r="F2968">
        <v>125966</v>
      </c>
      <c r="G2968">
        <f>IFERROR(INDEX(population!F:F, MATCH(A3133&amp;B3133, population!A:A, 0)), 0)</f>
        <v>0</v>
      </c>
      <c r="H2968" t="e">
        <f t="shared" si="92"/>
        <v>#VALUE!</v>
      </c>
      <c r="I2968">
        <f t="shared" si="93"/>
        <v>0</v>
      </c>
      <c r="J2968">
        <v>0</v>
      </c>
    </row>
    <row r="2969" spans="1:10" x14ac:dyDescent="0.2">
      <c r="A2969">
        <v>2000</v>
      </c>
      <c r="B2969" t="s">
        <v>26</v>
      </c>
      <c r="C2969" t="s">
        <v>19</v>
      </c>
      <c r="D2969">
        <v>8.74</v>
      </c>
      <c r="E2969">
        <v>7.81</v>
      </c>
      <c r="F2969">
        <v>125967</v>
      </c>
      <c r="G2969">
        <f>IFERROR(INDEX(population!F:F, MATCH(A3134&amp;B3134, population!A:A, 0)), 0)</f>
        <v>0</v>
      </c>
      <c r="H2969" t="e">
        <f t="shared" si="92"/>
        <v>#VALUE!</v>
      </c>
      <c r="I2969">
        <f t="shared" si="93"/>
        <v>0</v>
      </c>
      <c r="J2969">
        <v>0</v>
      </c>
    </row>
    <row r="2970" spans="1:10" x14ac:dyDescent="0.2">
      <c r="A2970">
        <v>2000</v>
      </c>
      <c r="B2970" t="s">
        <v>27</v>
      </c>
      <c r="C2970" t="s">
        <v>13</v>
      </c>
      <c r="D2970">
        <v>7.52</v>
      </c>
      <c r="E2970">
        <v>5.89</v>
      </c>
      <c r="F2970">
        <v>125968</v>
      </c>
      <c r="G2970">
        <f>IFERROR(INDEX(population!F:F, MATCH(A3135&amp;B3135, population!A:A, 0)), 0)</f>
        <v>0</v>
      </c>
      <c r="H2970" t="e">
        <f t="shared" si="92"/>
        <v>#VALUE!</v>
      </c>
      <c r="I2970">
        <f t="shared" si="93"/>
        <v>0</v>
      </c>
      <c r="J2970">
        <v>0</v>
      </c>
    </row>
    <row r="2971" spans="1:10" x14ac:dyDescent="0.2">
      <c r="A2971">
        <v>2000</v>
      </c>
      <c r="B2971" t="s">
        <v>28</v>
      </c>
      <c r="C2971" t="s">
        <v>11</v>
      </c>
      <c r="D2971">
        <v>7.06</v>
      </c>
      <c r="E2971">
        <v>5.95</v>
      </c>
      <c r="F2971">
        <v>125969</v>
      </c>
      <c r="G2971">
        <f>IFERROR(INDEX(population!F:F, MATCH(A3136&amp;B3136, population!A:A, 0)), 0)</f>
        <v>0</v>
      </c>
      <c r="H2971" t="e">
        <f t="shared" si="92"/>
        <v>#VALUE!</v>
      </c>
      <c r="I2971">
        <f t="shared" si="93"/>
        <v>0</v>
      </c>
      <c r="J2971">
        <v>0</v>
      </c>
    </row>
    <row r="2972" spans="1:10" x14ac:dyDescent="0.2">
      <c r="A2972">
        <v>2000</v>
      </c>
      <c r="B2972" t="s">
        <v>30</v>
      </c>
      <c r="C2972" t="s">
        <v>13</v>
      </c>
      <c r="D2972">
        <v>7.73</v>
      </c>
      <c r="E2972">
        <v>6.92</v>
      </c>
      <c r="F2972">
        <v>125970</v>
      </c>
      <c r="G2972">
        <f>IFERROR(INDEX(population!F:F, MATCH(A3137&amp;B3137, population!A:A, 0)), 0)</f>
        <v>0</v>
      </c>
      <c r="H2972" t="e">
        <f t="shared" si="92"/>
        <v>#VALUE!</v>
      </c>
      <c r="I2972">
        <f t="shared" si="93"/>
        <v>0</v>
      </c>
      <c r="J2972">
        <v>0</v>
      </c>
    </row>
    <row r="2973" spans="1:10" x14ac:dyDescent="0.2">
      <c r="A2973">
        <v>2000</v>
      </c>
      <c r="B2973" t="s">
        <v>31</v>
      </c>
      <c r="C2973" t="s">
        <v>11</v>
      </c>
      <c r="D2973">
        <v>7.37</v>
      </c>
      <c r="E2973">
        <v>7.03</v>
      </c>
      <c r="F2973">
        <v>125971</v>
      </c>
      <c r="G2973">
        <f>IFERROR(INDEX(population!F:F, MATCH(A3138&amp;B3138, population!A:A, 0)), 0)</f>
        <v>0</v>
      </c>
      <c r="H2973" t="e">
        <f t="shared" si="92"/>
        <v>#VALUE!</v>
      </c>
      <c r="I2973">
        <f t="shared" si="93"/>
        <v>0</v>
      </c>
      <c r="J2973">
        <v>0</v>
      </c>
    </row>
    <row r="2974" spans="1:10" x14ac:dyDescent="0.2">
      <c r="A2974">
        <v>2000</v>
      </c>
      <c r="B2974" t="s">
        <v>32</v>
      </c>
      <c r="C2974" t="s">
        <v>13</v>
      </c>
      <c r="D2974">
        <v>7.31</v>
      </c>
      <c r="E2974">
        <v>5.77</v>
      </c>
      <c r="F2974">
        <v>125972</v>
      </c>
      <c r="G2974">
        <f>IFERROR(INDEX(population!F:F, MATCH(A3139&amp;B3139, population!A:A, 0)), 0)</f>
        <v>0</v>
      </c>
      <c r="H2974" t="e">
        <f t="shared" si="92"/>
        <v>#VALUE!</v>
      </c>
      <c r="I2974">
        <f t="shared" si="93"/>
        <v>0</v>
      </c>
      <c r="J2974">
        <v>0</v>
      </c>
    </row>
    <row r="2975" spans="1:10" x14ac:dyDescent="0.2">
      <c r="A2975">
        <v>2000</v>
      </c>
      <c r="B2975" t="s">
        <v>34</v>
      </c>
      <c r="C2975" t="s">
        <v>7</v>
      </c>
      <c r="D2975">
        <v>7.18</v>
      </c>
      <c r="E2975">
        <v>5.64</v>
      </c>
      <c r="F2975">
        <v>125973</v>
      </c>
      <c r="G2975">
        <f>IFERROR(INDEX(population!F:F, MATCH(A3140&amp;B3140, population!A:A, 0)), 0)</f>
        <v>0</v>
      </c>
      <c r="H2975" t="e">
        <f t="shared" si="92"/>
        <v>#VALUE!</v>
      </c>
      <c r="I2975">
        <f t="shared" si="93"/>
        <v>0</v>
      </c>
      <c r="J2975">
        <v>0</v>
      </c>
    </row>
    <row r="2976" spans="1:10" x14ac:dyDescent="0.2">
      <c r="A2976">
        <v>2000</v>
      </c>
      <c r="B2976" t="s">
        <v>36</v>
      </c>
      <c r="C2976" t="s">
        <v>11</v>
      </c>
      <c r="D2976">
        <v>5.19</v>
      </c>
      <c r="E2976">
        <v>5.37</v>
      </c>
      <c r="F2976">
        <v>125974</v>
      </c>
      <c r="G2976">
        <f>IFERROR(INDEX(population!F:F, MATCH(A3141&amp;B3141, population!A:A, 0)), 0)</f>
        <v>0</v>
      </c>
      <c r="H2976" t="e">
        <f t="shared" si="92"/>
        <v>#VALUE!</v>
      </c>
      <c r="I2976">
        <f t="shared" si="93"/>
        <v>0</v>
      </c>
      <c r="J2976">
        <v>0</v>
      </c>
    </row>
    <row r="2977" spans="1:10" x14ac:dyDescent="0.2">
      <c r="A2977">
        <v>2000</v>
      </c>
      <c r="B2977" t="s">
        <v>39</v>
      </c>
      <c r="C2977" t="s">
        <v>11</v>
      </c>
      <c r="D2977">
        <v>5.97</v>
      </c>
      <c r="E2977">
        <v>5.41</v>
      </c>
      <c r="F2977">
        <v>125975</v>
      </c>
      <c r="G2977">
        <f>IFERROR(INDEX(population!F:F, MATCH(A3142&amp;B3142, population!A:A, 0)), 0)</f>
        <v>0</v>
      </c>
      <c r="H2977" t="e">
        <f t="shared" si="92"/>
        <v>#VALUE!</v>
      </c>
      <c r="I2977">
        <f t="shared" si="93"/>
        <v>0</v>
      </c>
      <c r="J2977">
        <v>0</v>
      </c>
    </row>
    <row r="2978" spans="1:10" x14ac:dyDescent="0.2">
      <c r="A2978">
        <v>2000</v>
      </c>
      <c r="B2978" t="s">
        <v>40</v>
      </c>
      <c r="C2978" t="s">
        <v>41</v>
      </c>
      <c r="D2978">
        <v>8.93</v>
      </c>
      <c r="E2978">
        <v>8.2899999999999991</v>
      </c>
      <c r="F2978">
        <v>125976</v>
      </c>
      <c r="G2978">
        <f>IFERROR(INDEX(population!F:F, MATCH(A3143&amp;B3143, population!A:A, 0)), 0)</f>
        <v>0</v>
      </c>
      <c r="H2978" t="e">
        <f t="shared" si="92"/>
        <v>#VALUE!</v>
      </c>
      <c r="I2978">
        <f t="shared" si="93"/>
        <v>0</v>
      </c>
      <c r="J2978">
        <v>0</v>
      </c>
    </row>
    <row r="2979" spans="1:10" x14ac:dyDescent="0.2">
      <c r="A2979">
        <v>2000</v>
      </c>
      <c r="B2979" t="s">
        <v>171</v>
      </c>
      <c r="C2979" t="s">
        <v>11</v>
      </c>
      <c r="D2979">
        <v>5.87</v>
      </c>
      <c r="E2979">
        <v>5.0599999999999996</v>
      </c>
      <c r="F2979">
        <v>125977</v>
      </c>
      <c r="G2979">
        <f>IFERROR(INDEX(population!F:F, MATCH(A3144&amp;B3144, population!A:A, 0)), 0)</f>
        <v>0</v>
      </c>
      <c r="H2979" t="e">
        <f t="shared" si="92"/>
        <v>#VALUE!</v>
      </c>
      <c r="I2979">
        <f t="shared" si="93"/>
        <v>0</v>
      </c>
      <c r="J2979">
        <v>0</v>
      </c>
    </row>
    <row r="2980" spans="1:10" x14ac:dyDescent="0.2">
      <c r="A2980">
        <v>2000</v>
      </c>
      <c r="B2980" t="s">
        <v>43</v>
      </c>
      <c r="C2980" t="s">
        <v>11</v>
      </c>
      <c r="D2980">
        <v>5.77</v>
      </c>
      <c r="E2980">
        <v>5.77</v>
      </c>
      <c r="F2980">
        <v>125978</v>
      </c>
      <c r="G2980">
        <f>IFERROR(INDEX(population!F:F, MATCH(A3145&amp;B3145, population!A:A, 0)), 0)</f>
        <v>0</v>
      </c>
      <c r="H2980" t="e">
        <f t="shared" si="92"/>
        <v>#VALUE!</v>
      </c>
      <c r="I2980">
        <f t="shared" si="93"/>
        <v>0</v>
      </c>
      <c r="J2980">
        <v>0</v>
      </c>
    </row>
    <row r="2981" spans="1:10" x14ac:dyDescent="0.2">
      <c r="A2981">
        <v>2000</v>
      </c>
      <c r="B2981" t="s">
        <v>44</v>
      </c>
      <c r="C2981" t="s">
        <v>13</v>
      </c>
      <c r="D2981">
        <v>8.39</v>
      </c>
      <c r="E2981">
        <v>7.45</v>
      </c>
      <c r="F2981">
        <v>125979</v>
      </c>
      <c r="G2981">
        <f>IFERROR(INDEX(population!F:F, MATCH(A3146&amp;B3146, population!A:A, 0)), 0)</f>
        <v>0</v>
      </c>
      <c r="H2981" t="e">
        <f t="shared" si="92"/>
        <v>#VALUE!</v>
      </c>
      <c r="I2981">
        <f t="shared" si="93"/>
        <v>0</v>
      </c>
      <c r="J2981">
        <v>0</v>
      </c>
    </row>
    <row r="2982" spans="1:10" x14ac:dyDescent="0.2">
      <c r="A2982">
        <v>2000</v>
      </c>
      <c r="B2982" t="s">
        <v>45</v>
      </c>
      <c r="C2982" t="s">
        <v>46</v>
      </c>
      <c r="D2982">
        <v>5.3</v>
      </c>
      <c r="E2982">
        <v>5.51</v>
      </c>
      <c r="F2982">
        <v>125980</v>
      </c>
      <c r="G2982">
        <f>IFERROR(INDEX(population!F:F, MATCH(A3147&amp;B3147, population!A:A, 0)), 0)</f>
        <v>0</v>
      </c>
      <c r="H2982" t="e">
        <f t="shared" si="92"/>
        <v>#VALUE!</v>
      </c>
      <c r="I2982">
        <f t="shared" si="93"/>
        <v>0</v>
      </c>
      <c r="J2982">
        <v>0</v>
      </c>
    </row>
    <row r="2983" spans="1:10" x14ac:dyDescent="0.2">
      <c r="A2983">
        <v>2000</v>
      </c>
      <c r="B2983" t="s">
        <v>47</v>
      </c>
      <c r="C2983" t="s">
        <v>13</v>
      </c>
      <c r="D2983">
        <v>5.97</v>
      </c>
      <c r="E2983">
        <v>5.87</v>
      </c>
      <c r="F2983">
        <v>125981</v>
      </c>
      <c r="G2983">
        <f>IFERROR(INDEX(population!F:F, MATCH(A3148&amp;B3148, population!A:A, 0)), 0)</f>
        <v>0</v>
      </c>
      <c r="H2983" t="e">
        <f t="shared" si="92"/>
        <v>#VALUE!</v>
      </c>
      <c r="I2983">
        <f t="shared" si="93"/>
        <v>0</v>
      </c>
      <c r="J2983">
        <v>0</v>
      </c>
    </row>
    <row r="2984" spans="1:10" x14ac:dyDescent="0.2">
      <c r="A2984">
        <v>2000</v>
      </c>
      <c r="B2984" t="s">
        <v>169</v>
      </c>
      <c r="C2984" t="s">
        <v>11</v>
      </c>
      <c r="D2984">
        <v>4.6399999999999997</v>
      </c>
      <c r="E2984">
        <v>3.85</v>
      </c>
      <c r="F2984">
        <v>125982</v>
      </c>
      <c r="G2984">
        <f>IFERROR(INDEX(population!F:F, MATCH(A3149&amp;B3149, population!A:A, 0)), 0)</f>
        <v>0</v>
      </c>
      <c r="H2984" t="e">
        <f t="shared" si="92"/>
        <v>#VALUE!</v>
      </c>
      <c r="I2984">
        <f t="shared" si="93"/>
        <v>0</v>
      </c>
      <c r="J2984">
        <v>0</v>
      </c>
    </row>
    <row r="2985" spans="1:10" x14ac:dyDescent="0.2">
      <c r="A2985">
        <v>2000</v>
      </c>
      <c r="B2985" t="s">
        <v>174</v>
      </c>
      <c r="C2985" t="s">
        <v>11</v>
      </c>
      <c r="D2985">
        <v>5.42</v>
      </c>
      <c r="E2985">
        <v>4.66</v>
      </c>
      <c r="F2985">
        <v>125983</v>
      </c>
      <c r="G2985">
        <f>IFERROR(INDEX(population!F:F, MATCH(A3150&amp;B3150, population!A:A, 0)), 0)</f>
        <v>0</v>
      </c>
      <c r="H2985" t="e">
        <f t="shared" si="92"/>
        <v>#VALUE!</v>
      </c>
      <c r="I2985">
        <f t="shared" si="93"/>
        <v>0</v>
      </c>
      <c r="J2985">
        <v>0</v>
      </c>
    </row>
    <row r="2986" spans="1:10" x14ac:dyDescent="0.2">
      <c r="A2986">
        <v>2000</v>
      </c>
      <c r="B2986" t="s">
        <v>49</v>
      </c>
      <c r="C2986" t="s">
        <v>13</v>
      </c>
      <c r="D2986">
        <v>8.49</v>
      </c>
      <c r="E2986">
        <v>7.74</v>
      </c>
      <c r="F2986">
        <v>125984</v>
      </c>
      <c r="G2986">
        <f>IFERROR(INDEX(population!F:F, MATCH(A3151&amp;B3151, population!A:A, 0)), 0)</f>
        <v>0</v>
      </c>
      <c r="H2986" t="e">
        <f t="shared" si="92"/>
        <v>#VALUE!</v>
      </c>
      <c r="I2986">
        <f t="shared" si="93"/>
        <v>0</v>
      </c>
      <c r="J2986">
        <v>0</v>
      </c>
    </row>
    <row r="2987" spans="1:10" x14ac:dyDescent="0.2">
      <c r="A2987">
        <v>2000</v>
      </c>
      <c r="B2987" t="s">
        <v>3055</v>
      </c>
      <c r="C2987" t="s">
        <v>11</v>
      </c>
      <c r="D2987">
        <v>6.37</v>
      </c>
      <c r="E2987">
        <v>5.86</v>
      </c>
      <c r="F2987">
        <v>125985</v>
      </c>
      <c r="G2987">
        <f>IFERROR(INDEX(population!F:F, MATCH(A3152&amp;B3152, population!A:A, 0)), 0)</f>
        <v>0</v>
      </c>
      <c r="H2987" t="e">
        <f t="shared" si="92"/>
        <v>#VALUE!</v>
      </c>
      <c r="I2987">
        <f t="shared" si="93"/>
        <v>0</v>
      </c>
      <c r="J2987">
        <v>0</v>
      </c>
    </row>
    <row r="2988" spans="1:10" x14ac:dyDescent="0.2">
      <c r="A2988">
        <v>2000</v>
      </c>
      <c r="B2988" t="s">
        <v>50</v>
      </c>
      <c r="C2988" t="s">
        <v>7</v>
      </c>
      <c r="D2988">
        <v>7.55</v>
      </c>
      <c r="E2988">
        <v>6.13</v>
      </c>
      <c r="F2988">
        <v>125986</v>
      </c>
      <c r="G2988">
        <f>IFERROR(INDEX(population!F:F, MATCH(A3153&amp;B3153, population!A:A, 0)), 0)</f>
        <v>0</v>
      </c>
      <c r="H2988" t="e">
        <f t="shared" si="92"/>
        <v>#VALUE!</v>
      </c>
      <c r="I2988">
        <f t="shared" si="93"/>
        <v>0</v>
      </c>
      <c r="J2988">
        <v>0</v>
      </c>
    </row>
    <row r="2989" spans="1:10" x14ac:dyDescent="0.2">
      <c r="A2989">
        <v>2000</v>
      </c>
      <c r="B2989" t="s">
        <v>51</v>
      </c>
      <c r="C2989" t="s">
        <v>7</v>
      </c>
      <c r="D2989">
        <v>7.32</v>
      </c>
      <c r="E2989">
        <v>6.52</v>
      </c>
      <c r="F2989">
        <v>125987</v>
      </c>
      <c r="G2989">
        <f>IFERROR(INDEX(population!F:F, MATCH(A3154&amp;B3154, population!A:A, 0)), 0)</f>
        <v>0</v>
      </c>
      <c r="H2989" t="e">
        <f t="shared" si="92"/>
        <v>#VALUE!</v>
      </c>
      <c r="I2989">
        <f t="shared" si="93"/>
        <v>0</v>
      </c>
      <c r="J2989">
        <v>0</v>
      </c>
    </row>
    <row r="2990" spans="1:10" x14ac:dyDescent="0.2">
      <c r="A2990">
        <v>2000</v>
      </c>
      <c r="B2990" t="s">
        <v>180</v>
      </c>
      <c r="C2990" t="s">
        <v>7</v>
      </c>
      <c r="D2990">
        <v>8.33</v>
      </c>
      <c r="E2990">
        <v>6.96</v>
      </c>
      <c r="F2990">
        <v>125988</v>
      </c>
      <c r="G2990">
        <f>IFERROR(INDEX(population!F:F, MATCH(A3155&amp;B3155, population!A:A, 0)), 0)</f>
        <v>0</v>
      </c>
      <c r="H2990" t="e">
        <f t="shared" si="92"/>
        <v>#VALUE!</v>
      </c>
      <c r="I2990">
        <f t="shared" si="93"/>
        <v>0</v>
      </c>
      <c r="J2990">
        <v>0</v>
      </c>
    </row>
    <row r="2991" spans="1:10" x14ac:dyDescent="0.2">
      <c r="A2991">
        <v>2000</v>
      </c>
      <c r="B2991" t="s">
        <v>52</v>
      </c>
      <c r="C2991" t="s">
        <v>19</v>
      </c>
      <c r="D2991">
        <v>9.0500000000000007</v>
      </c>
      <c r="E2991">
        <v>8.18</v>
      </c>
      <c r="F2991">
        <v>125989</v>
      </c>
      <c r="G2991">
        <f>IFERROR(INDEX(population!F:F, MATCH(A3156&amp;B3156, population!A:A, 0)), 0)</f>
        <v>0</v>
      </c>
      <c r="H2991" t="e">
        <f t="shared" si="92"/>
        <v>#VALUE!</v>
      </c>
      <c r="I2991">
        <f t="shared" si="93"/>
        <v>0</v>
      </c>
      <c r="J2991">
        <v>0</v>
      </c>
    </row>
    <row r="2992" spans="1:10" x14ac:dyDescent="0.2">
      <c r="A2992">
        <v>2000</v>
      </c>
      <c r="B2992" t="s">
        <v>54</v>
      </c>
      <c r="C2992" t="s">
        <v>13</v>
      </c>
      <c r="D2992">
        <v>7.55</v>
      </c>
      <c r="E2992">
        <v>6.57</v>
      </c>
      <c r="F2992">
        <v>125990</v>
      </c>
      <c r="G2992">
        <f>IFERROR(INDEX(population!F:F, MATCH(A3157&amp;B3157, population!A:A, 0)), 0)</f>
        <v>0</v>
      </c>
      <c r="H2992" t="e">
        <f t="shared" si="92"/>
        <v>#VALUE!</v>
      </c>
      <c r="I2992">
        <f t="shared" si="93"/>
        <v>0</v>
      </c>
      <c r="J2992">
        <v>0</v>
      </c>
    </row>
    <row r="2993" spans="1:10" x14ac:dyDescent="0.2">
      <c r="A2993">
        <v>2000</v>
      </c>
      <c r="B2993" t="s">
        <v>55</v>
      </c>
      <c r="C2993" t="s">
        <v>13</v>
      </c>
      <c r="D2993">
        <v>6.96</v>
      </c>
      <c r="E2993">
        <v>5.82</v>
      </c>
      <c r="F2993">
        <v>125991</v>
      </c>
      <c r="G2993">
        <f>IFERROR(INDEX(population!F:F, MATCH(A3158&amp;B3158, population!A:A, 0)), 0)</f>
        <v>0</v>
      </c>
      <c r="H2993" t="e">
        <f t="shared" si="92"/>
        <v>#VALUE!</v>
      </c>
      <c r="I2993">
        <f t="shared" si="93"/>
        <v>0</v>
      </c>
      <c r="J2993">
        <v>0</v>
      </c>
    </row>
    <row r="2994" spans="1:10" x14ac:dyDescent="0.2">
      <c r="A2994">
        <v>2000</v>
      </c>
      <c r="B2994" t="s">
        <v>173</v>
      </c>
      <c r="C2994" t="s">
        <v>9</v>
      </c>
      <c r="D2994">
        <v>5.49</v>
      </c>
      <c r="E2994">
        <v>6.2</v>
      </c>
      <c r="F2994">
        <v>125992</v>
      </c>
      <c r="G2994">
        <f>IFERROR(INDEX(population!F:F, MATCH(A3159&amp;B3159, population!A:A, 0)), 0)</f>
        <v>0</v>
      </c>
      <c r="H2994" t="e">
        <f t="shared" si="92"/>
        <v>#VALUE!</v>
      </c>
      <c r="I2994">
        <f t="shared" si="93"/>
        <v>0</v>
      </c>
      <c r="J2994">
        <v>0</v>
      </c>
    </row>
    <row r="2995" spans="1:10" x14ac:dyDescent="0.2">
      <c r="A2995">
        <v>2000</v>
      </c>
      <c r="B2995" t="s">
        <v>56</v>
      </c>
      <c r="C2995" t="s">
        <v>13</v>
      </c>
      <c r="D2995">
        <v>7.74</v>
      </c>
      <c r="E2995">
        <v>7.8</v>
      </c>
      <c r="F2995">
        <v>125993</v>
      </c>
      <c r="G2995">
        <f>IFERROR(INDEX(population!F:F, MATCH(A3160&amp;B3160, population!A:A, 0)), 0)</f>
        <v>0</v>
      </c>
      <c r="H2995" t="e">
        <f t="shared" si="92"/>
        <v>#VALUE!</v>
      </c>
      <c r="I2995">
        <f t="shared" si="93"/>
        <v>0</v>
      </c>
      <c r="J2995">
        <v>0</v>
      </c>
    </row>
    <row r="2996" spans="1:10" x14ac:dyDescent="0.2">
      <c r="A2996">
        <v>2000</v>
      </c>
      <c r="B2996" t="s">
        <v>57</v>
      </c>
      <c r="C2996" t="s">
        <v>7</v>
      </c>
      <c r="D2996">
        <v>8.5299999999999994</v>
      </c>
      <c r="E2996">
        <v>7.7</v>
      </c>
      <c r="F2996">
        <v>125994</v>
      </c>
      <c r="G2996">
        <f>IFERROR(INDEX(population!F:F, MATCH(A3161&amp;B3161, population!A:A, 0)), 0)</f>
        <v>0</v>
      </c>
      <c r="H2996" t="e">
        <f t="shared" si="92"/>
        <v>#VALUE!</v>
      </c>
      <c r="I2996">
        <f t="shared" si="93"/>
        <v>0</v>
      </c>
      <c r="J2996">
        <v>0</v>
      </c>
    </row>
    <row r="2997" spans="1:10" x14ac:dyDescent="0.2">
      <c r="A2997">
        <v>2000</v>
      </c>
      <c r="B2997" t="s">
        <v>60</v>
      </c>
      <c r="C2997" t="s">
        <v>17</v>
      </c>
      <c r="D2997">
        <v>7.11</v>
      </c>
      <c r="E2997">
        <v>6.81</v>
      </c>
      <c r="F2997">
        <v>125995</v>
      </c>
      <c r="G2997">
        <f>IFERROR(INDEX(population!F:F, MATCH(A3162&amp;B3162, population!A:A, 0)), 0)</f>
        <v>0</v>
      </c>
      <c r="H2997" t="e">
        <f t="shared" si="92"/>
        <v>#VALUE!</v>
      </c>
      <c r="I2997">
        <f t="shared" si="93"/>
        <v>0</v>
      </c>
      <c r="J2997">
        <v>0</v>
      </c>
    </row>
    <row r="2998" spans="1:10" x14ac:dyDescent="0.2">
      <c r="A2998">
        <v>2000</v>
      </c>
      <c r="B2998" t="s">
        <v>61</v>
      </c>
      <c r="C2998" t="s">
        <v>19</v>
      </c>
      <c r="D2998">
        <v>8.99</v>
      </c>
      <c r="E2998">
        <v>8.1</v>
      </c>
      <c r="F2998">
        <v>125996</v>
      </c>
      <c r="G2998">
        <f>IFERROR(INDEX(population!F:F, MATCH(A3163&amp;B3163, population!A:A, 0)), 0)</f>
        <v>0</v>
      </c>
      <c r="H2998" t="e">
        <f t="shared" si="92"/>
        <v>#VALUE!</v>
      </c>
      <c r="I2998">
        <f t="shared" si="93"/>
        <v>0</v>
      </c>
      <c r="J2998">
        <v>0</v>
      </c>
    </row>
    <row r="2999" spans="1:10" x14ac:dyDescent="0.2">
      <c r="A2999">
        <v>2000</v>
      </c>
      <c r="B2999" t="s">
        <v>62</v>
      </c>
      <c r="C2999" t="s">
        <v>19</v>
      </c>
      <c r="D2999">
        <v>8.6</v>
      </c>
      <c r="E2999">
        <v>7.67</v>
      </c>
      <c r="F2999">
        <v>125997</v>
      </c>
      <c r="G2999">
        <f>IFERROR(INDEX(population!F:F, MATCH(A3164&amp;B3164, population!A:A, 0)), 0)</f>
        <v>0</v>
      </c>
      <c r="H2999" t="e">
        <f t="shared" si="92"/>
        <v>#VALUE!</v>
      </c>
      <c r="I2999">
        <f t="shared" si="93"/>
        <v>0</v>
      </c>
      <c r="J2999">
        <v>0</v>
      </c>
    </row>
    <row r="3000" spans="1:10" x14ac:dyDescent="0.2">
      <c r="A3000">
        <v>2000</v>
      </c>
      <c r="B3000" t="s">
        <v>63</v>
      </c>
      <c r="C3000" t="s">
        <v>11</v>
      </c>
      <c r="D3000">
        <v>6.26</v>
      </c>
      <c r="E3000">
        <v>5.53</v>
      </c>
      <c r="F3000">
        <v>125998</v>
      </c>
      <c r="G3000">
        <f>IFERROR(INDEX(population!F:F, MATCH(A3165&amp;B3165, population!A:A, 0)), 0)</f>
        <v>0</v>
      </c>
      <c r="H3000" t="e">
        <f t="shared" si="92"/>
        <v>#VALUE!</v>
      </c>
      <c r="I3000">
        <f t="shared" si="93"/>
        <v>0</v>
      </c>
      <c r="J3000">
        <v>0</v>
      </c>
    </row>
    <row r="3001" spans="1:10" x14ac:dyDescent="0.2">
      <c r="A3001">
        <v>2000</v>
      </c>
      <c r="B3001" t="s">
        <v>65</v>
      </c>
      <c r="C3001" t="s">
        <v>15</v>
      </c>
      <c r="D3001">
        <v>7.15</v>
      </c>
      <c r="E3001">
        <v>6.86</v>
      </c>
      <c r="F3001">
        <v>125999</v>
      </c>
      <c r="G3001">
        <f>IFERROR(INDEX(population!F:F, MATCH(A3166&amp;B3166, population!A:A, 0)), 0)</f>
        <v>0</v>
      </c>
      <c r="H3001" t="e">
        <f t="shared" si="92"/>
        <v>#VALUE!</v>
      </c>
      <c r="I3001">
        <f t="shared" si="93"/>
        <v>0</v>
      </c>
      <c r="J3001">
        <v>0</v>
      </c>
    </row>
    <row r="3002" spans="1:10" x14ac:dyDescent="0.2">
      <c r="A3002">
        <v>2000</v>
      </c>
      <c r="B3002" t="s">
        <v>66</v>
      </c>
      <c r="C3002" t="s">
        <v>19</v>
      </c>
      <c r="D3002">
        <v>8.69</v>
      </c>
      <c r="E3002">
        <v>7.94</v>
      </c>
      <c r="F3002">
        <v>126000</v>
      </c>
      <c r="G3002">
        <f>IFERROR(INDEX(population!F:F, MATCH(A3167&amp;B3167, population!A:A, 0)), 0)</f>
        <v>0</v>
      </c>
      <c r="H3002" t="e">
        <f t="shared" si="92"/>
        <v>#VALUE!</v>
      </c>
      <c r="I3002">
        <f t="shared" si="93"/>
        <v>0</v>
      </c>
      <c r="J3002">
        <v>0</v>
      </c>
    </row>
    <row r="3003" spans="1:10" x14ac:dyDescent="0.2">
      <c r="A3003">
        <v>2000</v>
      </c>
      <c r="B3003" t="s">
        <v>67</v>
      </c>
      <c r="C3003" t="s">
        <v>11</v>
      </c>
      <c r="D3003">
        <v>6.96</v>
      </c>
      <c r="E3003">
        <v>5.7</v>
      </c>
      <c r="F3003">
        <v>126001</v>
      </c>
      <c r="G3003">
        <f>IFERROR(INDEX(population!F:F, MATCH(A3168&amp;B3168, population!A:A, 0)), 0)</f>
        <v>0</v>
      </c>
      <c r="H3003" t="e">
        <f t="shared" si="92"/>
        <v>#VALUE!</v>
      </c>
      <c r="I3003">
        <f t="shared" si="93"/>
        <v>0</v>
      </c>
      <c r="J3003">
        <v>0</v>
      </c>
    </row>
    <row r="3004" spans="1:10" x14ac:dyDescent="0.2">
      <c r="A3004">
        <v>2000</v>
      </c>
      <c r="B3004" t="s">
        <v>68</v>
      </c>
      <c r="C3004" t="s">
        <v>7</v>
      </c>
      <c r="D3004">
        <v>8.09</v>
      </c>
      <c r="E3004">
        <v>7.3</v>
      </c>
      <c r="F3004">
        <v>126002</v>
      </c>
      <c r="G3004">
        <f>IFERROR(INDEX(population!F:F, MATCH(A3169&amp;B3169, population!A:A, 0)), 0)</f>
        <v>0</v>
      </c>
      <c r="H3004" t="e">
        <f t="shared" si="92"/>
        <v>#VALUE!</v>
      </c>
      <c r="I3004">
        <f t="shared" si="93"/>
        <v>0</v>
      </c>
      <c r="J3004">
        <v>0</v>
      </c>
    </row>
    <row r="3005" spans="1:10" x14ac:dyDescent="0.2">
      <c r="A3005">
        <v>2000</v>
      </c>
      <c r="B3005" t="s">
        <v>69</v>
      </c>
      <c r="C3005" t="s">
        <v>13</v>
      </c>
      <c r="D3005">
        <v>7.24</v>
      </c>
      <c r="E3005">
        <v>6.88</v>
      </c>
      <c r="F3005">
        <v>126003</v>
      </c>
      <c r="G3005">
        <f>IFERROR(INDEX(population!F:F, MATCH(A3170&amp;B3170, population!A:A, 0)), 0)</f>
        <v>0</v>
      </c>
      <c r="H3005" t="e">
        <f t="shared" si="92"/>
        <v>#VALUE!</v>
      </c>
      <c r="I3005">
        <f t="shared" si="93"/>
        <v>0</v>
      </c>
      <c r="J3005">
        <v>0</v>
      </c>
    </row>
    <row r="3006" spans="1:10" x14ac:dyDescent="0.2">
      <c r="A3006">
        <v>2000</v>
      </c>
      <c r="B3006" t="s">
        <v>71</v>
      </c>
      <c r="C3006" t="s">
        <v>11</v>
      </c>
      <c r="D3006">
        <v>5.56</v>
      </c>
      <c r="E3006">
        <v>4.59</v>
      </c>
      <c r="F3006">
        <v>126004</v>
      </c>
      <c r="G3006">
        <f>IFERROR(INDEX(population!F:F, MATCH(A3171&amp;B3171, population!A:A, 0)), 0)</f>
        <v>0</v>
      </c>
      <c r="H3006" t="e">
        <f t="shared" si="92"/>
        <v>#VALUE!</v>
      </c>
      <c r="I3006">
        <f t="shared" si="93"/>
        <v>0</v>
      </c>
      <c r="J3006">
        <v>0</v>
      </c>
    </row>
    <row r="3007" spans="1:10" x14ac:dyDescent="0.2">
      <c r="A3007">
        <v>2000</v>
      </c>
      <c r="B3007" t="s">
        <v>72</v>
      </c>
      <c r="C3007" t="s">
        <v>13</v>
      </c>
      <c r="D3007">
        <v>7.44</v>
      </c>
      <c r="E3007">
        <v>6.57</v>
      </c>
      <c r="F3007">
        <v>126005</v>
      </c>
      <c r="G3007">
        <f>IFERROR(INDEX(population!F:F, MATCH(A3172&amp;B3172, population!A:A, 0)), 0)</f>
        <v>0</v>
      </c>
      <c r="H3007" t="e">
        <f t="shared" si="92"/>
        <v>#VALUE!</v>
      </c>
      <c r="I3007">
        <f t="shared" si="93"/>
        <v>0</v>
      </c>
      <c r="J3007">
        <v>0</v>
      </c>
    </row>
    <row r="3008" spans="1:10" x14ac:dyDescent="0.2">
      <c r="A3008">
        <v>2000</v>
      </c>
      <c r="B3008" t="s">
        <v>73</v>
      </c>
      <c r="C3008" t="s">
        <v>13</v>
      </c>
      <c r="D3008">
        <v>7.02</v>
      </c>
      <c r="E3008">
        <v>6.85</v>
      </c>
      <c r="F3008">
        <v>126006</v>
      </c>
      <c r="G3008">
        <f>IFERROR(INDEX(population!F:F, MATCH(A3173&amp;B3173, population!A:A, 0)), 0)</f>
        <v>0</v>
      </c>
      <c r="H3008" t="e">
        <f t="shared" si="92"/>
        <v>#VALUE!</v>
      </c>
      <c r="I3008">
        <f t="shared" si="93"/>
        <v>0</v>
      </c>
      <c r="J3008">
        <v>0</v>
      </c>
    </row>
    <row r="3009" spans="1:10" x14ac:dyDescent="0.2">
      <c r="A3009">
        <v>2000</v>
      </c>
      <c r="B3009" t="s">
        <v>74</v>
      </c>
      <c r="C3009" t="s">
        <v>13</v>
      </c>
      <c r="D3009">
        <v>7.14</v>
      </c>
      <c r="E3009">
        <v>6.73</v>
      </c>
      <c r="F3009">
        <v>126007</v>
      </c>
      <c r="G3009">
        <f>IFERROR(INDEX(population!F:F, MATCH(A3174&amp;B3174, population!A:A, 0)), 0)</f>
        <v>0</v>
      </c>
      <c r="H3009" t="e">
        <f t="shared" si="92"/>
        <v>#VALUE!</v>
      </c>
      <c r="I3009">
        <f t="shared" si="93"/>
        <v>0</v>
      </c>
      <c r="J3009">
        <v>0</v>
      </c>
    </row>
    <row r="3010" spans="1:10" x14ac:dyDescent="0.2">
      <c r="A3010">
        <v>2000</v>
      </c>
      <c r="B3010" t="s">
        <v>75</v>
      </c>
      <c r="C3010" t="s">
        <v>46</v>
      </c>
      <c r="D3010">
        <v>8.8699999999999992</v>
      </c>
      <c r="E3010">
        <v>8.81</v>
      </c>
      <c r="F3010">
        <v>126008</v>
      </c>
      <c r="G3010">
        <f>IFERROR(INDEX(population!F:F, MATCH(A3175&amp;B3175, population!A:A, 0)), 0)</f>
        <v>0</v>
      </c>
      <c r="H3010" t="e">
        <f t="shared" si="92"/>
        <v>#VALUE!</v>
      </c>
      <c r="I3010">
        <f t="shared" si="93"/>
        <v>0</v>
      </c>
      <c r="J3010">
        <v>0</v>
      </c>
    </row>
    <row r="3011" spans="1:10" x14ac:dyDescent="0.2">
      <c r="A3011">
        <v>2000</v>
      </c>
      <c r="B3011" t="s">
        <v>76</v>
      </c>
      <c r="C3011" t="s">
        <v>7</v>
      </c>
      <c r="D3011">
        <v>8.0399999999999991</v>
      </c>
      <c r="E3011">
        <v>6.99</v>
      </c>
      <c r="F3011">
        <v>126009</v>
      </c>
      <c r="G3011">
        <f>IFERROR(INDEX(population!F:F, MATCH(A3176&amp;B3176, population!A:A, 0)), 0)</f>
        <v>0</v>
      </c>
      <c r="H3011" t="e">
        <f t="shared" ref="H3011:H3074" si="94">LEFT(G3011, FIND(",", G3011) - 1) &amp; ", " &amp; VALUE(RIGHT(G3011, LEN(G3011) - FIND(",", G3011))) * 1000</f>
        <v>#VALUE!</v>
      </c>
      <c r="I3011">
        <f t="shared" ref="I3011:I3074" si="95">IF(ISNUMBER(FIND(",", G3011)), INT(LEFT(G3011, FIND(",", G3011) - 1) &amp; "000"), G3011)</f>
        <v>0</v>
      </c>
      <c r="J3011">
        <v>0</v>
      </c>
    </row>
    <row r="3012" spans="1:10" x14ac:dyDescent="0.2">
      <c r="A3012">
        <v>2000</v>
      </c>
      <c r="B3012" t="s">
        <v>77</v>
      </c>
      <c r="C3012" t="s">
        <v>19</v>
      </c>
      <c r="D3012">
        <v>8.9499999999999993</v>
      </c>
      <c r="E3012">
        <v>7.99</v>
      </c>
      <c r="F3012">
        <v>126010</v>
      </c>
      <c r="G3012">
        <f>IFERROR(INDEX(population!F:F, MATCH(A3177&amp;B3177, population!A:A, 0)), 0)</f>
        <v>0</v>
      </c>
      <c r="H3012" t="e">
        <f t="shared" si="94"/>
        <v>#VALUE!</v>
      </c>
      <c r="I3012">
        <f t="shared" si="95"/>
        <v>0</v>
      </c>
      <c r="J3012">
        <v>0</v>
      </c>
    </row>
    <row r="3013" spans="1:10" x14ac:dyDescent="0.2">
      <c r="A3013">
        <v>2000</v>
      </c>
      <c r="B3013" t="s">
        <v>78</v>
      </c>
      <c r="C3013" t="s">
        <v>23</v>
      </c>
      <c r="D3013">
        <v>6.85</v>
      </c>
      <c r="E3013">
        <v>6.2</v>
      </c>
      <c r="F3013">
        <v>126011</v>
      </c>
      <c r="G3013">
        <f>IFERROR(INDEX(population!F:F, MATCH(A3178&amp;B3178, population!A:A, 0)), 0)</f>
        <v>0</v>
      </c>
      <c r="H3013" t="e">
        <f t="shared" si="94"/>
        <v>#VALUE!</v>
      </c>
      <c r="I3013">
        <f t="shared" si="95"/>
        <v>0</v>
      </c>
      <c r="J3013">
        <v>0</v>
      </c>
    </row>
    <row r="3014" spans="1:10" x14ac:dyDescent="0.2">
      <c r="A3014">
        <v>2000</v>
      </c>
      <c r="B3014" t="s">
        <v>79</v>
      </c>
      <c r="C3014" t="s">
        <v>23</v>
      </c>
      <c r="D3014">
        <v>6.71</v>
      </c>
      <c r="E3014">
        <v>6.09</v>
      </c>
      <c r="F3014">
        <v>126012</v>
      </c>
      <c r="G3014">
        <f>IFERROR(INDEX(population!F:F, MATCH(A3179&amp;B3179, population!A:A, 0)), 0)</f>
        <v>0</v>
      </c>
      <c r="H3014" t="e">
        <f t="shared" si="94"/>
        <v>#VALUE!</v>
      </c>
      <c r="I3014">
        <f t="shared" si="95"/>
        <v>0</v>
      </c>
      <c r="J3014">
        <v>0</v>
      </c>
    </row>
    <row r="3015" spans="1:10" x14ac:dyDescent="0.2">
      <c r="A3015">
        <v>2000</v>
      </c>
      <c r="B3015" t="s">
        <v>178</v>
      </c>
      <c r="C3015" t="s">
        <v>9</v>
      </c>
      <c r="D3015">
        <v>5.14</v>
      </c>
      <c r="E3015">
        <v>5.73</v>
      </c>
      <c r="F3015">
        <v>126013</v>
      </c>
      <c r="G3015">
        <f>IFERROR(INDEX(population!F:F, MATCH(A3180&amp;B3180, population!A:A, 0)), 0)</f>
        <v>0</v>
      </c>
      <c r="H3015" t="e">
        <f t="shared" si="94"/>
        <v>#VALUE!</v>
      </c>
      <c r="I3015">
        <f t="shared" si="95"/>
        <v>0</v>
      </c>
      <c r="J3015">
        <v>0</v>
      </c>
    </row>
    <row r="3016" spans="1:10" x14ac:dyDescent="0.2">
      <c r="A3016">
        <v>2000</v>
      </c>
      <c r="B3016" t="s">
        <v>81</v>
      </c>
      <c r="C3016" t="s">
        <v>19</v>
      </c>
      <c r="D3016">
        <v>8.83</v>
      </c>
      <c r="E3016">
        <v>8.14</v>
      </c>
      <c r="F3016">
        <v>126014</v>
      </c>
      <c r="G3016">
        <f>IFERROR(INDEX(population!F:F, MATCH(A3181&amp;B3181, population!A:A, 0)), 0)</f>
        <v>0</v>
      </c>
      <c r="H3016" t="e">
        <f t="shared" si="94"/>
        <v>#VALUE!</v>
      </c>
      <c r="I3016">
        <f t="shared" si="95"/>
        <v>0</v>
      </c>
      <c r="J3016">
        <v>0</v>
      </c>
    </row>
    <row r="3017" spans="1:10" x14ac:dyDescent="0.2">
      <c r="A3017">
        <v>2000</v>
      </c>
      <c r="B3017" t="s">
        <v>82</v>
      </c>
      <c r="C3017" t="s">
        <v>9</v>
      </c>
      <c r="D3017">
        <v>7.45</v>
      </c>
      <c r="E3017">
        <v>6.76</v>
      </c>
      <c r="F3017">
        <v>126015</v>
      </c>
      <c r="G3017">
        <f>IFERROR(INDEX(population!F:F, MATCH(A3182&amp;B3182, population!A:A, 0)), 0)</f>
        <v>0</v>
      </c>
      <c r="H3017" t="e">
        <f t="shared" si="94"/>
        <v>#VALUE!</v>
      </c>
      <c r="I3017">
        <f t="shared" si="95"/>
        <v>0</v>
      </c>
      <c r="J3017">
        <v>0</v>
      </c>
    </row>
    <row r="3018" spans="1:10" x14ac:dyDescent="0.2">
      <c r="A3018">
        <v>2000</v>
      </c>
      <c r="B3018" t="s">
        <v>83</v>
      </c>
      <c r="C3018" t="s">
        <v>19</v>
      </c>
      <c r="D3018">
        <v>8.51</v>
      </c>
      <c r="E3018">
        <v>7.72</v>
      </c>
      <c r="F3018">
        <v>126016</v>
      </c>
      <c r="G3018">
        <f>IFERROR(INDEX(population!F:F, MATCH(A3183&amp;B3183, population!A:A, 0)), 0)</f>
        <v>0</v>
      </c>
      <c r="H3018" t="e">
        <f t="shared" si="94"/>
        <v>#VALUE!</v>
      </c>
      <c r="I3018">
        <f t="shared" si="95"/>
        <v>0</v>
      </c>
      <c r="J3018">
        <v>0</v>
      </c>
    </row>
    <row r="3019" spans="1:10" x14ac:dyDescent="0.2">
      <c r="A3019">
        <v>2000</v>
      </c>
      <c r="B3019" t="s">
        <v>84</v>
      </c>
      <c r="C3019" t="s">
        <v>13</v>
      </c>
      <c r="D3019">
        <v>7.72</v>
      </c>
      <c r="E3019">
        <v>7.44</v>
      </c>
      <c r="F3019">
        <v>126017</v>
      </c>
      <c r="G3019">
        <f>IFERROR(INDEX(population!F:F, MATCH(A3184&amp;B3184, population!A:A, 0)), 0)</f>
        <v>0</v>
      </c>
      <c r="H3019" t="e">
        <f t="shared" si="94"/>
        <v>#VALUE!</v>
      </c>
      <c r="I3019">
        <f t="shared" si="95"/>
        <v>0</v>
      </c>
      <c r="J3019">
        <v>0</v>
      </c>
    </row>
    <row r="3020" spans="1:10" x14ac:dyDescent="0.2">
      <c r="A3020">
        <v>2000</v>
      </c>
      <c r="B3020" t="s">
        <v>85</v>
      </c>
      <c r="C3020" t="s">
        <v>46</v>
      </c>
      <c r="D3020">
        <v>8.77</v>
      </c>
      <c r="E3020">
        <v>8.06</v>
      </c>
      <c r="F3020">
        <v>126018</v>
      </c>
      <c r="G3020">
        <f>IFERROR(INDEX(population!F:F, MATCH(A3185&amp;B3185, population!A:A, 0)), 0)</f>
        <v>0</v>
      </c>
      <c r="H3020" t="e">
        <f t="shared" si="94"/>
        <v>#VALUE!</v>
      </c>
      <c r="I3020">
        <f t="shared" si="95"/>
        <v>0</v>
      </c>
      <c r="J3020">
        <v>0</v>
      </c>
    </row>
    <row r="3021" spans="1:10" x14ac:dyDescent="0.2">
      <c r="A3021">
        <v>2000</v>
      </c>
      <c r="B3021" t="s">
        <v>86</v>
      </c>
      <c r="C3021" t="s">
        <v>9</v>
      </c>
      <c r="D3021">
        <v>6.63</v>
      </c>
      <c r="E3021">
        <v>7.17</v>
      </c>
      <c r="F3021">
        <v>126019</v>
      </c>
      <c r="G3021">
        <f>IFERROR(INDEX(population!F:F, MATCH(A3186&amp;B3186, population!A:A, 0)), 0)</f>
        <v>0</v>
      </c>
      <c r="H3021" t="e">
        <f t="shared" si="94"/>
        <v>#VALUE!</v>
      </c>
      <c r="I3021">
        <f t="shared" si="95"/>
        <v>0</v>
      </c>
      <c r="J3021">
        <v>0</v>
      </c>
    </row>
    <row r="3022" spans="1:10" x14ac:dyDescent="0.2">
      <c r="A3022">
        <v>2000</v>
      </c>
      <c r="B3022" t="s">
        <v>88</v>
      </c>
      <c r="C3022" t="s">
        <v>11</v>
      </c>
      <c r="D3022">
        <v>6.57</v>
      </c>
      <c r="E3022">
        <v>6.63</v>
      </c>
      <c r="F3022">
        <v>126020</v>
      </c>
      <c r="G3022">
        <f>IFERROR(INDEX(population!F:F, MATCH(A3187&amp;B3187, population!A:A, 0)), 0)</f>
        <v>0</v>
      </c>
      <c r="H3022" t="e">
        <f t="shared" si="94"/>
        <v>#VALUE!</v>
      </c>
      <c r="I3022">
        <f t="shared" si="95"/>
        <v>0</v>
      </c>
      <c r="J3022">
        <v>0</v>
      </c>
    </row>
    <row r="3023" spans="1:10" x14ac:dyDescent="0.2">
      <c r="A3023">
        <v>2000</v>
      </c>
      <c r="B3023" t="s">
        <v>177</v>
      </c>
      <c r="C3023" t="s">
        <v>46</v>
      </c>
      <c r="D3023">
        <v>8.0399999999999991</v>
      </c>
      <c r="E3023">
        <v>6.9</v>
      </c>
      <c r="F3023">
        <v>126021</v>
      </c>
      <c r="G3023">
        <f>IFERROR(INDEX(population!F:F, MATCH(A3188&amp;B3188, population!A:A, 0)), 0)</f>
        <v>0</v>
      </c>
      <c r="H3023" t="e">
        <f t="shared" si="94"/>
        <v>#VALUE!</v>
      </c>
      <c r="I3023">
        <f t="shared" si="95"/>
        <v>0</v>
      </c>
      <c r="J3023">
        <v>0</v>
      </c>
    </row>
    <row r="3024" spans="1:10" x14ac:dyDescent="0.2">
      <c r="A3024">
        <v>2000</v>
      </c>
      <c r="B3024" t="s">
        <v>89</v>
      </c>
      <c r="C3024" t="s">
        <v>9</v>
      </c>
      <c r="D3024">
        <v>6.34</v>
      </c>
      <c r="E3024">
        <v>6.75</v>
      </c>
      <c r="F3024">
        <v>126022</v>
      </c>
      <c r="G3024">
        <f>IFERROR(INDEX(population!F:F, MATCH(A3189&amp;B3189, population!A:A, 0)), 0)</f>
        <v>0</v>
      </c>
      <c r="H3024" t="e">
        <f t="shared" si="94"/>
        <v>#VALUE!</v>
      </c>
      <c r="I3024">
        <f t="shared" si="95"/>
        <v>0</v>
      </c>
      <c r="J3024">
        <v>0</v>
      </c>
    </row>
    <row r="3025" spans="1:10" x14ac:dyDescent="0.2">
      <c r="A3025">
        <v>2000</v>
      </c>
      <c r="B3025" t="s">
        <v>91</v>
      </c>
      <c r="C3025" t="s">
        <v>7</v>
      </c>
      <c r="D3025">
        <v>8.18</v>
      </c>
      <c r="E3025">
        <v>7.45</v>
      </c>
      <c r="F3025">
        <v>126023</v>
      </c>
      <c r="G3025">
        <f>IFERROR(INDEX(population!F:F, MATCH(A3190&amp;B3190, population!A:A, 0)), 0)</f>
        <v>0</v>
      </c>
      <c r="H3025" t="e">
        <f t="shared" si="94"/>
        <v>#VALUE!</v>
      </c>
      <c r="I3025">
        <f t="shared" si="95"/>
        <v>0</v>
      </c>
      <c r="J3025">
        <v>0</v>
      </c>
    </row>
    <row r="3026" spans="1:10" x14ac:dyDescent="0.2">
      <c r="A3026">
        <v>2000</v>
      </c>
      <c r="B3026" t="s">
        <v>96</v>
      </c>
      <c r="C3026" t="s">
        <v>7</v>
      </c>
      <c r="D3026">
        <v>8.1199999999999992</v>
      </c>
      <c r="E3026">
        <v>7.02</v>
      </c>
      <c r="F3026">
        <v>126024</v>
      </c>
      <c r="G3026">
        <f>IFERROR(INDEX(population!F:F, MATCH(A3191&amp;B3191, population!A:A, 0)), 0)</f>
        <v>0</v>
      </c>
      <c r="H3026" t="e">
        <f t="shared" si="94"/>
        <v>#VALUE!</v>
      </c>
      <c r="I3026">
        <f t="shared" si="95"/>
        <v>0</v>
      </c>
      <c r="J3026">
        <v>0</v>
      </c>
    </row>
    <row r="3027" spans="1:10" x14ac:dyDescent="0.2">
      <c r="A3027">
        <v>2000</v>
      </c>
      <c r="B3027" t="s">
        <v>97</v>
      </c>
      <c r="C3027" t="s">
        <v>19</v>
      </c>
      <c r="D3027">
        <v>8.9600000000000009</v>
      </c>
      <c r="E3027">
        <v>8.1300000000000008</v>
      </c>
      <c r="F3027">
        <v>126025</v>
      </c>
      <c r="G3027">
        <f>IFERROR(INDEX(population!F:F, MATCH(A3192&amp;B3192, population!A:A, 0)), 0)</f>
        <v>0</v>
      </c>
      <c r="H3027" t="e">
        <f t="shared" si="94"/>
        <v>#VALUE!</v>
      </c>
      <c r="I3027">
        <f t="shared" si="95"/>
        <v>0</v>
      </c>
      <c r="J3027">
        <v>0</v>
      </c>
    </row>
    <row r="3028" spans="1:10" x14ac:dyDescent="0.2">
      <c r="A3028">
        <v>2000</v>
      </c>
      <c r="B3028" t="s">
        <v>98</v>
      </c>
      <c r="C3028" t="s">
        <v>11</v>
      </c>
      <c r="D3028">
        <v>6.96</v>
      </c>
      <c r="E3028">
        <v>5.83</v>
      </c>
      <c r="F3028">
        <v>126026</v>
      </c>
      <c r="G3028">
        <f>IFERROR(INDEX(population!F:F, MATCH(A3193&amp;B3193, population!A:A, 0)), 0)</f>
        <v>0</v>
      </c>
      <c r="H3028" t="e">
        <f t="shared" si="94"/>
        <v>#VALUE!</v>
      </c>
      <c r="I3028">
        <f t="shared" si="95"/>
        <v>0</v>
      </c>
      <c r="J3028">
        <v>0</v>
      </c>
    </row>
    <row r="3029" spans="1:10" x14ac:dyDescent="0.2">
      <c r="A3029">
        <v>2000</v>
      </c>
      <c r="B3029" t="s">
        <v>99</v>
      </c>
      <c r="C3029" t="s">
        <v>11</v>
      </c>
      <c r="D3029">
        <v>6.35</v>
      </c>
      <c r="E3029">
        <v>5.07</v>
      </c>
      <c r="F3029">
        <v>126027</v>
      </c>
      <c r="G3029">
        <f>IFERROR(INDEX(population!F:F, MATCH(A3194&amp;B3194, population!A:A, 0)), 0)</f>
        <v>0</v>
      </c>
      <c r="H3029" t="e">
        <f t="shared" si="94"/>
        <v>#VALUE!</v>
      </c>
      <c r="I3029">
        <f t="shared" si="95"/>
        <v>0</v>
      </c>
      <c r="J3029">
        <v>0</v>
      </c>
    </row>
    <row r="3030" spans="1:10" x14ac:dyDescent="0.2">
      <c r="A3030">
        <v>2000</v>
      </c>
      <c r="B3030" t="s">
        <v>100</v>
      </c>
      <c r="C3030" t="s">
        <v>23</v>
      </c>
      <c r="D3030">
        <v>6.19</v>
      </c>
      <c r="E3030">
        <v>6.47</v>
      </c>
      <c r="F3030">
        <v>126028</v>
      </c>
      <c r="G3030">
        <f>IFERROR(INDEX(population!F:F, MATCH(A3195&amp;B3195, population!A:A, 0)), 0)</f>
        <v>0</v>
      </c>
      <c r="H3030" t="e">
        <f t="shared" si="94"/>
        <v>#VALUE!</v>
      </c>
      <c r="I3030">
        <f t="shared" si="95"/>
        <v>0</v>
      </c>
      <c r="J3030">
        <v>0</v>
      </c>
    </row>
    <row r="3031" spans="1:10" x14ac:dyDescent="0.2">
      <c r="A3031">
        <v>2000</v>
      </c>
      <c r="B3031" t="s">
        <v>101</v>
      </c>
      <c r="C3031" t="s">
        <v>11</v>
      </c>
      <c r="D3031">
        <v>6.57</v>
      </c>
      <c r="E3031">
        <v>5.92</v>
      </c>
      <c r="F3031">
        <v>126029</v>
      </c>
      <c r="G3031">
        <f>IFERROR(INDEX(population!F:F, MATCH(A3196&amp;B3196, population!A:A, 0)), 0)</f>
        <v>0</v>
      </c>
      <c r="H3031" t="e">
        <f t="shared" si="94"/>
        <v>#VALUE!</v>
      </c>
      <c r="I3031">
        <f t="shared" si="95"/>
        <v>0</v>
      </c>
      <c r="J3031">
        <v>0</v>
      </c>
    </row>
    <row r="3032" spans="1:10" x14ac:dyDescent="0.2">
      <c r="A3032">
        <v>2000</v>
      </c>
      <c r="B3032" t="s">
        <v>102</v>
      </c>
      <c r="C3032" t="s">
        <v>19</v>
      </c>
      <c r="D3032">
        <v>8.16</v>
      </c>
      <c r="E3032">
        <v>6.88</v>
      </c>
      <c r="F3032">
        <v>126030</v>
      </c>
      <c r="G3032">
        <f>IFERROR(INDEX(population!F:F, MATCH(A3197&amp;B3197, population!A:A, 0)), 0)</f>
        <v>0</v>
      </c>
      <c r="H3032" t="e">
        <f t="shared" si="94"/>
        <v>#VALUE!</v>
      </c>
      <c r="I3032">
        <f t="shared" si="95"/>
        <v>0</v>
      </c>
      <c r="J3032">
        <v>0</v>
      </c>
    </row>
    <row r="3033" spans="1:10" x14ac:dyDescent="0.2">
      <c r="A3033">
        <v>2000</v>
      </c>
      <c r="B3033" t="s">
        <v>104</v>
      </c>
      <c r="C3033" t="s">
        <v>11</v>
      </c>
      <c r="D3033">
        <v>8</v>
      </c>
      <c r="E3033">
        <v>7.26</v>
      </c>
      <c r="F3033">
        <v>126031</v>
      </c>
      <c r="G3033">
        <f>IFERROR(INDEX(population!F:F, MATCH(A3198&amp;B3198, population!A:A, 0)), 0)</f>
        <v>0</v>
      </c>
      <c r="H3033" t="e">
        <f t="shared" si="94"/>
        <v>#VALUE!</v>
      </c>
      <c r="I3033">
        <f t="shared" si="95"/>
        <v>0</v>
      </c>
      <c r="J3033">
        <v>0</v>
      </c>
    </row>
    <row r="3034" spans="1:10" x14ac:dyDescent="0.2">
      <c r="A3034">
        <v>2000</v>
      </c>
      <c r="B3034" t="s">
        <v>105</v>
      </c>
      <c r="C3034" t="s">
        <v>13</v>
      </c>
      <c r="D3034">
        <v>7.03</v>
      </c>
      <c r="E3034">
        <v>6.66</v>
      </c>
      <c r="F3034">
        <v>126032</v>
      </c>
      <c r="G3034">
        <f>IFERROR(INDEX(population!F:F, MATCH(A3199&amp;B3199, population!A:A, 0)), 0)</f>
        <v>0</v>
      </c>
      <c r="H3034" t="e">
        <f t="shared" si="94"/>
        <v>#VALUE!</v>
      </c>
      <c r="I3034">
        <f t="shared" si="95"/>
        <v>0</v>
      </c>
      <c r="J3034">
        <v>0</v>
      </c>
    </row>
    <row r="3035" spans="1:10" x14ac:dyDescent="0.2">
      <c r="A3035">
        <v>2000</v>
      </c>
      <c r="B3035" t="s">
        <v>109</v>
      </c>
      <c r="C3035" t="s">
        <v>9</v>
      </c>
      <c r="D3035">
        <v>5.87</v>
      </c>
      <c r="E3035">
        <v>5.89</v>
      </c>
      <c r="F3035">
        <v>126033</v>
      </c>
      <c r="G3035">
        <f>IFERROR(INDEX(population!F:F, MATCH(A3200&amp;B3200, population!A:A, 0)), 0)</f>
        <v>0</v>
      </c>
      <c r="H3035" t="e">
        <f t="shared" si="94"/>
        <v>#VALUE!</v>
      </c>
      <c r="I3035">
        <f t="shared" si="95"/>
        <v>0</v>
      </c>
      <c r="J3035">
        <v>0</v>
      </c>
    </row>
    <row r="3036" spans="1:10" x14ac:dyDescent="0.2">
      <c r="A3036">
        <v>2000</v>
      </c>
      <c r="B3036" t="s">
        <v>111</v>
      </c>
      <c r="C3036" t="s">
        <v>23</v>
      </c>
      <c r="D3036">
        <v>3.64</v>
      </c>
      <c r="E3036">
        <v>3.75</v>
      </c>
      <c r="F3036">
        <v>126034</v>
      </c>
      <c r="G3036">
        <f>IFERROR(INDEX(population!F:F, MATCH(A3201&amp;B3201, population!A:A, 0)), 0)</f>
        <v>0</v>
      </c>
      <c r="H3036" t="e">
        <f t="shared" si="94"/>
        <v>#VALUE!</v>
      </c>
      <c r="I3036">
        <f t="shared" si="95"/>
        <v>0</v>
      </c>
      <c r="J3036">
        <v>0</v>
      </c>
    </row>
    <row r="3037" spans="1:10" x14ac:dyDescent="0.2">
      <c r="A3037">
        <v>2000</v>
      </c>
      <c r="B3037" t="s">
        <v>112</v>
      </c>
      <c r="C3037" t="s">
        <v>11</v>
      </c>
      <c r="D3037">
        <v>7</v>
      </c>
      <c r="E3037">
        <v>6.49</v>
      </c>
      <c r="F3037">
        <v>126035</v>
      </c>
      <c r="G3037">
        <f>IFERROR(INDEX(population!F:F, MATCH(A3202&amp;B3202, population!A:A, 0)), 0)</f>
        <v>0</v>
      </c>
      <c r="H3037" t="e">
        <f t="shared" si="94"/>
        <v>#VALUE!</v>
      </c>
      <c r="I3037">
        <f t="shared" si="95"/>
        <v>0</v>
      </c>
      <c r="J3037">
        <v>0</v>
      </c>
    </row>
    <row r="3038" spans="1:10" x14ac:dyDescent="0.2">
      <c r="A3038">
        <v>2000</v>
      </c>
      <c r="B3038" t="s">
        <v>113</v>
      </c>
      <c r="C3038" t="s">
        <v>23</v>
      </c>
      <c r="D3038">
        <v>6.12</v>
      </c>
      <c r="E3038">
        <v>6.25</v>
      </c>
      <c r="F3038">
        <v>126036</v>
      </c>
      <c r="G3038">
        <f>IFERROR(INDEX(population!F:F, MATCH(A3203&amp;B3203, population!A:A, 0)), 0)</f>
        <v>0</v>
      </c>
      <c r="H3038" t="e">
        <f t="shared" si="94"/>
        <v>#VALUE!</v>
      </c>
      <c r="I3038">
        <f t="shared" si="95"/>
        <v>0</v>
      </c>
      <c r="J3038">
        <v>0</v>
      </c>
    </row>
    <row r="3039" spans="1:10" x14ac:dyDescent="0.2">
      <c r="A3039">
        <v>2000</v>
      </c>
      <c r="B3039" t="s">
        <v>114</v>
      </c>
      <c r="C3039" t="s">
        <v>19</v>
      </c>
      <c r="D3039">
        <v>8.86</v>
      </c>
      <c r="E3039">
        <v>8.1199999999999992</v>
      </c>
      <c r="F3039">
        <v>126037</v>
      </c>
      <c r="G3039">
        <f>IFERROR(INDEX(population!F:F, MATCH(A3204&amp;B3204, population!A:A, 0)), 0)</f>
        <v>0</v>
      </c>
      <c r="H3039" t="e">
        <f t="shared" si="94"/>
        <v>#VALUE!</v>
      </c>
      <c r="I3039">
        <f t="shared" si="95"/>
        <v>0</v>
      </c>
      <c r="J3039">
        <v>0</v>
      </c>
    </row>
    <row r="3040" spans="1:10" x14ac:dyDescent="0.2">
      <c r="A3040">
        <v>2000</v>
      </c>
      <c r="B3040" t="s">
        <v>115</v>
      </c>
      <c r="C3040" t="s">
        <v>17</v>
      </c>
      <c r="D3040">
        <v>9.14</v>
      </c>
      <c r="E3040">
        <v>8.51</v>
      </c>
      <c r="F3040">
        <v>126038</v>
      </c>
      <c r="G3040">
        <f>IFERROR(INDEX(population!F:F, MATCH(A3205&amp;B3205, population!A:A, 0)), 0)</f>
        <v>0</v>
      </c>
      <c r="H3040" t="e">
        <f t="shared" si="94"/>
        <v>#VALUE!</v>
      </c>
      <c r="I3040">
        <f t="shared" si="95"/>
        <v>0</v>
      </c>
      <c r="J3040">
        <v>0</v>
      </c>
    </row>
    <row r="3041" spans="1:10" x14ac:dyDescent="0.2">
      <c r="A3041">
        <v>2000</v>
      </c>
      <c r="B3041" t="s">
        <v>116</v>
      </c>
      <c r="C3041" t="s">
        <v>13</v>
      </c>
      <c r="D3041">
        <v>7.34</v>
      </c>
      <c r="E3041">
        <v>7</v>
      </c>
      <c r="F3041">
        <v>126039</v>
      </c>
      <c r="G3041">
        <f>IFERROR(INDEX(population!F:F, MATCH(A3206&amp;B3206, population!A:A, 0)), 0)</f>
        <v>0</v>
      </c>
      <c r="H3041" t="e">
        <f t="shared" si="94"/>
        <v>#VALUE!</v>
      </c>
      <c r="I3041">
        <f t="shared" si="95"/>
        <v>0</v>
      </c>
      <c r="J3041">
        <v>0</v>
      </c>
    </row>
    <row r="3042" spans="1:10" x14ac:dyDescent="0.2">
      <c r="A3042">
        <v>2000</v>
      </c>
      <c r="B3042" t="s">
        <v>117</v>
      </c>
      <c r="C3042" t="s">
        <v>11</v>
      </c>
      <c r="D3042">
        <v>6.32</v>
      </c>
      <c r="E3042">
        <v>5.44</v>
      </c>
      <c r="F3042">
        <v>126040</v>
      </c>
      <c r="G3042">
        <f>IFERROR(INDEX(population!F:F, MATCH(A3207&amp;B3207, population!A:A, 0)), 0)</f>
        <v>0</v>
      </c>
      <c r="H3042" t="e">
        <f t="shared" si="94"/>
        <v>#VALUE!</v>
      </c>
      <c r="I3042">
        <f t="shared" si="95"/>
        <v>0</v>
      </c>
      <c r="J3042">
        <v>0</v>
      </c>
    </row>
    <row r="3043" spans="1:10" x14ac:dyDescent="0.2">
      <c r="A3043">
        <v>2000</v>
      </c>
      <c r="B3043" t="s">
        <v>118</v>
      </c>
      <c r="C3043" t="s">
        <v>11</v>
      </c>
      <c r="D3043">
        <v>5.66</v>
      </c>
      <c r="E3043">
        <v>4.9400000000000004</v>
      </c>
      <c r="F3043">
        <v>126041</v>
      </c>
      <c r="G3043">
        <f>IFERROR(INDEX(population!F:F, MATCH(A3208&amp;B3208, population!A:A, 0)), 0)</f>
        <v>0</v>
      </c>
      <c r="H3043" t="e">
        <f t="shared" si="94"/>
        <v>#VALUE!</v>
      </c>
      <c r="I3043">
        <f t="shared" si="95"/>
        <v>0</v>
      </c>
      <c r="J3043">
        <v>0</v>
      </c>
    </row>
    <row r="3044" spans="1:10" x14ac:dyDescent="0.2">
      <c r="A3044">
        <v>2000</v>
      </c>
      <c r="B3044" t="s">
        <v>120</v>
      </c>
      <c r="C3044" t="s">
        <v>19</v>
      </c>
      <c r="D3044">
        <v>8.86</v>
      </c>
      <c r="E3044">
        <v>7.85</v>
      </c>
      <c r="F3044">
        <v>126042</v>
      </c>
      <c r="G3044">
        <f>IFERROR(INDEX(population!F:F, MATCH(A3209&amp;B3209, population!A:A, 0)), 0)</f>
        <v>0</v>
      </c>
      <c r="H3044" t="e">
        <f t="shared" si="94"/>
        <v>#VALUE!</v>
      </c>
      <c r="I3044">
        <f t="shared" si="95"/>
        <v>0</v>
      </c>
      <c r="J3044">
        <v>0</v>
      </c>
    </row>
    <row r="3045" spans="1:10" x14ac:dyDescent="0.2">
      <c r="A3045">
        <v>2000</v>
      </c>
      <c r="B3045" t="s">
        <v>121</v>
      </c>
      <c r="C3045" t="s">
        <v>9</v>
      </c>
      <c r="D3045">
        <v>6.04</v>
      </c>
      <c r="E3045">
        <v>7.07</v>
      </c>
      <c r="F3045">
        <v>126043</v>
      </c>
      <c r="G3045">
        <f>IFERROR(INDEX(population!F:F, MATCH(A3210&amp;B3210, population!A:A, 0)), 0)</f>
        <v>0</v>
      </c>
      <c r="H3045" t="e">
        <f t="shared" si="94"/>
        <v>#VALUE!</v>
      </c>
      <c r="I3045">
        <f t="shared" si="95"/>
        <v>0</v>
      </c>
      <c r="J3045">
        <v>0</v>
      </c>
    </row>
    <row r="3046" spans="1:10" x14ac:dyDescent="0.2">
      <c r="A3046">
        <v>2000</v>
      </c>
      <c r="B3046" t="s">
        <v>122</v>
      </c>
      <c r="C3046" t="s">
        <v>23</v>
      </c>
      <c r="D3046">
        <v>5.52</v>
      </c>
      <c r="E3046">
        <v>5.26</v>
      </c>
      <c r="F3046">
        <v>126044</v>
      </c>
      <c r="G3046">
        <f>IFERROR(INDEX(population!F:F, MATCH(A3211&amp;B3211, population!A:A, 0)), 0)</f>
        <v>0</v>
      </c>
      <c r="H3046" t="e">
        <f t="shared" si="94"/>
        <v>#VALUE!</v>
      </c>
      <c r="I3046">
        <f t="shared" si="95"/>
        <v>0</v>
      </c>
      <c r="J3046">
        <v>0</v>
      </c>
    </row>
    <row r="3047" spans="1:10" x14ac:dyDescent="0.2">
      <c r="A3047">
        <v>2000</v>
      </c>
      <c r="B3047" t="s">
        <v>123</v>
      </c>
      <c r="C3047" t="s">
        <v>13</v>
      </c>
      <c r="D3047">
        <v>7.83</v>
      </c>
      <c r="E3047">
        <v>7.61</v>
      </c>
      <c r="F3047">
        <v>126045</v>
      </c>
      <c r="G3047">
        <f>IFERROR(INDEX(population!F:F, MATCH(A3212&amp;B3212, population!A:A, 0)), 0)</f>
        <v>0</v>
      </c>
      <c r="H3047" t="e">
        <f t="shared" si="94"/>
        <v>#VALUE!</v>
      </c>
      <c r="I3047">
        <f t="shared" si="95"/>
        <v>0</v>
      </c>
      <c r="J3047">
        <v>0</v>
      </c>
    </row>
    <row r="3048" spans="1:10" x14ac:dyDescent="0.2">
      <c r="A3048">
        <v>2000</v>
      </c>
      <c r="B3048" t="s">
        <v>124</v>
      </c>
      <c r="C3048" t="s">
        <v>17</v>
      </c>
      <c r="D3048">
        <v>7.31</v>
      </c>
      <c r="E3048">
        <v>5.79</v>
      </c>
      <c r="F3048">
        <v>126046</v>
      </c>
      <c r="G3048">
        <f>IFERROR(INDEX(population!F:F, MATCH(A3213&amp;B3213, population!A:A, 0)), 0)</f>
        <v>0</v>
      </c>
      <c r="H3048" t="e">
        <f t="shared" si="94"/>
        <v>#VALUE!</v>
      </c>
      <c r="I3048">
        <f t="shared" si="95"/>
        <v>0</v>
      </c>
      <c r="J3048">
        <v>0</v>
      </c>
    </row>
    <row r="3049" spans="1:10" x14ac:dyDescent="0.2">
      <c r="A3049">
        <v>2000</v>
      </c>
      <c r="B3049" t="s">
        <v>125</v>
      </c>
      <c r="C3049" t="s">
        <v>13</v>
      </c>
      <c r="D3049">
        <v>7.29</v>
      </c>
      <c r="E3049">
        <v>6.96</v>
      </c>
      <c r="F3049">
        <v>126047</v>
      </c>
      <c r="G3049">
        <f>IFERROR(INDEX(population!F:F, MATCH(A3214&amp;B3214, population!A:A, 0)), 0)</f>
        <v>0</v>
      </c>
      <c r="H3049" t="e">
        <f t="shared" si="94"/>
        <v>#VALUE!</v>
      </c>
      <c r="I3049">
        <f t="shared" si="95"/>
        <v>0</v>
      </c>
      <c r="J3049">
        <v>0</v>
      </c>
    </row>
    <row r="3050" spans="1:10" x14ac:dyDescent="0.2">
      <c r="A3050">
        <v>2000</v>
      </c>
      <c r="B3050" t="s">
        <v>126</v>
      </c>
      <c r="C3050" t="s">
        <v>13</v>
      </c>
      <c r="D3050">
        <v>7.1</v>
      </c>
      <c r="E3050">
        <v>7.47</v>
      </c>
      <c r="F3050">
        <v>126048</v>
      </c>
      <c r="G3050">
        <f>IFERROR(INDEX(population!F:F, MATCH(A3215&amp;B3215, population!A:A, 0)), 0)</f>
        <v>0</v>
      </c>
      <c r="H3050" t="e">
        <f t="shared" si="94"/>
        <v>#VALUE!</v>
      </c>
      <c r="I3050">
        <f t="shared" si="95"/>
        <v>0</v>
      </c>
      <c r="J3050">
        <v>0</v>
      </c>
    </row>
    <row r="3051" spans="1:10" x14ac:dyDescent="0.2">
      <c r="A3051">
        <v>2000</v>
      </c>
      <c r="B3051" t="s">
        <v>127</v>
      </c>
      <c r="C3051" t="s">
        <v>23</v>
      </c>
      <c r="D3051">
        <v>7.15</v>
      </c>
      <c r="E3051">
        <v>6.96</v>
      </c>
      <c r="F3051">
        <v>126049</v>
      </c>
      <c r="G3051">
        <f>IFERROR(INDEX(population!F:F, MATCH(A3216&amp;B3216, population!A:A, 0)), 0)</f>
        <v>0</v>
      </c>
      <c r="H3051" t="e">
        <f t="shared" si="94"/>
        <v>#VALUE!</v>
      </c>
      <c r="I3051">
        <f t="shared" si="95"/>
        <v>0</v>
      </c>
      <c r="J3051">
        <v>0</v>
      </c>
    </row>
    <row r="3052" spans="1:10" x14ac:dyDescent="0.2">
      <c r="A3052">
        <v>2000</v>
      </c>
      <c r="B3052" t="s">
        <v>128</v>
      </c>
      <c r="C3052" t="s">
        <v>7</v>
      </c>
      <c r="D3052">
        <v>8.0299999999999994</v>
      </c>
      <c r="E3052">
        <v>6.3</v>
      </c>
      <c r="F3052">
        <v>126050</v>
      </c>
      <c r="G3052">
        <f>IFERROR(INDEX(population!F:F, MATCH(A3217&amp;B3217, population!A:A, 0)), 0)</f>
        <v>0</v>
      </c>
      <c r="H3052" t="e">
        <f t="shared" si="94"/>
        <v>#VALUE!</v>
      </c>
      <c r="I3052">
        <f t="shared" si="95"/>
        <v>0</v>
      </c>
      <c r="J3052">
        <v>0</v>
      </c>
    </row>
    <row r="3053" spans="1:10" x14ac:dyDescent="0.2">
      <c r="A3053">
        <v>2000</v>
      </c>
      <c r="B3053" t="s">
        <v>129</v>
      </c>
      <c r="C3053" t="s">
        <v>19</v>
      </c>
      <c r="D3053">
        <v>8.67</v>
      </c>
      <c r="E3053">
        <v>7.7</v>
      </c>
      <c r="F3053">
        <v>126051</v>
      </c>
      <c r="G3053">
        <f>IFERROR(INDEX(population!F:F, MATCH(A3218&amp;B3218, population!A:A, 0)), 0)</f>
        <v>0</v>
      </c>
      <c r="H3053" t="e">
        <f t="shared" si="94"/>
        <v>#VALUE!</v>
      </c>
      <c r="I3053">
        <f t="shared" si="95"/>
        <v>0</v>
      </c>
      <c r="J3053">
        <v>0</v>
      </c>
    </row>
    <row r="3054" spans="1:10" x14ac:dyDescent="0.2">
      <c r="A3054">
        <v>2000</v>
      </c>
      <c r="B3054" t="s">
        <v>131</v>
      </c>
      <c r="C3054" t="s">
        <v>7</v>
      </c>
      <c r="D3054">
        <v>7.2</v>
      </c>
      <c r="E3054">
        <v>5.3</v>
      </c>
      <c r="F3054">
        <v>126052</v>
      </c>
      <c r="G3054">
        <f>IFERROR(INDEX(population!F:F, MATCH(A3219&amp;B3219, population!A:A, 0)), 0)</f>
        <v>0</v>
      </c>
      <c r="H3054" t="e">
        <f t="shared" si="94"/>
        <v>#VALUE!</v>
      </c>
      <c r="I3054">
        <f t="shared" si="95"/>
        <v>0</v>
      </c>
      <c r="J3054">
        <v>0</v>
      </c>
    </row>
    <row r="3055" spans="1:10" x14ac:dyDescent="0.2">
      <c r="A3055">
        <v>2000</v>
      </c>
      <c r="B3055" t="s">
        <v>170</v>
      </c>
      <c r="C3055" t="s">
        <v>7</v>
      </c>
      <c r="D3055">
        <v>5.57</v>
      </c>
      <c r="E3055">
        <v>5.08</v>
      </c>
      <c r="F3055">
        <v>126053</v>
      </c>
      <c r="G3055">
        <f>IFERROR(INDEX(population!F:F, MATCH(A3220&amp;B3220, population!A:A, 0)), 0)</f>
        <v>0</v>
      </c>
      <c r="H3055" t="e">
        <f t="shared" si="94"/>
        <v>#VALUE!</v>
      </c>
      <c r="I3055">
        <f t="shared" si="95"/>
        <v>0</v>
      </c>
      <c r="J3055">
        <v>0</v>
      </c>
    </row>
    <row r="3056" spans="1:10" x14ac:dyDescent="0.2">
      <c r="A3056">
        <v>2000</v>
      </c>
      <c r="B3056" t="s">
        <v>133</v>
      </c>
      <c r="C3056" t="s">
        <v>11</v>
      </c>
      <c r="D3056">
        <v>5.9</v>
      </c>
      <c r="E3056">
        <v>6.04</v>
      </c>
      <c r="F3056">
        <v>126054</v>
      </c>
      <c r="G3056">
        <f>IFERROR(INDEX(population!F:F, MATCH(A3221&amp;B3221, population!A:A, 0)), 0)</f>
        <v>0</v>
      </c>
      <c r="H3056" t="e">
        <f t="shared" si="94"/>
        <v>#VALUE!</v>
      </c>
      <c r="I3056">
        <f t="shared" si="95"/>
        <v>0</v>
      </c>
      <c r="J3056">
        <v>0</v>
      </c>
    </row>
    <row r="3057" spans="1:10" x14ac:dyDescent="0.2">
      <c r="A3057">
        <v>2000</v>
      </c>
      <c r="B3057" t="s">
        <v>135</v>
      </c>
      <c r="C3057" t="s">
        <v>11</v>
      </c>
      <c r="D3057">
        <v>6.67</v>
      </c>
      <c r="E3057">
        <v>5.73</v>
      </c>
      <c r="F3057">
        <v>126055</v>
      </c>
      <c r="G3057">
        <f>IFERROR(INDEX(population!F:F, MATCH(A3222&amp;B3222, population!A:A, 0)), 0)</f>
        <v>0</v>
      </c>
      <c r="H3057" t="e">
        <f t="shared" si="94"/>
        <v>#VALUE!</v>
      </c>
      <c r="I3057">
        <f t="shared" si="95"/>
        <v>0</v>
      </c>
      <c r="J3057">
        <v>0</v>
      </c>
    </row>
    <row r="3058" spans="1:10" x14ac:dyDescent="0.2">
      <c r="A3058">
        <v>2000</v>
      </c>
      <c r="B3058" t="s">
        <v>138</v>
      </c>
      <c r="C3058" t="s">
        <v>11</v>
      </c>
      <c r="D3058">
        <v>5.26</v>
      </c>
      <c r="E3058">
        <v>4.84</v>
      </c>
      <c r="F3058">
        <v>126056</v>
      </c>
      <c r="G3058">
        <f>IFERROR(INDEX(population!F:F, MATCH(A3223&amp;B3223, population!A:A, 0)), 0)</f>
        <v>0</v>
      </c>
      <c r="H3058" t="e">
        <f t="shared" si="94"/>
        <v>#VALUE!</v>
      </c>
      <c r="I3058">
        <f t="shared" si="95"/>
        <v>0</v>
      </c>
      <c r="J3058">
        <v>0</v>
      </c>
    </row>
    <row r="3059" spans="1:10" x14ac:dyDescent="0.2">
      <c r="A3059">
        <v>2000</v>
      </c>
      <c r="B3059" t="s">
        <v>139</v>
      </c>
      <c r="C3059" t="s">
        <v>23</v>
      </c>
      <c r="D3059">
        <v>7.95</v>
      </c>
      <c r="E3059">
        <v>8.58</v>
      </c>
      <c r="F3059">
        <v>126057</v>
      </c>
      <c r="G3059">
        <f>IFERROR(INDEX(population!F:F, MATCH(A3224&amp;B3224, population!A:A, 0)), 0)</f>
        <v>0</v>
      </c>
      <c r="H3059" t="e">
        <f t="shared" si="94"/>
        <v>#VALUE!</v>
      </c>
      <c r="I3059">
        <f t="shared" si="95"/>
        <v>0</v>
      </c>
      <c r="J3059">
        <v>0</v>
      </c>
    </row>
    <row r="3060" spans="1:10" x14ac:dyDescent="0.2">
      <c r="A3060">
        <v>2000</v>
      </c>
      <c r="B3060" t="s">
        <v>140</v>
      </c>
      <c r="C3060" t="s">
        <v>7</v>
      </c>
      <c r="D3060">
        <v>8.1</v>
      </c>
      <c r="E3060">
        <v>6.78</v>
      </c>
      <c r="F3060">
        <v>126058</v>
      </c>
      <c r="G3060">
        <f>IFERROR(INDEX(population!F:F, MATCH(A3225&amp;B3225, population!A:A, 0)), 0)</f>
        <v>0</v>
      </c>
      <c r="H3060" t="e">
        <f t="shared" si="94"/>
        <v>#VALUE!</v>
      </c>
      <c r="I3060">
        <f t="shared" si="95"/>
        <v>0</v>
      </c>
      <c r="J3060">
        <v>0</v>
      </c>
    </row>
    <row r="3061" spans="1:10" x14ac:dyDescent="0.2">
      <c r="A3061">
        <v>2000</v>
      </c>
      <c r="B3061" t="s">
        <v>141</v>
      </c>
      <c r="C3061" t="s">
        <v>7</v>
      </c>
      <c r="D3061">
        <v>8.18</v>
      </c>
      <c r="E3061">
        <v>6.71</v>
      </c>
      <c r="F3061">
        <v>126059</v>
      </c>
      <c r="G3061">
        <f>IFERROR(INDEX(population!F:F, MATCH(A3226&amp;B3226, population!A:A, 0)), 0)</f>
        <v>0</v>
      </c>
      <c r="H3061" t="e">
        <f t="shared" si="94"/>
        <v>#VALUE!</v>
      </c>
      <c r="I3061">
        <f t="shared" si="95"/>
        <v>0</v>
      </c>
      <c r="J3061">
        <v>0</v>
      </c>
    </row>
    <row r="3062" spans="1:10" x14ac:dyDescent="0.2">
      <c r="A3062">
        <v>2000</v>
      </c>
      <c r="B3062" t="s">
        <v>143</v>
      </c>
      <c r="C3062" t="s">
        <v>11</v>
      </c>
      <c r="D3062">
        <v>7.33</v>
      </c>
      <c r="E3062">
        <v>6.93</v>
      </c>
      <c r="F3062">
        <v>126060</v>
      </c>
      <c r="G3062">
        <f>IFERROR(INDEX(population!F:F, MATCH(A3227&amp;B3227, population!A:A, 0)), 0)</f>
        <v>0</v>
      </c>
      <c r="H3062" t="e">
        <f t="shared" si="94"/>
        <v>#VALUE!</v>
      </c>
      <c r="I3062">
        <f t="shared" si="95"/>
        <v>0</v>
      </c>
      <c r="J3062">
        <v>0</v>
      </c>
    </row>
    <row r="3063" spans="1:10" x14ac:dyDescent="0.2">
      <c r="A3063">
        <v>2000</v>
      </c>
      <c r="B3063" t="s">
        <v>144</v>
      </c>
      <c r="C3063" t="s">
        <v>19</v>
      </c>
      <c r="D3063">
        <v>8.6300000000000008</v>
      </c>
      <c r="E3063">
        <v>7.93</v>
      </c>
      <c r="F3063">
        <v>126061</v>
      </c>
      <c r="G3063">
        <f>IFERROR(INDEX(population!F:F, MATCH(A3228&amp;B3228, population!A:A, 0)), 0)</f>
        <v>0</v>
      </c>
      <c r="H3063" t="e">
        <f t="shared" si="94"/>
        <v>#VALUE!</v>
      </c>
      <c r="I3063">
        <f t="shared" si="95"/>
        <v>0</v>
      </c>
      <c r="J3063">
        <v>0</v>
      </c>
    </row>
    <row r="3064" spans="1:10" x14ac:dyDescent="0.2">
      <c r="A3064">
        <v>2000</v>
      </c>
      <c r="B3064" t="s">
        <v>145</v>
      </c>
      <c r="C3064" t="s">
        <v>23</v>
      </c>
      <c r="D3064">
        <v>6.17</v>
      </c>
      <c r="E3064">
        <v>6.45</v>
      </c>
      <c r="F3064">
        <v>126062</v>
      </c>
      <c r="G3064">
        <f>IFERROR(INDEX(population!F:F, MATCH(A3229&amp;B3229, population!A:A, 0)), 0)</f>
        <v>0</v>
      </c>
      <c r="H3064" t="e">
        <f t="shared" si="94"/>
        <v>#VALUE!</v>
      </c>
      <c r="I3064">
        <f t="shared" si="95"/>
        <v>0</v>
      </c>
      <c r="J3064">
        <v>0</v>
      </c>
    </row>
    <row r="3065" spans="1:10" x14ac:dyDescent="0.2">
      <c r="A3065">
        <v>2000</v>
      </c>
      <c r="B3065" t="s">
        <v>148</v>
      </c>
      <c r="C3065" t="s">
        <v>19</v>
      </c>
      <c r="D3065">
        <v>8.94</v>
      </c>
      <c r="E3065">
        <v>7.93</v>
      </c>
      <c r="F3065">
        <v>126063</v>
      </c>
      <c r="G3065">
        <f>IFERROR(INDEX(population!F:F, MATCH(A3230&amp;B3230, population!A:A, 0)), 0)</f>
        <v>0</v>
      </c>
      <c r="H3065" t="e">
        <f t="shared" si="94"/>
        <v>#VALUE!</v>
      </c>
      <c r="I3065">
        <f t="shared" si="95"/>
        <v>0</v>
      </c>
      <c r="J3065">
        <v>0</v>
      </c>
    </row>
    <row r="3066" spans="1:10" x14ac:dyDescent="0.2">
      <c r="A3066">
        <v>2000</v>
      </c>
      <c r="B3066" t="s">
        <v>149</v>
      </c>
      <c r="C3066" t="s">
        <v>19</v>
      </c>
      <c r="D3066">
        <v>9.2899999999999991</v>
      </c>
      <c r="E3066">
        <v>8.85</v>
      </c>
      <c r="F3066">
        <v>126064</v>
      </c>
      <c r="G3066">
        <f>IFERROR(INDEX(population!F:F, MATCH(A3231&amp;B3231, population!A:A, 0)), 0)</f>
        <v>0</v>
      </c>
      <c r="H3066" t="e">
        <f t="shared" si="94"/>
        <v>#VALUE!</v>
      </c>
      <c r="I3066">
        <f t="shared" si="95"/>
        <v>0</v>
      </c>
      <c r="J3066">
        <v>0</v>
      </c>
    </row>
    <row r="3067" spans="1:10" x14ac:dyDescent="0.2">
      <c r="A3067">
        <v>2000</v>
      </c>
      <c r="B3067" t="s">
        <v>179</v>
      </c>
      <c r="C3067" t="s">
        <v>9</v>
      </c>
      <c r="D3067">
        <v>4.47</v>
      </c>
      <c r="E3067">
        <v>4.88</v>
      </c>
      <c r="F3067">
        <v>126065</v>
      </c>
      <c r="G3067">
        <f>IFERROR(INDEX(population!F:F, MATCH(A3232&amp;B3232, population!A:A, 0)), 0)</f>
        <v>0</v>
      </c>
      <c r="H3067" t="e">
        <f t="shared" si="94"/>
        <v>#VALUE!</v>
      </c>
      <c r="I3067">
        <f t="shared" si="95"/>
        <v>0</v>
      </c>
      <c r="J3067">
        <v>0</v>
      </c>
    </row>
    <row r="3068" spans="1:10" x14ac:dyDescent="0.2">
      <c r="A3068">
        <v>2000</v>
      </c>
      <c r="B3068" t="s">
        <v>150</v>
      </c>
      <c r="C3068" t="s">
        <v>46</v>
      </c>
      <c r="D3068">
        <v>8.2799999999999994</v>
      </c>
      <c r="E3068">
        <v>7.37</v>
      </c>
      <c r="F3068">
        <v>126066</v>
      </c>
      <c r="G3068">
        <f>IFERROR(INDEX(population!F:F, MATCH(A3233&amp;B3233, population!A:A, 0)), 0)</f>
        <v>0</v>
      </c>
      <c r="H3068" t="e">
        <f t="shared" si="94"/>
        <v>#VALUE!</v>
      </c>
      <c r="I3068">
        <f t="shared" si="95"/>
        <v>0</v>
      </c>
      <c r="J3068">
        <v>0</v>
      </c>
    </row>
    <row r="3069" spans="1:10" x14ac:dyDescent="0.2">
      <c r="A3069">
        <v>2000</v>
      </c>
      <c r="B3069" t="s">
        <v>152</v>
      </c>
      <c r="C3069" t="s">
        <v>11</v>
      </c>
      <c r="D3069">
        <v>6.67</v>
      </c>
      <c r="E3069">
        <v>6.33</v>
      </c>
      <c r="F3069">
        <v>126067</v>
      </c>
      <c r="G3069">
        <f>IFERROR(INDEX(population!F:F, MATCH(A3234&amp;B3234, population!A:A, 0)), 0)</f>
        <v>0</v>
      </c>
      <c r="H3069" t="e">
        <f t="shared" si="94"/>
        <v>#VALUE!</v>
      </c>
      <c r="I3069">
        <f t="shared" si="95"/>
        <v>0</v>
      </c>
      <c r="J3069">
        <v>0</v>
      </c>
    </row>
    <row r="3070" spans="1:10" x14ac:dyDescent="0.2">
      <c r="A3070">
        <v>2000</v>
      </c>
      <c r="B3070" t="s">
        <v>153</v>
      </c>
      <c r="C3070" t="s">
        <v>23</v>
      </c>
      <c r="D3070">
        <v>7.35</v>
      </c>
      <c r="E3070">
        <v>6.48</v>
      </c>
      <c r="F3070">
        <v>126068</v>
      </c>
      <c r="G3070">
        <f>IFERROR(INDEX(population!F:F, MATCH(A3235&amp;B3235, population!A:A, 0)), 0)</f>
        <v>0</v>
      </c>
      <c r="H3070" t="e">
        <f t="shared" si="94"/>
        <v>#VALUE!</v>
      </c>
      <c r="I3070">
        <f t="shared" si="95"/>
        <v>0</v>
      </c>
      <c r="J3070">
        <v>0</v>
      </c>
    </row>
    <row r="3071" spans="1:10" x14ac:dyDescent="0.2">
      <c r="A3071">
        <v>2000</v>
      </c>
      <c r="B3071" t="s">
        <v>155</v>
      </c>
      <c r="C3071" t="s">
        <v>11</v>
      </c>
      <c r="D3071">
        <v>5.61</v>
      </c>
      <c r="E3071">
        <v>5.67</v>
      </c>
      <c r="F3071">
        <v>126069</v>
      </c>
      <c r="G3071">
        <f>IFERROR(INDEX(population!F:F, MATCH(A3236&amp;B3236, population!A:A, 0)), 0)</f>
        <v>0</v>
      </c>
      <c r="H3071" t="e">
        <f t="shared" si="94"/>
        <v>#VALUE!</v>
      </c>
      <c r="I3071">
        <f t="shared" si="95"/>
        <v>0</v>
      </c>
      <c r="J3071">
        <v>0</v>
      </c>
    </row>
    <row r="3072" spans="1:10" x14ac:dyDescent="0.2">
      <c r="A3072">
        <v>2000</v>
      </c>
      <c r="B3072" t="s">
        <v>156</v>
      </c>
      <c r="C3072" t="s">
        <v>13</v>
      </c>
      <c r="D3072">
        <v>7.87</v>
      </c>
      <c r="E3072">
        <v>7.34</v>
      </c>
      <c r="F3072">
        <v>126070</v>
      </c>
      <c r="G3072">
        <f>IFERROR(INDEX(population!F:F, MATCH(A3237&amp;B3237, population!A:A, 0)), 0)</f>
        <v>0</v>
      </c>
      <c r="H3072" t="e">
        <f t="shared" si="94"/>
        <v>#VALUE!</v>
      </c>
      <c r="I3072">
        <f t="shared" si="95"/>
        <v>0</v>
      </c>
      <c r="J3072">
        <v>0</v>
      </c>
    </row>
    <row r="3073" spans="1:10" x14ac:dyDescent="0.2">
      <c r="A3073">
        <v>2000</v>
      </c>
      <c r="B3073" t="s">
        <v>157</v>
      </c>
      <c r="C3073" t="s">
        <v>9</v>
      </c>
      <c r="D3073">
        <v>5.27</v>
      </c>
      <c r="E3073">
        <v>6.42</v>
      </c>
      <c r="F3073">
        <v>126071</v>
      </c>
      <c r="G3073">
        <f>IFERROR(INDEX(population!F:F, MATCH(A3238&amp;B3238, population!A:A, 0)), 0)</f>
        <v>0</v>
      </c>
      <c r="H3073" t="e">
        <f t="shared" si="94"/>
        <v>#VALUE!</v>
      </c>
      <c r="I3073">
        <f t="shared" si="95"/>
        <v>0</v>
      </c>
      <c r="J3073">
        <v>0</v>
      </c>
    </row>
    <row r="3074" spans="1:10" x14ac:dyDescent="0.2">
      <c r="A3074">
        <v>2000</v>
      </c>
      <c r="B3074" t="s">
        <v>158</v>
      </c>
      <c r="C3074" t="s">
        <v>9</v>
      </c>
      <c r="D3074">
        <v>6.19</v>
      </c>
      <c r="E3074">
        <v>5.61</v>
      </c>
      <c r="F3074">
        <v>126072</v>
      </c>
      <c r="G3074">
        <f>IFERROR(INDEX(population!F:F, MATCH(A3239&amp;B3239, population!A:A, 0)), 0)</f>
        <v>0</v>
      </c>
      <c r="H3074" t="e">
        <f t="shared" si="94"/>
        <v>#VALUE!</v>
      </c>
      <c r="I3074">
        <f t="shared" si="95"/>
        <v>0</v>
      </c>
      <c r="J3074">
        <v>0</v>
      </c>
    </row>
    <row r="3075" spans="1:10" x14ac:dyDescent="0.2">
      <c r="A3075">
        <v>2000</v>
      </c>
      <c r="B3075" t="s">
        <v>159</v>
      </c>
      <c r="C3075" t="s">
        <v>11</v>
      </c>
      <c r="D3075">
        <v>6.24</v>
      </c>
      <c r="E3075">
        <v>7.04</v>
      </c>
      <c r="F3075">
        <v>126073</v>
      </c>
      <c r="G3075">
        <f>IFERROR(INDEX(population!F:F, MATCH(A3240&amp;B3240, population!A:A, 0)), 0)</f>
        <v>0</v>
      </c>
      <c r="H3075" t="e">
        <f t="shared" ref="H3075:H3084" si="96">LEFT(G3075, FIND(",", G3075) - 1) &amp; ", " &amp; VALUE(RIGHT(G3075, LEN(G3075) - FIND(",", G3075))) * 1000</f>
        <v>#VALUE!</v>
      </c>
      <c r="I3075">
        <f t="shared" ref="I3075:I3084" si="97">IF(ISNUMBER(FIND(",", G3075)), INT(LEFT(G3075, FIND(",", G3075) - 1) &amp; "000"), G3075)</f>
        <v>0</v>
      </c>
      <c r="J3075">
        <v>0</v>
      </c>
    </row>
    <row r="3076" spans="1:10" x14ac:dyDescent="0.2">
      <c r="A3076">
        <v>2000</v>
      </c>
      <c r="B3076" t="s">
        <v>160</v>
      </c>
      <c r="C3076" t="s">
        <v>7</v>
      </c>
      <c r="D3076">
        <v>6.25</v>
      </c>
      <c r="E3076">
        <v>4.75</v>
      </c>
      <c r="F3076">
        <v>126074</v>
      </c>
      <c r="G3076">
        <f>IFERROR(INDEX(population!F:F, MATCH(A3241&amp;B3241, population!A:A, 0)), 0)</f>
        <v>0</v>
      </c>
      <c r="H3076" t="e">
        <f t="shared" si="96"/>
        <v>#VALUE!</v>
      </c>
      <c r="I3076">
        <f t="shared" si="97"/>
        <v>0</v>
      </c>
      <c r="J3076">
        <v>0</v>
      </c>
    </row>
    <row r="3077" spans="1:10" x14ac:dyDescent="0.2">
      <c r="A3077">
        <v>2000</v>
      </c>
      <c r="B3077" t="s">
        <v>161</v>
      </c>
      <c r="C3077" t="s">
        <v>9</v>
      </c>
      <c r="D3077">
        <v>6.08</v>
      </c>
      <c r="E3077">
        <v>7.11</v>
      </c>
      <c r="F3077">
        <v>126075</v>
      </c>
      <c r="G3077">
        <f>IFERROR(INDEX(population!F:F, MATCH(A3242&amp;B3242, population!A:A, 0)), 0)</f>
        <v>0</v>
      </c>
      <c r="H3077" t="e">
        <f t="shared" si="96"/>
        <v>#VALUE!</v>
      </c>
      <c r="I3077">
        <f t="shared" si="97"/>
        <v>0</v>
      </c>
      <c r="J3077">
        <v>0</v>
      </c>
    </row>
    <row r="3078" spans="1:10" x14ac:dyDescent="0.2">
      <c r="A3078">
        <v>2000</v>
      </c>
      <c r="B3078" t="s">
        <v>162</v>
      </c>
      <c r="C3078" t="s">
        <v>19</v>
      </c>
      <c r="D3078">
        <v>9.1199999999999992</v>
      </c>
      <c r="E3078">
        <v>8.58</v>
      </c>
      <c r="F3078">
        <v>126076</v>
      </c>
      <c r="G3078">
        <f>IFERROR(INDEX(population!F:F, MATCH(A3243&amp;B3243, population!A:A, 0)), 0)</f>
        <v>0</v>
      </c>
      <c r="H3078" t="e">
        <f t="shared" si="96"/>
        <v>#VALUE!</v>
      </c>
      <c r="I3078">
        <f t="shared" si="97"/>
        <v>0</v>
      </c>
      <c r="J3078">
        <v>0</v>
      </c>
    </row>
    <row r="3079" spans="1:10" x14ac:dyDescent="0.2">
      <c r="A3079">
        <v>2000</v>
      </c>
      <c r="B3079" t="s">
        <v>163</v>
      </c>
      <c r="C3079" t="s">
        <v>41</v>
      </c>
      <c r="D3079">
        <v>8.9700000000000006</v>
      </c>
      <c r="E3079">
        <v>8.6999999999999993</v>
      </c>
      <c r="F3079">
        <v>126077</v>
      </c>
      <c r="G3079">
        <f>IFERROR(INDEX(population!F:F, MATCH(A3244&amp;B3244, population!A:A, 0)), 0)</f>
        <v>0</v>
      </c>
      <c r="H3079" t="e">
        <f t="shared" si="96"/>
        <v>#VALUE!</v>
      </c>
      <c r="I3079">
        <f t="shared" si="97"/>
        <v>0</v>
      </c>
      <c r="J3079">
        <v>0</v>
      </c>
    </row>
    <row r="3080" spans="1:10" x14ac:dyDescent="0.2">
      <c r="A3080">
        <v>2000</v>
      </c>
      <c r="B3080" t="s">
        <v>164</v>
      </c>
      <c r="C3080" t="s">
        <v>13</v>
      </c>
      <c r="D3080">
        <v>8.25</v>
      </c>
      <c r="E3080">
        <v>7.14</v>
      </c>
      <c r="F3080">
        <v>126078</v>
      </c>
      <c r="G3080">
        <f>IFERROR(INDEX(population!F:F, MATCH(A3245&amp;B3245, population!A:A, 0)), 0)</f>
        <v>0</v>
      </c>
      <c r="H3080" t="e">
        <f t="shared" si="96"/>
        <v>#VALUE!</v>
      </c>
      <c r="I3080">
        <f t="shared" si="97"/>
        <v>0</v>
      </c>
      <c r="J3080">
        <v>0</v>
      </c>
    </row>
    <row r="3081" spans="1:10" x14ac:dyDescent="0.2">
      <c r="A3081">
        <v>2000</v>
      </c>
      <c r="B3081" t="s">
        <v>168</v>
      </c>
      <c r="C3081" t="s">
        <v>13</v>
      </c>
      <c r="D3081">
        <v>6.43</v>
      </c>
      <c r="E3081">
        <v>5.92</v>
      </c>
      <c r="F3081">
        <v>126079</v>
      </c>
      <c r="G3081">
        <f>IFERROR(INDEX(population!F:F, MATCH(A3246&amp;B3246, population!A:A, 0)), 0)</f>
        <v>0</v>
      </c>
      <c r="H3081" t="e">
        <f t="shared" si="96"/>
        <v>#VALUE!</v>
      </c>
      <c r="I3081">
        <f t="shared" si="97"/>
        <v>0</v>
      </c>
      <c r="J3081">
        <v>0</v>
      </c>
    </row>
    <row r="3082" spans="1:10" x14ac:dyDescent="0.2">
      <c r="A3082">
        <v>2000</v>
      </c>
      <c r="B3082" t="s">
        <v>165</v>
      </c>
      <c r="C3082" t="s">
        <v>23</v>
      </c>
      <c r="D3082">
        <v>5.51</v>
      </c>
      <c r="E3082">
        <v>5.58</v>
      </c>
      <c r="F3082">
        <v>126080</v>
      </c>
      <c r="G3082">
        <f>IFERROR(INDEX(population!F:F, MATCH(A3247&amp;B3247, population!A:A, 0)), 0)</f>
        <v>0</v>
      </c>
      <c r="H3082" t="e">
        <f t="shared" si="96"/>
        <v>#VALUE!</v>
      </c>
      <c r="I3082">
        <f t="shared" si="97"/>
        <v>0</v>
      </c>
      <c r="J3082">
        <v>0</v>
      </c>
    </row>
    <row r="3083" spans="1:10" x14ac:dyDescent="0.2">
      <c r="A3083">
        <v>2000</v>
      </c>
      <c r="B3083" t="s">
        <v>166</v>
      </c>
      <c r="C3083" t="s">
        <v>11</v>
      </c>
      <c r="D3083">
        <v>7.03</v>
      </c>
      <c r="E3083">
        <v>7.04</v>
      </c>
      <c r="F3083">
        <v>126081</v>
      </c>
      <c r="G3083">
        <f>IFERROR(INDEX(population!F:F, MATCH(A3248&amp;B3248, population!A:A, 0)), 0)</f>
        <v>0</v>
      </c>
      <c r="H3083" t="e">
        <f t="shared" si="96"/>
        <v>#VALUE!</v>
      </c>
      <c r="I3083">
        <f t="shared" si="97"/>
        <v>0</v>
      </c>
      <c r="J3083">
        <v>0</v>
      </c>
    </row>
    <row r="3084" spans="1:10" x14ac:dyDescent="0.2">
      <c r="A3084">
        <v>2000</v>
      </c>
      <c r="B3084" t="s">
        <v>167</v>
      </c>
      <c r="C3084" t="s">
        <v>11</v>
      </c>
      <c r="D3084">
        <v>5.35</v>
      </c>
      <c r="E3084">
        <v>4.53</v>
      </c>
      <c r="F3084">
        <v>126082</v>
      </c>
      <c r="G3084">
        <f>IFERROR(INDEX(population!F:F, MATCH(A3249&amp;B3249, population!A:A, 0)), 0)</f>
        <v>0</v>
      </c>
      <c r="H3084" t="e">
        <f t="shared" si="96"/>
        <v>#VALUE!</v>
      </c>
      <c r="I3084">
        <f t="shared" si="97"/>
        <v>0</v>
      </c>
      <c r="J308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81"/>
  <sheetViews>
    <sheetView tabSelected="1" workbookViewId="0">
      <selection activeCell="G11" sqref="G11"/>
    </sheetView>
  </sheetViews>
  <sheetFormatPr baseColWidth="10" defaultRowHeight="16" x14ac:dyDescent="0.2"/>
  <cols>
    <col min="6" max="6" width="14.6640625" style="4" bestFit="1" customWidth="1"/>
  </cols>
  <sheetData>
    <row r="1" spans="1:7" x14ac:dyDescent="0.2">
      <c r="A1" s="1" t="s">
        <v>3054</v>
      </c>
      <c r="B1" s="1" t="s">
        <v>181</v>
      </c>
      <c r="C1" s="1" t="s">
        <v>182</v>
      </c>
      <c r="D1" s="1" t="s">
        <v>183</v>
      </c>
      <c r="E1" s="1" t="s">
        <v>184</v>
      </c>
      <c r="F1" s="3" t="s">
        <v>185</v>
      </c>
      <c r="G1" s="1" t="s">
        <v>186</v>
      </c>
    </row>
    <row r="2" spans="1:7" x14ac:dyDescent="0.2">
      <c r="A2" s="1" t="str">
        <f>C2&amp;B2</f>
        <v>2001Afghanistan</v>
      </c>
      <c r="B2" s="1" t="s">
        <v>187</v>
      </c>
      <c r="C2" s="1">
        <v>2001</v>
      </c>
      <c r="D2" s="2">
        <v>11117754</v>
      </c>
      <c r="E2" s="2">
        <v>10489238</v>
      </c>
      <c r="F2" s="3">
        <v>21606992</v>
      </c>
      <c r="G2" s="1">
        <v>33.095999999999997</v>
      </c>
    </row>
    <row r="3" spans="1:7" x14ac:dyDescent="0.2">
      <c r="A3" s="1" t="str">
        <f t="shared" ref="A3:A66" si="0">C3&amp;B3</f>
        <v>2002Afghanistan</v>
      </c>
      <c r="B3" s="1" t="s">
        <v>187</v>
      </c>
      <c r="C3" s="1">
        <v>2002</v>
      </c>
      <c r="D3" s="2">
        <v>11642106</v>
      </c>
      <c r="E3" s="2">
        <v>10958668</v>
      </c>
      <c r="F3" s="3">
        <v>22600774</v>
      </c>
      <c r="G3" s="1">
        <v>34.618000000000002</v>
      </c>
    </row>
    <row r="4" spans="1:7" x14ac:dyDescent="0.2">
      <c r="A4" s="1" t="str">
        <f t="shared" si="0"/>
        <v>2003Afghanistan</v>
      </c>
      <c r="B4" s="1" t="s">
        <v>187</v>
      </c>
      <c r="C4" s="1">
        <v>2003</v>
      </c>
      <c r="D4" s="2">
        <v>12214634</v>
      </c>
      <c r="E4" s="2">
        <v>11466237</v>
      </c>
      <c r="F4" s="3">
        <v>23680871</v>
      </c>
      <c r="G4" s="1">
        <v>36.273000000000003</v>
      </c>
    </row>
    <row r="5" spans="1:7" x14ac:dyDescent="0.2">
      <c r="A5" s="1" t="str">
        <f t="shared" si="0"/>
        <v>2004Afghanistan</v>
      </c>
      <c r="B5" s="1" t="s">
        <v>187</v>
      </c>
      <c r="C5" s="1">
        <v>2004</v>
      </c>
      <c r="D5" s="2">
        <v>12763726</v>
      </c>
      <c r="E5" s="2">
        <v>11962963</v>
      </c>
      <c r="F5" s="3">
        <v>24726689</v>
      </c>
      <c r="G5" s="1">
        <v>37.874000000000002</v>
      </c>
    </row>
    <row r="6" spans="1:7" x14ac:dyDescent="0.2">
      <c r="A6" s="1" t="str">
        <f t="shared" si="0"/>
        <v>2005Afghanistan</v>
      </c>
      <c r="B6" s="1" t="s">
        <v>187</v>
      </c>
      <c r="C6" s="1">
        <v>2005</v>
      </c>
      <c r="D6" s="2">
        <v>13239684</v>
      </c>
      <c r="E6" s="1" t="s">
        <v>188</v>
      </c>
      <c r="F6" s="3">
        <v>25654274</v>
      </c>
      <c r="G6" s="1">
        <v>39.295000000000002</v>
      </c>
    </row>
    <row r="7" spans="1:7" x14ac:dyDescent="0.2">
      <c r="A7" s="1" t="str">
        <f t="shared" si="0"/>
        <v>2006Afghanistan</v>
      </c>
      <c r="B7" s="1" t="s">
        <v>187</v>
      </c>
      <c r="C7" s="1">
        <v>2006</v>
      </c>
      <c r="D7" s="2">
        <v>13623896</v>
      </c>
      <c r="E7" s="2">
        <v>12809162</v>
      </c>
      <c r="F7" s="3">
        <v>26433058</v>
      </c>
      <c r="G7" s="1">
        <v>40.488</v>
      </c>
    </row>
    <row r="8" spans="1:7" x14ac:dyDescent="0.2">
      <c r="A8" s="1" t="str">
        <f t="shared" si="0"/>
        <v>2007Afghanistan</v>
      </c>
      <c r="B8" s="1" t="s">
        <v>187</v>
      </c>
      <c r="C8" s="1">
        <v>2007</v>
      </c>
      <c r="D8" s="1" t="s">
        <v>189</v>
      </c>
      <c r="E8" s="2">
        <v>13161572</v>
      </c>
      <c r="F8" s="3">
        <v>27100542</v>
      </c>
      <c r="G8" s="1">
        <v>41.51</v>
      </c>
    </row>
    <row r="9" spans="1:7" x14ac:dyDescent="0.2">
      <c r="A9" s="1" t="str">
        <f t="shared" si="0"/>
        <v>2008Afghanistan</v>
      </c>
      <c r="B9" s="1" t="s">
        <v>187</v>
      </c>
      <c r="C9" s="1">
        <v>2008</v>
      </c>
      <c r="D9" s="2">
        <v>14225725</v>
      </c>
      <c r="E9" s="2">
        <v>13496556</v>
      </c>
      <c r="F9" s="3">
        <v>27722281</v>
      </c>
      <c r="G9" s="1">
        <v>42.463000000000001</v>
      </c>
    </row>
    <row r="10" spans="1:7" x14ac:dyDescent="0.2">
      <c r="A10" s="1" t="str">
        <f t="shared" si="0"/>
        <v>2009Afghanistan</v>
      </c>
      <c r="B10" s="1" t="s">
        <v>187</v>
      </c>
      <c r="C10" s="1">
        <v>2009</v>
      </c>
      <c r="D10" s="2">
        <v>14544055</v>
      </c>
      <c r="E10" s="2">
        <v>13850751</v>
      </c>
      <c r="F10" s="3">
        <v>28394806</v>
      </c>
      <c r="G10" s="1">
        <v>43.493000000000002</v>
      </c>
    </row>
    <row r="11" spans="1:7" x14ac:dyDescent="0.2">
      <c r="A11" s="1" t="str">
        <f t="shared" si="0"/>
        <v>2010Afghanistan</v>
      </c>
      <c r="B11" s="1" t="s">
        <v>187</v>
      </c>
      <c r="C11" s="1">
        <v>2010</v>
      </c>
      <c r="D11" s="2">
        <v>14935756</v>
      </c>
      <c r="E11" s="2">
        <v>14249755</v>
      </c>
      <c r="F11" s="3">
        <v>29185511</v>
      </c>
      <c r="G11" s="1">
        <v>44.704000000000001</v>
      </c>
    </row>
    <row r="12" spans="1:7" x14ac:dyDescent="0.2">
      <c r="A12" s="1" t="str">
        <f t="shared" si="0"/>
        <v>2011Afghanistan</v>
      </c>
      <c r="B12" s="1" t="s">
        <v>187</v>
      </c>
      <c r="C12" s="1">
        <v>2011</v>
      </c>
      <c r="D12" s="2">
        <v>15415361</v>
      </c>
      <c r="E12" s="1" t="s">
        <v>190</v>
      </c>
      <c r="F12" s="3">
        <v>30117411</v>
      </c>
      <c r="G12" s="1">
        <v>46.131</v>
      </c>
    </row>
    <row r="13" spans="1:7" x14ac:dyDescent="0.2">
      <c r="A13" s="1" t="str">
        <f t="shared" si="0"/>
        <v>2012Afghanistan</v>
      </c>
      <c r="B13" s="1" t="s">
        <v>187</v>
      </c>
      <c r="C13" s="1">
        <v>2012</v>
      </c>
      <c r="D13" s="2">
        <v>15964874</v>
      </c>
      <c r="E13" s="2">
        <v>15196504</v>
      </c>
      <c r="F13" s="3">
        <v>31161378</v>
      </c>
      <c r="G13" s="1">
        <v>47.731000000000002</v>
      </c>
    </row>
    <row r="14" spans="1:7" x14ac:dyDescent="0.2">
      <c r="A14" s="1" t="str">
        <f t="shared" si="0"/>
        <v>2013Afghanistan</v>
      </c>
      <c r="B14" s="1" t="s">
        <v>187</v>
      </c>
      <c r="C14" s="1">
        <v>2013</v>
      </c>
      <c r="D14" s="2">
        <v>16554278</v>
      </c>
      <c r="E14" s="2">
        <v>15715314</v>
      </c>
      <c r="F14" s="3">
        <v>32269592</v>
      </c>
      <c r="G14" s="1">
        <v>49.427999999999997</v>
      </c>
    </row>
    <row r="15" spans="1:7" x14ac:dyDescent="0.2">
      <c r="A15" s="1" t="str">
        <f t="shared" si="0"/>
        <v>2014Afghanistan</v>
      </c>
      <c r="B15" s="1" t="s">
        <v>187</v>
      </c>
      <c r="C15" s="1">
        <v>2014</v>
      </c>
      <c r="D15" s="2">
        <v>17138803</v>
      </c>
      <c r="E15" s="2">
        <v>16232001</v>
      </c>
      <c r="F15" s="3">
        <v>33370804</v>
      </c>
      <c r="G15" s="1">
        <v>51.115000000000002</v>
      </c>
    </row>
    <row r="16" spans="1:7" x14ac:dyDescent="0.2">
      <c r="A16" s="1" t="str">
        <f t="shared" si="0"/>
        <v>2015Afghanistan</v>
      </c>
      <c r="B16" s="1" t="s">
        <v>187</v>
      </c>
      <c r="C16" s="1">
        <v>2015</v>
      </c>
      <c r="D16" s="2">
        <v>17686166</v>
      </c>
      <c r="E16" s="2">
        <v>16727437</v>
      </c>
      <c r="F16" s="3">
        <v>34413603</v>
      </c>
      <c r="G16" s="1">
        <v>52.712000000000003</v>
      </c>
    </row>
    <row r="17" spans="1:7" x14ac:dyDescent="0.2">
      <c r="A17" s="1" t="str">
        <f t="shared" si="0"/>
        <v>2016Afghanistan</v>
      </c>
      <c r="B17" s="1" t="s">
        <v>187</v>
      </c>
      <c r="C17" s="1">
        <v>2016</v>
      </c>
      <c r="D17" s="2">
        <v>18186994</v>
      </c>
      <c r="E17" s="2">
        <v>17196034</v>
      </c>
      <c r="F17" s="3">
        <v>35383028</v>
      </c>
      <c r="G17" s="1">
        <v>54.197000000000003</v>
      </c>
    </row>
    <row r="18" spans="1:7" x14ac:dyDescent="0.2">
      <c r="A18" s="1" t="str">
        <f t="shared" si="0"/>
        <v>2017Afghanistan</v>
      </c>
      <c r="B18" s="1" t="s">
        <v>187</v>
      </c>
      <c r="C18" s="1">
        <v>2017</v>
      </c>
      <c r="D18" s="2">
        <v>18651985</v>
      </c>
      <c r="E18" s="2">
        <v>17644126</v>
      </c>
      <c r="F18" s="3">
        <v>36296111</v>
      </c>
      <c r="G18" s="1">
        <v>55.595999999999997</v>
      </c>
    </row>
    <row r="19" spans="1:7" x14ac:dyDescent="0.2">
      <c r="A19" s="1" t="str">
        <f t="shared" si="0"/>
        <v>2018Afghanistan</v>
      </c>
      <c r="B19" s="1" t="s">
        <v>187</v>
      </c>
      <c r="C19" s="1">
        <v>2018</v>
      </c>
      <c r="D19" s="2">
        <v>19093043</v>
      </c>
      <c r="E19" s="2">
        <v>18078879</v>
      </c>
      <c r="F19" s="3">
        <v>37171922</v>
      </c>
      <c r="G19" s="1">
        <v>56.936999999999998</v>
      </c>
    </row>
    <row r="20" spans="1:7" x14ac:dyDescent="0.2">
      <c r="A20" s="1" t="str">
        <f t="shared" si="0"/>
        <v>2019Afghanistan</v>
      </c>
      <c r="B20" s="1" t="s">
        <v>187</v>
      </c>
      <c r="C20" s="1">
        <v>2019</v>
      </c>
      <c r="D20" s="2">
        <v>19529727</v>
      </c>
      <c r="E20" s="1" t="s">
        <v>191</v>
      </c>
      <c r="F20" s="3">
        <v>38041757</v>
      </c>
      <c r="G20" s="1">
        <v>58.268999999999998</v>
      </c>
    </row>
    <row r="21" spans="1:7" x14ac:dyDescent="0.2">
      <c r="A21" s="1" t="str">
        <f t="shared" si="0"/>
        <v>2020Afghanistan</v>
      </c>
      <c r="B21" s="1" t="s">
        <v>187</v>
      </c>
      <c r="C21" s="1">
        <v>2020</v>
      </c>
      <c r="D21" s="2">
        <v>19976265</v>
      </c>
      <c r="E21" s="2">
        <v>18952076</v>
      </c>
      <c r="F21" s="3">
        <v>38928341</v>
      </c>
      <c r="G21" s="1">
        <v>59.627000000000002</v>
      </c>
    </row>
    <row r="22" spans="1:7" x14ac:dyDescent="0.2">
      <c r="A22" s="1" t="str">
        <f t="shared" si="0"/>
        <v>2001Africa</v>
      </c>
      <c r="B22" s="1" t="s">
        <v>192</v>
      </c>
      <c r="C22" s="1">
        <v>2001</v>
      </c>
      <c r="D22" s="2">
        <v>414086313</v>
      </c>
      <c r="E22" s="2">
        <v>416816226</v>
      </c>
      <c r="F22" s="3">
        <v>830902539</v>
      </c>
      <c r="G22" s="1">
        <v>28.024999999999999</v>
      </c>
    </row>
    <row r="23" spans="1:7" x14ac:dyDescent="0.2">
      <c r="A23" s="1" t="str">
        <f t="shared" si="0"/>
        <v>2002Africa</v>
      </c>
      <c r="B23" s="1" t="s">
        <v>192</v>
      </c>
      <c r="C23" s="1">
        <v>2002</v>
      </c>
      <c r="D23" s="1" t="s">
        <v>193</v>
      </c>
      <c r="E23" s="2">
        <v>427038787</v>
      </c>
      <c r="F23" s="3">
        <v>851298437</v>
      </c>
      <c r="G23" s="1">
        <v>28.713000000000001</v>
      </c>
    </row>
    <row r="24" spans="1:7" x14ac:dyDescent="0.2">
      <c r="A24" s="1" t="str">
        <f t="shared" si="0"/>
        <v>2003Africa</v>
      </c>
      <c r="B24" s="1" t="s">
        <v>192</v>
      </c>
      <c r="C24" s="1">
        <v>2003</v>
      </c>
      <c r="D24" s="2">
        <v>434718472</v>
      </c>
      <c r="E24" s="2">
        <v>437529865</v>
      </c>
      <c r="F24" s="3">
        <v>872248337</v>
      </c>
      <c r="G24" s="1">
        <v>29.42</v>
      </c>
    </row>
    <row r="25" spans="1:7" x14ac:dyDescent="0.2">
      <c r="A25" s="1" t="str">
        <f t="shared" si="0"/>
        <v>2004Africa</v>
      </c>
      <c r="B25" s="1" t="s">
        <v>192</v>
      </c>
      <c r="C25" s="1">
        <v>2004</v>
      </c>
      <c r="D25" s="2">
        <v>445503481</v>
      </c>
      <c r="E25" s="2">
        <v>448339305</v>
      </c>
      <c r="F25" s="3">
        <v>893842786</v>
      </c>
      <c r="G25" s="1">
        <v>30.148</v>
      </c>
    </row>
    <row r="26" spans="1:7" x14ac:dyDescent="0.2">
      <c r="A26" s="1" t="str">
        <f t="shared" si="0"/>
        <v>2005Africa</v>
      </c>
      <c r="B26" s="1" t="s">
        <v>192</v>
      </c>
      <c r="C26" s="1">
        <v>2005</v>
      </c>
      <c r="D26" s="2">
        <v>456648127</v>
      </c>
      <c r="E26" s="2">
        <v>459506158</v>
      </c>
      <c r="F26" s="3">
        <v>916154285</v>
      </c>
      <c r="G26" s="1">
        <v>30.901</v>
      </c>
    </row>
    <row r="27" spans="1:7" x14ac:dyDescent="0.2">
      <c r="A27" s="1" t="str">
        <f t="shared" si="0"/>
        <v>2006Africa</v>
      </c>
      <c r="B27" s="1" t="s">
        <v>192</v>
      </c>
      <c r="C27" s="1">
        <v>2006</v>
      </c>
      <c r="D27" s="2">
        <v>468164354</v>
      </c>
      <c r="E27" s="2">
        <v>471045695</v>
      </c>
      <c r="F27" s="3">
        <v>939210049</v>
      </c>
      <c r="G27" s="1">
        <v>31.678000000000001</v>
      </c>
    </row>
    <row r="28" spans="1:7" x14ac:dyDescent="0.2">
      <c r="A28" s="1" t="str">
        <f t="shared" si="0"/>
        <v>2007Africa</v>
      </c>
      <c r="B28" s="1" t="s">
        <v>192</v>
      </c>
      <c r="C28" s="1">
        <v>2007</v>
      </c>
      <c r="D28" s="2">
        <v>480060381</v>
      </c>
      <c r="E28" s="2">
        <v>482961456</v>
      </c>
      <c r="F28" s="3">
        <v>963021837</v>
      </c>
      <c r="G28" s="1">
        <v>32.481000000000002</v>
      </c>
    </row>
    <row r="29" spans="1:7" x14ac:dyDescent="0.2">
      <c r="A29" s="1" t="str">
        <f t="shared" si="0"/>
        <v>2008Africa</v>
      </c>
      <c r="B29" s="1" t="s">
        <v>192</v>
      </c>
      <c r="C29" s="1">
        <v>2008</v>
      </c>
      <c r="D29" s="2">
        <v>492359583</v>
      </c>
      <c r="E29" s="2">
        <v>495263937</v>
      </c>
      <c r="F29" s="3" t="s">
        <v>194</v>
      </c>
      <c r="G29" s="1">
        <v>33.311</v>
      </c>
    </row>
    <row r="30" spans="1:7" x14ac:dyDescent="0.2">
      <c r="A30" s="1" t="str">
        <f t="shared" si="0"/>
        <v>2009Africa</v>
      </c>
      <c r="B30" s="1" t="s">
        <v>192</v>
      </c>
      <c r="C30" s="1">
        <v>2009</v>
      </c>
      <c r="D30" s="2">
        <v>505085799</v>
      </c>
      <c r="E30" s="2">
        <v>507959926</v>
      </c>
      <c r="F30" s="3">
        <v>1013045725</v>
      </c>
      <c r="G30" s="1">
        <v>34.168999999999997</v>
      </c>
    </row>
    <row r="31" spans="1:7" x14ac:dyDescent="0.2">
      <c r="A31" s="1" t="str">
        <f t="shared" si="0"/>
        <v>2010Africa</v>
      </c>
      <c r="B31" s="1" t="s">
        <v>192</v>
      </c>
      <c r="C31" s="1">
        <v>2010</v>
      </c>
      <c r="D31" s="2">
        <v>518252648</v>
      </c>
      <c r="E31" s="2">
        <v>521051382</v>
      </c>
      <c r="F31" s="3" t="s">
        <v>195</v>
      </c>
      <c r="G31" s="1">
        <v>35.054000000000002</v>
      </c>
    </row>
    <row r="32" spans="1:7" x14ac:dyDescent="0.2">
      <c r="A32" s="1" t="str">
        <f t="shared" si="0"/>
        <v>2011Africa</v>
      </c>
      <c r="B32" s="1" t="s">
        <v>192</v>
      </c>
      <c r="C32" s="1">
        <v>2011</v>
      </c>
      <c r="D32" s="2">
        <v>531867833</v>
      </c>
      <c r="E32" s="2">
        <v>534541879</v>
      </c>
      <c r="F32" s="3">
        <v>1066409712</v>
      </c>
      <c r="G32" s="1">
        <v>35.968000000000004</v>
      </c>
    </row>
    <row r="33" spans="1:7" x14ac:dyDescent="0.2">
      <c r="A33" s="1" t="str">
        <f t="shared" si="0"/>
        <v>2012Africa</v>
      </c>
      <c r="B33" s="1" t="s">
        <v>192</v>
      </c>
      <c r="C33" s="1">
        <v>2012</v>
      </c>
      <c r="D33" s="2">
        <v>545918311</v>
      </c>
      <c r="E33" s="2">
        <v>548424718</v>
      </c>
      <c r="F33" s="3">
        <v>1094343029</v>
      </c>
      <c r="G33" s="1">
        <v>36.911000000000001</v>
      </c>
    </row>
    <row r="34" spans="1:7" x14ac:dyDescent="0.2">
      <c r="A34" s="1" t="str">
        <f t="shared" si="0"/>
        <v>2013Africa</v>
      </c>
      <c r="B34" s="1" t="s">
        <v>192</v>
      </c>
      <c r="C34" s="1">
        <v>2013</v>
      </c>
      <c r="D34" s="2">
        <v>560368999</v>
      </c>
      <c r="E34" s="2">
        <v>562676138</v>
      </c>
      <c r="F34" s="3">
        <v>1123045137</v>
      </c>
      <c r="G34" s="1">
        <v>37.878999999999998</v>
      </c>
    </row>
    <row r="35" spans="1:7" x14ac:dyDescent="0.2">
      <c r="A35" s="1" t="str">
        <f t="shared" si="0"/>
        <v>2014Africa</v>
      </c>
      <c r="B35" s="1" t="s">
        <v>192</v>
      </c>
      <c r="C35" s="1">
        <v>2014</v>
      </c>
      <c r="D35" s="2">
        <v>575170334</v>
      </c>
      <c r="E35" s="2">
        <v>577263284</v>
      </c>
      <c r="F35" s="3">
        <v>1152433618</v>
      </c>
      <c r="G35" s="1">
        <v>38.869999999999997</v>
      </c>
    </row>
    <row r="36" spans="1:7" x14ac:dyDescent="0.2">
      <c r="A36" s="1" t="str">
        <f t="shared" si="0"/>
        <v>2015Africa</v>
      </c>
      <c r="B36" s="1" t="s">
        <v>192</v>
      </c>
      <c r="C36" s="1">
        <v>2015</v>
      </c>
      <c r="D36" s="2">
        <v>590281019</v>
      </c>
      <c r="E36" s="2">
        <v>592157784</v>
      </c>
      <c r="F36" s="3">
        <v>1182438803</v>
      </c>
      <c r="G36" s="1">
        <v>39.881999999999998</v>
      </c>
    </row>
    <row r="37" spans="1:7" x14ac:dyDescent="0.2">
      <c r="A37" s="1" t="str">
        <f t="shared" si="0"/>
        <v>2016Africa</v>
      </c>
      <c r="B37" s="1" t="s">
        <v>192</v>
      </c>
      <c r="C37" s="1">
        <v>2016</v>
      </c>
      <c r="D37" s="2">
        <v>605689061</v>
      </c>
      <c r="E37" s="2">
        <v>607351481</v>
      </c>
      <c r="F37" s="3">
        <v>1213040542</v>
      </c>
      <c r="G37" s="1">
        <v>40.914000000000001</v>
      </c>
    </row>
    <row r="38" spans="1:7" x14ac:dyDescent="0.2">
      <c r="A38" s="1" t="str">
        <f t="shared" si="0"/>
        <v>2017Africa</v>
      </c>
      <c r="B38" s="1" t="s">
        <v>192</v>
      </c>
      <c r="C38" s="1">
        <v>2017</v>
      </c>
      <c r="D38" s="2">
        <v>621386542</v>
      </c>
      <c r="E38" s="2">
        <v>622835727</v>
      </c>
      <c r="F38" s="3">
        <v>1244222269</v>
      </c>
      <c r="G38" s="1">
        <v>41.966000000000001</v>
      </c>
    </row>
    <row r="39" spans="1:7" x14ac:dyDescent="0.2">
      <c r="A39" s="1" t="str">
        <f t="shared" si="0"/>
        <v>2018Africa</v>
      </c>
      <c r="B39" s="1" t="s">
        <v>192</v>
      </c>
      <c r="C39" s="1">
        <v>2018</v>
      </c>
      <c r="D39" s="2">
        <v>637340523</v>
      </c>
      <c r="E39" s="2">
        <v>638580491</v>
      </c>
      <c r="F39" s="3">
        <v>1275921014</v>
      </c>
      <c r="G39" s="1">
        <v>43.034999999999997</v>
      </c>
    </row>
    <row r="40" spans="1:7" x14ac:dyDescent="0.2">
      <c r="A40" s="1" t="str">
        <f t="shared" si="0"/>
        <v>2019Africa</v>
      </c>
      <c r="B40" s="1" t="s">
        <v>192</v>
      </c>
      <c r="C40" s="1">
        <v>2019</v>
      </c>
      <c r="D40" s="1" t="s">
        <v>196</v>
      </c>
      <c r="E40" s="2">
        <v>654550496</v>
      </c>
      <c r="F40" s="3">
        <v>1308064176</v>
      </c>
      <c r="G40" s="1">
        <v>44.119</v>
      </c>
    </row>
    <row r="41" spans="1:7" x14ac:dyDescent="0.2">
      <c r="A41" s="1" t="str">
        <f t="shared" si="0"/>
        <v>2020Africa</v>
      </c>
      <c r="B41" s="1" t="s">
        <v>192</v>
      </c>
      <c r="C41" s="1">
        <v>2020</v>
      </c>
      <c r="D41" s="1" t="s">
        <v>197</v>
      </c>
      <c r="E41" s="2">
        <v>670719773</v>
      </c>
      <c r="F41" s="3">
        <v>1340598113</v>
      </c>
      <c r="G41" s="1">
        <v>45.216000000000001</v>
      </c>
    </row>
    <row r="42" spans="1:7" x14ac:dyDescent="0.2">
      <c r="A42" s="1" t="str">
        <f t="shared" si="0"/>
        <v>2001African Group</v>
      </c>
      <c r="B42" s="1" t="s">
        <v>198</v>
      </c>
      <c r="C42" s="1">
        <v>2001</v>
      </c>
      <c r="D42" s="2">
        <v>413462461</v>
      </c>
      <c r="E42" s="2">
        <v>416193078</v>
      </c>
      <c r="F42" s="3">
        <v>829655539</v>
      </c>
      <c r="G42" s="1">
        <v>28.24</v>
      </c>
    </row>
    <row r="43" spans="1:7" x14ac:dyDescent="0.2">
      <c r="A43" s="1" t="str">
        <f t="shared" si="0"/>
        <v>2002African Group</v>
      </c>
      <c r="B43" s="1" t="s">
        <v>198</v>
      </c>
      <c r="C43" s="1">
        <v>2002</v>
      </c>
      <c r="D43" s="2">
        <v>423612938</v>
      </c>
      <c r="E43" s="2">
        <v>426395021</v>
      </c>
      <c r="F43" s="3">
        <v>850007959</v>
      </c>
      <c r="G43" s="1">
        <v>28.931999999999999</v>
      </c>
    </row>
    <row r="44" spans="1:7" x14ac:dyDescent="0.2">
      <c r="A44" s="1" t="str">
        <f t="shared" si="0"/>
        <v>2003African Group</v>
      </c>
      <c r="B44" s="1" t="s">
        <v>198</v>
      </c>
      <c r="C44" s="1">
        <v>2003</v>
      </c>
      <c r="D44" s="2">
        <v>434048443</v>
      </c>
      <c r="E44" s="2">
        <v>436864981</v>
      </c>
      <c r="F44" s="3">
        <v>870913424</v>
      </c>
      <c r="G44" s="1">
        <v>29.643999999999998</v>
      </c>
    </row>
    <row r="45" spans="1:7" x14ac:dyDescent="0.2">
      <c r="A45" s="1" t="str">
        <f t="shared" si="0"/>
        <v>2004African Group</v>
      </c>
      <c r="B45" s="1" t="s">
        <v>198</v>
      </c>
      <c r="C45" s="1">
        <v>2004</v>
      </c>
      <c r="D45" s="2">
        <v>444811955</v>
      </c>
      <c r="E45" s="2">
        <v>447654332</v>
      </c>
      <c r="F45" s="3">
        <v>892466287</v>
      </c>
      <c r="G45" s="1">
        <v>30.376999999999999</v>
      </c>
    </row>
    <row r="46" spans="1:7" x14ac:dyDescent="0.2">
      <c r="A46" s="1" t="str">
        <f t="shared" si="0"/>
        <v>2005African Group</v>
      </c>
      <c r="B46" s="1" t="s">
        <v>198</v>
      </c>
      <c r="C46" s="1">
        <v>2005</v>
      </c>
      <c r="D46" s="2">
        <v>455938476</v>
      </c>
      <c r="E46" s="2">
        <v>458803238</v>
      </c>
      <c r="F46" s="3">
        <v>914741714</v>
      </c>
      <c r="G46" s="1">
        <v>31.135999999999999</v>
      </c>
    </row>
    <row r="47" spans="1:7" x14ac:dyDescent="0.2">
      <c r="A47" s="1" t="str">
        <f t="shared" si="0"/>
        <v>2006African Group</v>
      </c>
      <c r="B47" s="1" t="s">
        <v>198</v>
      </c>
      <c r="C47" s="1">
        <v>2006</v>
      </c>
      <c r="D47" s="2">
        <v>467440549</v>
      </c>
      <c r="E47" s="2">
        <v>470327323</v>
      </c>
      <c r="F47" s="3">
        <v>937767872</v>
      </c>
      <c r="G47" s="1">
        <v>31.919</v>
      </c>
    </row>
    <row r="48" spans="1:7" x14ac:dyDescent="0.2">
      <c r="A48" s="1" t="str">
        <f t="shared" si="0"/>
        <v>2007African Group</v>
      </c>
      <c r="B48" s="1" t="s">
        <v>198</v>
      </c>
      <c r="C48" s="1">
        <v>2007</v>
      </c>
      <c r="D48" s="2">
        <v>479325829</v>
      </c>
      <c r="E48" s="2">
        <v>482229788</v>
      </c>
      <c r="F48" s="3">
        <v>961555617</v>
      </c>
      <c r="G48" s="1">
        <v>32.728999999999999</v>
      </c>
    </row>
    <row r="49" spans="1:7" x14ac:dyDescent="0.2">
      <c r="A49" s="1" t="str">
        <f t="shared" si="0"/>
        <v>2008African Group</v>
      </c>
      <c r="B49" s="1" t="s">
        <v>198</v>
      </c>
      <c r="C49" s="1">
        <v>2008</v>
      </c>
      <c r="D49" s="1" t="s">
        <v>199</v>
      </c>
      <c r="E49" s="2">
        <v>494520613</v>
      </c>
      <c r="F49" s="3">
        <v>986137143</v>
      </c>
      <c r="G49" s="1">
        <v>33.566000000000003</v>
      </c>
    </row>
    <row r="50" spans="1:7" x14ac:dyDescent="0.2">
      <c r="A50" s="1" t="str">
        <f t="shared" si="0"/>
        <v>2009African Group</v>
      </c>
      <c r="B50" s="1" t="s">
        <v>198</v>
      </c>
      <c r="C50" s="1">
        <v>2009</v>
      </c>
      <c r="D50" s="2">
        <v>504334804</v>
      </c>
      <c r="E50" s="2">
        <v>507205718</v>
      </c>
      <c r="F50" s="3">
        <v>1011540522</v>
      </c>
      <c r="G50" s="1">
        <v>34.43</v>
      </c>
    </row>
    <row r="51" spans="1:7" x14ac:dyDescent="0.2">
      <c r="A51" s="1" t="str">
        <f t="shared" si="0"/>
        <v>2010African Group</v>
      </c>
      <c r="B51" s="1" t="s">
        <v>198</v>
      </c>
      <c r="C51" s="1">
        <v>2010</v>
      </c>
      <c r="D51" s="2">
        <v>517492951</v>
      </c>
      <c r="E51" s="2">
        <v>520286405</v>
      </c>
      <c r="F51" s="3">
        <v>1037779356</v>
      </c>
      <c r="G51" s="1">
        <v>35.323999999999998</v>
      </c>
    </row>
    <row r="52" spans="1:7" x14ac:dyDescent="0.2">
      <c r="A52" s="1" t="str">
        <f t="shared" si="0"/>
        <v>2011African Group</v>
      </c>
      <c r="B52" s="1" t="s">
        <v>198</v>
      </c>
      <c r="C52" s="1">
        <v>2011</v>
      </c>
      <c r="D52" s="2">
        <v>531098372</v>
      </c>
      <c r="E52" s="2">
        <v>533766132</v>
      </c>
      <c r="F52" s="3">
        <v>1064864504</v>
      </c>
      <c r="G52" s="1">
        <v>36.246000000000002</v>
      </c>
    </row>
    <row r="53" spans="1:7" x14ac:dyDescent="0.2">
      <c r="A53" s="1" t="str">
        <f t="shared" si="0"/>
        <v>2012African Group</v>
      </c>
      <c r="B53" s="1" t="s">
        <v>198</v>
      </c>
      <c r="C53" s="1">
        <v>2012</v>
      </c>
      <c r="D53" s="2">
        <v>545138348</v>
      </c>
      <c r="E53" s="2">
        <v>547638361</v>
      </c>
      <c r="F53" s="3">
        <v>1092776709</v>
      </c>
      <c r="G53" s="1">
        <v>37.195999999999998</v>
      </c>
    </row>
    <row r="54" spans="1:7" x14ac:dyDescent="0.2">
      <c r="A54" s="1" t="str">
        <f t="shared" si="0"/>
        <v>2013African Group</v>
      </c>
      <c r="B54" s="1" t="s">
        <v>198</v>
      </c>
      <c r="C54" s="1">
        <v>2013</v>
      </c>
      <c r="D54" s="2">
        <v>559577802</v>
      </c>
      <c r="E54" s="2">
        <v>561879012</v>
      </c>
      <c r="F54" s="3">
        <v>1121456814</v>
      </c>
      <c r="G54" s="1">
        <v>38.171999999999997</v>
      </c>
    </row>
    <row r="55" spans="1:7" x14ac:dyDescent="0.2">
      <c r="A55" s="1" t="str">
        <f t="shared" si="0"/>
        <v>2014African Group</v>
      </c>
      <c r="B55" s="1" t="s">
        <v>198</v>
      </c>
      <c r="C55" s="1">
        <v>2014</v>
      </c>
      <c r="D55" s="2">
        <v>574367349</v>
      </c>
      <c r="E55" s="1" t="s">
        <v>200</v>
      </c>
      <c r="F55" s="3">
        <v>1150822279</v>
      </c>
      <c r="G55" s="1">
        <v>39.170999999999999</v>
      </c>
    </row>
    <row r="56" spans="1:7" x14ac:dyDescent="0.2">
      <c r="A56" s="1" t="str">
        <f t="shared" si="0"/>
        <v>2015African Group</v>
      </c>
      <c r="B56" s="1" t="s">
        <v>198</v>
      </c>
      <c r="C56" s="1">
        <v>2015</v>
      </c>
      <c r="D56" s="2">
        <v>589465802</v>
      </c>
      <c r="E56" s="2">
        <v>591337551</v>
      </c>
      <c r="F56" s="3">
        <v>1180803353</v>
      </c>
      <c r="G56" s="1">
        <v>40.192</v>
      </c>
    </row>
    <row r="57" spans="1:7" x14ac:dyDescent="0.2">
      <c r="A57" s="1" t="str">
        <f t="shared" si="0"/>
        <v>2016African Group</v>
      </c>
      <c r="B57" s="1" t="s">
        <v>198</v>
      </c>
      <c r="C57" s="1">
        <v>2016</v>
      </c>
      <c r="D57" s="2">
        <v>604861097</v>
      </c>
      <c r="E57" s="2">
        <v>606518541</v>
      </c>
      <c r="F57" s="3">
        <v>1211379638</v>
      </c>
      <c r="G57" s="1">
        <v>41.232999999999997</v>
      </c>
    </row>
    <row r="58" spans="1:7" x14ac:dyDescent="0.2">
      <c r="A58" s="1" t="str">
        <f t="shared" si="0"/>
        <v>2017African Group</v>
      </c>
      <c r="B58" s="1" t="s">
        <v>198</v>
      </c>
      <c r="C58" s="1">
        <v>2017</v>
      </c>
      <c r="D58" s="1" t="s">
        <v>201</v>
      </c>
      <c r="E58" s="2">
        <v>621989311</v>
      </c>
      <c r="F58" s="3">
        <v>1242534551</v>
      </c>
      <c r="G58" s="1">
        <v>42.292999999999999</v>
      </c>
    </row>
    <row r="59" spans="1:7" x14ac:dyDescent="0.2">
      <c r="A59" s="1" t="str">
        <f t="shared" si="0"/>
        <v>2018African Group</v>
      </c>
      <c r="B59" s="1" t="s">
        <v>198</v>
      </c>
      <c r="C59" s="1">
        <v>2018</v>
      </c>
      <c r="D59" s="2">
        <v>636485458</v>
      </c>
      <c r="E59" s="2">
        <v>637720064</v>
      </c>
      <c r="F59" s="3">
        <v>1274205522</v>
      </c>
      <c r="G59" s="1">
        <v>43.371000000000002</v>
      </c>
    </row>
    <row r="60" spans="1:7" x14ac:dyDescent="0.2">
      <c r="A60" s="1" t="str">
        <f t="shared" si="0"/>
        <v>2019African Group</v>
      </c>
      <c r="B60" s="1" t="s">
        <v>198</v>
      </c>
      <c r="C60" s="1">
        <v>2019</v>
      </c>
      <c r="D60" s="2">
        <v>652644714</v>
      </c>
      <c r="E60" s="2">
        <v>653675858</v>
      </c>
      <c r="F60" s="3">
        <v>1306320572</v>
      </c>
      <c r="G60" s="1">
        <v>44.463999999999999</v>
      </c>
    </row>
    <row r="61" spans="1:7" x14ac:dyDescent="0.2">
      <c r="A61" s="1" t="str">
        <f t="shared" si="0"/>
        <v>2020African Group</v>
      </c>
      <c r="B61" s="1" t="s">
        <v>198</v>
      </c>
      <c r="C61" s="1">
        <v>2020</v>
      </c>
      <c r="D61" s="2">
        <v>668995562</v>
      </c>
      <c r="E61" s="2">
        <v>669831029</v>
      </c>
      <c r="F61" s="3">
        <v>1338826591</v>
      </c>
      <c r="G61" s="1">
        <v>45.570999999999998</v>
      </c>
    </row>
    <row r="62" spans="1:7" x14ac:dyDescent="0.2">
      <c r="A62" s="1" t="str">
        <f t="shared" si="0"/>
        <v>2001African Union</v>
      </c>
      <c r="B62" s="1" t="s">
        <v>202</v>
      </c>
      <c r="C62" s="1">
        <v>2001</v>
      </c>
      <c r="D62" s="2">
        <v>413639039</v>
      </c>
      <c r="E62" s="2">
        <v>416353147</v>
      </c>
      <c r="F62" s="3">
        <v>829992186</v>
      </c>
      <c r="G62" s="1">
        <v>27.998000000000001</v>
      </c>
    </row>
    <row r="63" spans="1:7" x14ac:dyDescent="0.2">
      <c r="A63" s="1" t="str">
        <f t="shared" si="0"/>
        <v>2002African Union</v>
      </c>
      <c r="B63" s="1" t="s">
        <v>202</v>
      </c>
      <c r="C63" s="1">
        <v>2002</v>
      </c>
      <c r="D63" s="2">
        <v>423803812</v>
      </c>
      <c r="E63" s="2">
        <v>426567372</v>
      </c>
      <c r="F63" s="3">
        <v>850371184</v>
      </c>
      <c r="G63" s="1">
        <v>28.684999999999999</v>
      </c>
    </row>
    <row r="64" spans="1:7" x14ac:dyDescent="0.2">
      <c r="A64" s="1" t="str">
        <f t="shared" si="0"/>
        <v>2003African Union</v>
      </c>
      <c r="B64" s="1" t="s">
        <v>202</v>
      </c>
      <c r="C64" s="1">
        <v>2003</v>
      </c>
      <c r="D64" s="2">
        <v>434254321</v>
      </c>
      <c r="E64" s="1" t="s">
        <v>203</v>
      </c>
      <c r="F64" s="3">
        <v>871304601</v>
      </c>
      <c r="G64" s="1">
        <v>29.390999999999998</v>
      </c>
    </row>
    <row r="65" spans="1:7" x14ac:dyDescent="0.2">
      <c r="A65" s="1" t="str">
        <f t="shared" si="0"/>
        <v>2004African Union</v>
      </c>
      <c r="B65" s="1" t="s">
        <v>202</v>
      </c>
      <c r="C65" s="1">
        <v>2004</v>
      </c>
      <c r="D65" s="2">
        <v>445031565</v>
      </c>
      <c r="E65" s="2">
        <v>447851526</v>
      </c>
      <c r="F65" s="3">
        <v>892883091</v>
      </c>
      <c r="G65" s="1">
        <v>30.119</v>
      </c>
    </row>
    <row r="66" spans="1:7" x14ac:dyDescent="0.2">
      <c r="A66" s="1" t="str">
        <f t="shared" si="0"/>
        <v>2005African Union</v>
      </c>
      <c r="B66" s="1" t="s">
        <v>202</v>
      </c>
      <c r="C66" s="1">
        <v>2005</v>
      </c>
      <c r="D66" s="2">
        <v>456169148</v>
      </c>
      <c r="E66" s="2">
        <v>459010082</v>
      </c>
      <c r="F66" s="3" t="s">
        <v>204</v>
      </c>
      <c r="G66" s="1">
        <v>30.870999999999999</v>
      </c>
    </row>
    <row r="67" spans="1:7" x14ac:dyDescent="0.2">
      <c r="A67" s="1" t="str">
        <f t="shared" ref="A67:A130" si="1">C67&amp;B67</f>
        <v>2006African Union</v>
      </c>
      <c r="B67" s="1" t="s">
        <v>202</v>
      </c>
      <c r="C67" s="1">
        <v>2006</v>
      </c>
      <c r="D67" s="2">
        <v>467679101</v>
      </c>
      <c r="E67" s="2">
        <v>470541128</v>
      </c>
      <c r="F67" s="3">
        <v>938220229</v>
      </c>
      <c r="G67" s="1">
        <v>31.648</v>
      </c>
    </row>
    <row r="68" spans="1:7" x14ac:dyDescent="0.2">
      <c r="A68" s="1" t="str">
        <f t="shared" si="1"/>
        <v>2007African Union</v>
      </c>
      <c r="B68" s="1" t="s">
        <v>202</v>
      </c>
      <c r="C68" s="1">
        <v>2007</v>
      </c>
      <c r="D68" s="2">
        <v>479569539</v>
      </c>
      <c r="E68" s="2">
        <v>482448288</v>
      </c>
      <c r="F68" s="3">
        <v>962017827</v>
      </c>
      <c r="G68" s="1">
        <v>32.451000000000001</v>
      </c>
    </row>
    <row r="69" spans="1:7" x14ac:dyDescent="0.2">
      <c r="A69" s="1" t="str">
        <f t="shared" si="1"/>
        <v>2008African Union</v>
      </c>
      <c r="B69" s="1" t="s">
        <v>202</v>
      </c>
      <c r="C69" s="1">
        <v>2008</v>
      </c>
      <c r="D69" s="2">
        <v>491863535</v>
      </c>
      <c r="E69" s="2">
        <v>494742238</v>
      </c>
      <c r="F69" s="3">
        <v>986605773</v>
      </c>
      <c r="G69" s="1">
        <v>33.28</v>
      </c>
    </row>
    <row r="70" spans="1:7" x14ac:dyDescent="0.2">
      <c r="A70" s="1" t="str">
        <f t="shared" si="1"/>
        <v>2009African Union</v>
      </c>
      <c r="B70" s="1" t="s">
        <v>202</v>
      </c>
      <c r="C70" s="1">
        <v>2009</v>
      </c>
      <c r="D70" s="2">
        <v>504584537</v>
      </c>
      <c r="E70" s="1" t="s">
        <v>205</v>
      </c>
      <c r="F70" s="3">
        <v>1012014567</v>
      </c>
      <c r="G70" s="1">
        <v>34.137999999999998</v>
      </c>
    </row>
    <row r="71" spans="1:7" x14ac:dyDescent="0.2">
      <c r="A71" s="1" t="str">
        <f t="shared" si="1"/>
        <v>2010African Union</v>
      </c>
      <c r="B71" s="1" t="s">
        <v>202</v>
      </c>
      <c r="C71" s="1">
        <v>2010</v>
      </c>
      <c r="D71" s="1" t="s">
        <v>206</v>
      </c>
      <c r="E71" s="2">
        <v>520513794</v>
      </c>
      <c r="F71" s="3">
        <v>1038259624</v>
      </c>
      <c r="G71" s="1">
        <v>35.023000000000003</v>
      </c>
    </row>
    <row r="72" spans="1:7" x14ac:dyDescent="0.2">
      <c r="A72" s="1" t="str">
        <f t="shared" si="1"/>
        <v>2011African Union</v>
      </c>
      <c r="B72" s="1" t="s">
        <v>202</v>
      </c>
      <c r="C72" s="1">
        <v>2011</v>
      </c>
      <c r="D72" s="2">
        <v>531355006</v>
      </c>
      <c r="E72" s="2">
        <v>533997152</v>
      </c>
      <c r="F72" s="3">
        <v>1065352158</v>
      </c>
      <c r="G72" s="1">
        <v>35.936999999999998</v>
      </c>
    </row>
    <row r="73" spans="1:7" x14ac:dyDescent="0.2">
      <c r="A73" s="1" t="str">
        <f t="shared" si="1"/>
        <v>2012African Union</v>
      </c>
      <c r="B73" s="1" t="s">
        <v>202</v>
      </c>
      <c r="C73" s="1">
        <v>2012</v>
      </c>
      <c r="D73" s="2">
        <v>545399126</v>
      </c>
      <c r="E73" s="2">
        <v>547873356</v>
      </c>
      <c r="F73" s="3">
        <v>1093272482</v>
      </c>
      <c r="G73" s="1">
        <v>36.878999999999998</v>
      </c>
    </row>
    <row r="74" spans="1:7" x14ac:dyDescent="0.2">
      <c r="A74" s="1" t="str">
        <f t="shared" si="1"/>
        <v>2013African Union</v>
      </c>
      <c r="B74" s="1" t="s">
        <v>202</v>
      </c>
      <c r="C74" s="1">
        <v>2013</v>
      </c>
      <c r="D74" s="1" t="s">
        <v>207</v>
      </c>
      <c r="E74" s="2">
        <v>562118462</v>
      </c>
      <c r="F74" s="3">
        <v>1121961672</v>
      </c>
      <c r="G74" s="1">
        <v>37.845999999999997</v>
      </c>
    </row>
    <row r="75" spans="1:7" x14ac:dyDescent="0.2">
      <c r="A75" s="1" t="str">
        <f t="shared" si="1"/>
        <v>2014African Union</v>
      </c>
      <c r="B75" s="1" t="s">
        <v>202</v>
      </c>
      <c r="C75" s="1">
        <v>2014</v>
      </c>
      <c r="D75" s="2">
        <v>574637914</v>
      </c>
      <c r="E75" s="2">
        <v>576699349</v>
      </c>
      <c r="F75" s="3">
        <v>1151337263</v>
      </c>
      <c r="G75" s="1">
        <v>38.837000000000003</v>
      </c>
    </row>
    <row r="76" spans="1:7" x14ac:dyDescent="0.2">
      <c r="A76" s="1" t="str">
        <f t="shared" si="1"/>
        <v>2015African Union</v>
      </c>
      <c r="B76" s="1" t="s">
        <v>202</v>
      </c>
      <c r="C76" s="1">
        <v>2015</v>
      </c>
      <c r="D76" s="2">
        <v>589742068</v>
      </c>
      <c r="E76" s="2">
        <v>591587496</v>
      </c>
      <c r="F76" s="3">
        <v>1181329564</v>
      </c>
      <c r="G76" s="1">
        <v>39.848999999999997</v>
      </c>
    </row>
    <row r="77" spans="1:7" x14ac:dyDescent="0.2">
      <c r="A77" s="1" t="str">
        <f t="shared" si="1"/>
        <v>2016African Union</v>
      </c>
      <c r="B77" s="1" t="s">
        <v>202</v>
      </c>
      <c r="C77" s="1">
        <v>2016</v>
      </c>
      <c r="D77" s="2">
        <v>605143714</v>
      </c>
      <c r="E77" s="2">
        <v>606774668</v>
      </c>
      <c r="F77" s="3">
        <v>1211918382</v>
      </c>
      <c r="G77" s="1">
        <v>40.881</v>
      </c>
    </row>
    <row r="78" spans="1:7" x14ac:dyDescent="0.2">
      <c r="A78" s="1" t="str">
        <f t="shared" si="1"/>
        <v>2017African Union</v>
      </c>
      <c r="B78" s="1" t="s">
        <v>202</v>
      </c>
      <c r="C78" s="1">
        <v>2017</v>
      </c>
      <c r="D78" s="2">
        <v>620834887</v>
      </c>
      <c r="E78" s="2">
        <v>622252281</v>
      </c>
      <c r="F78" s="3">
        <v>1243087168</v>
      </c>
      <c r="G78" s="1">
        <v>41.932000000000002</v>
      </c>
    </row>
    <row r="79" spans="1:7" x14ac:dyDescent="0.2">
      <c r="A79" s="1" t="str">
        <f t="shared" si="1"/>
        <v>2018African Union</v>
      </c>
      <c r="B79" s="1" t="s">
        <v>202</v>
      </c>
      <c r="C79" s="1">
        <v>2018</v>
      </c>
      <c r="D79" s="2">
        <v>636782595</v>
      </c>
      <c r="E79" s="2">
        <v>637990323</v>
      </c>
      <c r="F79" s="3">
        <v>1274772918</v>
      </c>
      <c r="G79" s="1">
        <v>43.000999999999998</v>
      </c>
    </row>
    <row r="80" spans="1:7" x14ac:dyDescent="0.2">
      <c r="A80" s="1" t="str">
        <f t="shared" si="1"/>
        <v>2019African Union</v>
      </c>
      <c r="B80" s="1" t="s">
        <v>202</v>
      </c>
      <c r="C80" s="1">
        <v>2019</v>
      </c>
      <c r="D80" s="2">
        <v>652949469</v>
      </c>
      <c r="E80" s="2">
        <v>653953561</v>
      </c>
      <c r="F80" s="3" t="s">
        <v>208</v>
      </c>
      <c r="G80" s="1">
        <v>44.085000000000001</v>
      </c>
    </row>
    <row r="81" spans="1:7" x14ac:dyDescent="0.2">
      <c r="A81" s="1" t="str">
        <f t="shared" si="1"/>
        <v>2020African Union</v>
      </c>
      <c r="B81" s="1" t="s">
        <v>202</v>
      </c>
      <c r="C81" s="1">
        <v>2020</v>
      </c>
      <c r="D81" s="2">
        <v>669307822</v>
      </c>
      <c r="E81" s="2">
        <v>670116099</v>
      </c>
      <c r="F81" s="3">
        <v>1339423921</v>
      </c>
      <c r="G81" s="1">
        <v>45.182000000000002</v>
      </c>
    </row>
    <row r="82" spans="1:7" x14ac:dyDescent="0.2">
      <c r="A82" s="1" t="str">
        <f t="shared" si="1"/>
        <v>2001African Union: Central Africa</v>
      </c>
      <c r="B82" s="1" t="s">
        <v>209</v>
      </c>
      <c r="C82" s="1">
        <v>2001</v>
      </c>
      <c r="D82" s="2">
        <v>43933885</v>
      </c>
      <c r="E82" s="1" t="s">
        <v>210</v>
      </c>
      <c r="F82" s="3">
        <v>88535415</v>
      </c>
      <c r="G82" s="1">
        <v>16.780999999999999</v>
      </c>
    </row>
    <row r="83" spans="1:7" x14ac:dyDescent="0.2">
      <c r="A83" s="1" t="str">
        <f t="shared" si="1"/>
        <v>2002African Union: Central Africa</v>
      </c>
      <c r="B83" s="1" t="s">
        <v>209</v>
      </c>
      <c r="C83" s="1">
        <v>2002</v>
      </c>
      <c r="D83" s="2">
        <v>45255997</v>
      </c>
      <c r="E83" s="2">
        <v>45903275</v>
      </c>
      <c r="F83" s="3">
        <v>91159272</v>
      </c>
      <c r="G83" s="1">
        <v>17.279</v>
      </c>
    </row>
    <row r="84" spans="1:7" x14ac:dyDescent="0.2">
      <c r="A84" s="1" t="str">
        <f t="shared" si="1"/>
        <v>2003African Union: Central Africa</v>
      </c>
      <c r="B84" s="1" t="s">
        <v>209</v>
      </c>
      <c r="C84" s="1">
        <v>2003</v>
      </c>
      <c r="D84" s="2">
        <v>46664469</v>
      </c>
      <c r="E84" s="2">
        <v>47290178</v>
      </c>
      <c r="F84" s="3">
        <v>93954647</v>
      </c>
      <c r="G84" s="1">
        <v>17.809000000000001</v>
      </c>
    </row>
    <row r="85" spans="1:7" x14ac:dyDescent="0.2">
      <c r="A85" s="1" t="str">
        <f t="shared" si="1"/>
        <v>2004African Union: Central Africa</v>
      </c>
      <c r="B85" s="1" t="s">
        <v>209</v>
      </c>
      <c r="C85" s="1">
        <v>2004</v>
      </c>
      <c r="D85" s="2">
        <v>48143838</v>
      </c>
      <c r="E85" s="2">
        <v>48745626</v>
      </c>
      <c r="F85" s="3">
        <v>96889464</v>
      </c>
      <c r="G85" s="1">
        <v>18.364999999999998</v>
      </c>
    </row>
    <row r="86" spans="1:7" x14ac:dyDescent="0.2">
      <c r="A86" s="1" t="str">
        <f t="shared" si="1"/>
        <v>2005African Union: Central Africa</v>
      </c>
      <c r="B86" s="1" t="s">
        <v>209</v>
      </c>
      <c r="C86" s="1">
        <v>2005</v>
      </c>
      <c r="D86" s="2">
        <v>49682407</v>
      </c>
      <c r="E86" s="2">
        <v>50257086</v>
      </c>
      <c r="F86" s="3">
        <v>99939493</v>
      </c>
      <c r="G86" s="1">
        <v>18.943000000000001</v>
      </c>
    </row>
    <row r="87" spans="1:7" x14ac:dyDescent="0.2">
      <c r="A87" s="1" t="str">
        <f t="shared" si="1"/>
        <v>2006African Union: Central Africa</v>
      </c>
      <c r="B87" s="1" t="s">
        <v>209</v>
      </c>
      <c r="C87" s="1">
        <v>2006</v>
      </c>
      <c r="D87" s="2">
        <v>51281006</v>
      </c>
      <c r="E87" s="2">
        <v>51825221</v>
      </c>
      <c r="F87" s="3">
        <v>103106227</v>
      </c>
      <c r="G87" s="1">
        <v>19.542999999999999</v>
      </c>
    </row>
    <row r="88" spans="1:7" x14ac:dyDescent="0.2">
      <c r="A88" s="1" t="str">
        <f t="shared" si="1"/>
        <v>2007African Union: Central Africa</v>
      </c>
      <c r="B88" s="1" t="s">
        <v>209</v>
      </c>
      <c r="C88" s="1">
        <v>2007</v>
      </c>
      <c r="D88" s="2">
        <v>52943984</v>
      </c>
      <c r="E88" s="2">
        <v>53454918</v>
      </c>
      <c r="F88" s="3">
        <v>106398902</v>
      </c>
      <c r="G88" s="1">
        <v>20.167000000000002</v>
      </c>
    </row>
    <row r="89" spans="1:7" x14ac:dyDescent="0.2">
      <c r="A89" s="1" t="str">
        <f t="shared" si="1"/>
        <v>2008African Union: Central Africa</v>
      </c>
      <c r="B89" s="1" t="s">
        <v>209</v>
      </c>
      <c r="C89" s="1">
        <v>2008</v>
      </c>
      <c r="D89" s="2">
        <v>54666591</v>
      </c>
      <c r="E89" s="2">
        <v>55142325</v>
      </c>
      <c r="F89" s="3">
        <v>109808916</v>
      </c>
      <c r="G89" s="1">
        <v>20.814</v>
      </c>
    </row>
    <row r="90" spans="1:7" x14ac:dyDescent="0.2">
      <c r="A90" s="1" t="str">
        <f t="shared" si="1"/>
        <v>2009African Union: Central Africa</v>
      </c>
      <c r="B90" s="1" t="s">
        <v>209</v>
      </c>
      <c r="C90" s="1">
        <v>2009</v>
      </c>
      <c r="D90" s="2">
        <v>56442883</v>
      </c>
      <c r="E90" s="2">
        <v>56882828</v>
      </c>
      <c r="F90" s="3">
        <v>113325711</v>
      </c>
      <c r="G90" s="1">
        <v>21.48</v>
      </c>
    </row>
    <row r="91" spans="1:7" x14ac:dyDescent="0.2">
      <c r="A91" s="1" t="str">
        <f t="shared" si="1"/>
        <v>2010African Union: Central Africa</v>
      </c>
      <c r="B91" s="1" t="s">
        <v>209</v>
      </c>
      <c r="C91" s="1">
        <v>2010</v>
      </c>
      <c r="D91" s="2">
        <v>58268478</v>
      </c>
      <c r="E91" s="2">
        <v>58673012</v>
      </c>
      <c r="F91" s="3" t="s">
        <v>211</v>
      </c>
      <c r="G91" s="1">
        <v>22.166</v>
      </c>
    </row>
    <row r="92" spans="1:7" x14ac:dyDescent="0.2">
      <c r="A92" s="1" t="str">
        <f t="shared" si="1"/>
        <v>2011African Union: Central Africa</v>
      </c>
      <c r="B92" s="1" t="s">
        <v>209</v>
      </c>
      <c r="C92" s="1">
        <v>2011</v>
      </c>
      <c r="D92" s="2">
        <v>60140255</v>
      </c>
      <c r="E92" s="2">
        <v>60510172</v>
      </c>
      <c r="F92" s="3">
        <v>120650427</v>
      </c>
      <c r="G92" s="1">
        <v>22.869</v>
      </c>
    </row>
    <row r="93" spans="1:7" x14ac:dyDescent="0.2">
      <c r="A93" s="1" t="str">
        <f t="shared" si="1"/>
        <v>2012African Union: Central Africa</v>
      </c>
      <c r="B93" s="1" t="s">
        <v>209</v>
      </c>
      <c r="C93" s="1">
        <v>2012</v>
      </c>
      <c r="D93" s="2">
        <v>62058288</v>
      </c>
      <c r="E93" s="2">
        <v>62394338</v>
      </c>
      <c r="F93" s="3">
        <v>124452626</v>
      </c>
      <c r="G93" s="1">
        <v>23.588999999999999</v>
      </c>
    </row>
    <row r="94" spans="1:7" x14ac:dyDescent="0.2">
      <c r="A94" s="1" t="str">
        <f t="shared" si="1"/>
        <v>2013African Union: Central Africa</v>
      </c>
      <c r="B94" s="1" t="s">
        <v>209</v>
      </c>
      <c r="C94" s="1">
        <v>2013</v>
      </c>
      <c r="D94" s="2">
        <v>64025081</v>
      </c>
      <c r="E94" s="2">
        <v>64328018</v>
      </c>
      <c r="F94" s="3">
        <v>128353099</v>
      </c>
      <c r="G94" s="1">
        <v>24.329000000000001</v>
      </c>
    </row>
    <row r="95" spans="1:7" x14ac:dyDescent="0.2">
      <c r="A95" s="1" t="str">
        <f t="shared" si="1"/>
        <v>2014African Union: Central Africa</v>
      </c>
      <c r="B95" s="1" t="s">
        <v>209</v>
      </c>
      <c r="C95" s="1">
        <v>2014</v>
      </c>
      <c r="D95" s="2">
        <v>66044772</v>
      </c>
      <c r="E95" s="2">
        <v>66315326</v>
      </c>
      <c r="F95" s="3">
        <v>132360098</v>
      </c>
      <c r="G95" s="1">
        <v>25.088000000000001</v>
      </c>
    </row>
    <row r="96" spans="1:7" x14ac:dyDescent="0.2">
      <c r="A96" s="1" t="str">
        <f t="shared" si="1"/>
        <v>2015African Union: Central Africa</v>
      </c>
      <c r="B96" s="1" t="s">
        <v>209</v>
      </c>
      <c r="C96" s="1">
        <v>2015</v>
      </c>
      <c r="D96" s="2">
        <v>68120034</v>
      </c>
      <c r="E96" s="2">
        <v>68358847</v>
      </c>
      <c r="F96" s="3">
        <v>136478881</v>
      </c>
      <c r="G96" s="1">
        <v>25.869</v>
      </c>
    </row>
    <row r="97" spans="1:7" x14ac:dyDescent="0.2">
      <c r="A97" s="1" t="str">
        <f t="shared" si="1"/>
        <v>2016African Union: Central Africa</v>
      </c>
      <c r="B97" s="1" t="s">
        <v>209</v>
      </c>
      <c r="C97" s="1">
        <v>2016</v>
      </c>
      <c r="D97" s="2">
        <v>70251224</v>
      </c>
      <c r="E97" s="2">
        <v>70459078</v>
      </c>
      <c r="F97" s="3">
        <v>140710302</v>
      </c>
      <c r="G97" s="1">
        <v>26.670999999999999</v>
      </c>
    </row>
    <row r="98" spans="1:7" x14ac:dyDescent="0.2">
      <c r="A98" s="1" t="str">
        <f t="shared" si="1"/>
        <v>2017African Union: Central Africa</v>
      </c>
      <c r="B98" s="1" t="s">
        <v>209</v>
      </c>
      <c r="C98" s="1">
        <v>2017</v>
      </c>
      <c r="D98" s="2">
        <v>72435621</v>
      </c>
      <c r="E98" s="2">
        <v>72613615</v>
      </c>
      <c r="F98" s="3">
        <v>145049236</v>
      </c>
      <c r="G98" s="1">
        <v>27.492999999999999</v>
      </c>
    </row>
    <row r="99" spans="1:7" x14ac:dyDescent="0.2">
      <c r="A99" s="1" t="str">
        <f t="shared" si="1"/>
        <v>2018African Union: Central Africa</v>
      </c>
      <c r="B99" s="1" t="s">
        <v>209</v>
      </c>
      <c r="C99" s="1">
        <v>2018</v>
      </c>
      <c r="D99" s="2">
        <v>74668963</v>
      </c>
      <c r="E99" s="2">
        <v>74818507</v>
      </c>
      <c r="F99" s="3" t="s">
        <v>212</v>
      </c>
      <c r="G99" s="1">
        <v>28.335000000000001</v>
      </c>
    </row>
    <row r="100" spans="1:7" x14ac:dyDescent="0.2">
      <c r="A100" s="1" t="str">
        <f t="shared" si="1"/>
        <v>2019African Union: Central Africa</v>
      </c>
      <c r="B100" s="1" t="s">
        <v>209</v>
      </c>
      <c r="C100" s="1">
        <v>2019</v>
      </c>
      <c r="D100" s="2">
        <v>76945498</v>
      </c>
      <c r="E100" s="2">
        <v>77068207</v>
      </c>
      <c r="F100" s="3">
        <v>154013705</v>
      </c>
      <c r="G100" s="1">
        <v>29.192</v>
      </c>
    </row>
    <row r="101" spans="1:7" x14ac:dyDescent="0.2">
      <c r="A101" s="1" t="str">
        <f t="shared" si="1"/>
        <v>2020African Union: Central Africa</v>
      </c>
      <c r="B101" s="1" t="s">
        <v>209</v>
      </c>
      <c r="C101" s="1">
        <v>2020</v>
      </c>
      <c r="D101" s="1" t="s">
        <v>213</v>
      </c>
      <c r="E101" s="2">
        <v>79358728</v>
      </c>
      <c r="F101" s="3">
        <v>158619638</v>
      </c>
      <c r="G101" s="1">
        <v>30.065999999999999</v>
      </c>
    </row>
    <row r="102" spans="1:7" x14ac:dyDescent="0.2">
      <c r="A102" s="1" t="str">
        <f t="shared" si="1"/>
        <v>2001African Union: Eastern Africa</v>
      </c>
      <c r="B102" s="1" t="s">
        <v>214</v>
      </c>
      <c r="C102" s="1">
        <v>2001</v>
      </c>
      <c r="D102" s="1" t="s">
        <v>215</v>
      </c>
      <c r="E102" s="2">
        <v>117000483</v>
      </c>
      <c r="F102" s="3">
        <v>232820443</v>
      </c>
      <c r="G102" s="1">
        <v>36.417999999999999</v>
      </c>
    </row>
    <row r="103" spans="1:7" x14ac:dyDescent="0.2">
      <c r="A103" s="1" t="str">
        <f t="shared" si="1"/>
        <v>2002African Union: Eastern Africa</v>
      </c>
      <c r="B103" s="1" t="s">
        <v>214</v>
      </c>
      <c r="C103" s="1">
        <v>2002</v>
      </c>
      <c r="D103" s="2">
        <v>119183416</v>
      </c>
      <c r="E103" s="2">
        <v>120382368</v>
      </c>
      <c r="F103" s="3">
        <v>239565784</v>
      </c>
      <c r="G103" s="1">
        <v>37.472999999999999</v>
      </c>
    </row>
    <row r="104" spans="1:7" x14ac:dyDescent="0.2">
      <c r="A104" s="1" t="str">
        <f t="shared" si="1"/>
        <v>2003African Union: Eastern Africa</v>
      </c>
      <c r="B104" s="1" t="s">
        <v>214</v>
      </c>
      <c r="C104" s="1">
        <v>2003</v>
      </c>
      <c r="D104" s="2">
        <v>122620982</v>
      </c>
      <c r="E104" s="2">
        <v>123833221</v>
      </c>
      <c r="F104" s="3">
        <v>246454203</v>
      </c>
      <c r="G104" s="1">
        <v>38.549999999999997</v>
      </c>
    </row>
    <row r="105" spans="1:7" x14ac:dyDescent="0.2">
      <c r="A105" s="1" t="str">
        <f t="shared" si="1"/>
        <v>2004African Union: Eastern Africa</v>
      </c>
      <c r="B105" s="1" t="s">
        <v>214</v>
      </c>
      <c r="C105" s="1">
        <v>2004</v>
      </c>
      <c r="D105" s="2">
        <v>126138978</v>
      </c>
      <c r="E105" s="2">
        <v>127369859</v>
      </c>
      <c r="F105" s="3">
        <v>253508837</v>
      </c>
      <c r="G105" s="1">
        <v>39.654000000000003</v>
      </c>
    </row>
    <row r="106" spans="1:7" x14ac:dyDescent="0.2">
      <c r="A106" s="1" t="str">
        <f t="shared" si="1"/>
        <v>2005African Union: Eastern Africa</v>
      </c>
      <c r="B106" s="1" t="s">
        <v>214</v>
      </c>
      <c r="C106" s="1">
        <v>2005</v>
      </c>
      <c r="D106" s="2">
        <v>129742892</v>
      </c>
      <c r="E106" s="2">
        <v>131004659</v>
      </c>
      <c r="F106" s="3">
        <v>260747551</v>
      </c>
      <c r="G106" s="1">
        <v>40.786000000000001</v>
      </c>
    </row>
    <row r="107" spans="1:7" x14ac:dyDescent="0.2">
      <c r="A107" s="1" t="str">
        <f t="shared" si="1"/>
        <v>2006African Union: Eastern Africa</v>
      </c>
      <c r="B107" s="1" t="s">
        <v>214</v>
      </c>
      <c r="C107" s="1">
        <v>2006</v>
      </c>
      <c r="D107" s="2">
        <v>133431724</v>
      </c>
      <c r="E107" s="1" t="s">
        <v>216</v>
      </c>
      <c r="F107" s="3">
        <v>268171934</v>
      </c>
      <c r="G107" s="1">
        <v>41.947000000000003</v>
      </c>
    </row>
    <row r="108" spans="1:7" x14ac:dyDescent="0.2">
      <c r="A108" s="1" t="str">
        <f t="shared" si="1"/>
        <v>2007African Union: Eastern Africa</v>
      </c>
      <c r="B108" s="1" t="s">
        <v>214</v>
      </c>
      <c r="C108" s="1">
        <v>2007</v>
      </c>
      <c r="D108" s="2">
        <v>137205784</v>
      </c>
      <c r="E108" s="1" t="s">
        <v>217</v>
      </c>
      <c r="F108" s="3">
        <v>275778784</v>
      </c>
      <c r="G108" s="1">
        <v>43.137</v>
      </c>
    </row>
    <row r="109" spans="1:7" x14ac:dyDescent="0.2">
      <c r="A109" s="1" t="str">
        <f t="shared" si="1"/>
        <v>2008African Union: Eastern Africa</v>
      </c>
      <c r="B109" s="1" t="s">
        <v>214</v>
      </c>
      <c r="C109" s="1">
        <v>2008</v>
      </c>
      <c r="D109" s="2">
        <v>141073823</v>
      </c>
      <c r="E109" s="2">
        <v>142502129</v>
      </c>
      <c r="F109" s="3">
        <v>283575952</v>
      </c>
      <c r="G109" s="1">
        <v>44.356999999999999</v>
      </c>
    </row>
    <row r="110" spans="1:7" x14ac:dyDescent="0.2">
      <c r="A110" s="1" t="str">
        <f t="shared" si="1"/>
        <v>2009African Union: Eastern Africa</v>
      </c>
      <c r="B110" s="1" t="s">
        <v>214</v>
      </c>
      <c r="C110" s="1">
        <v>2009</v>
      </c>
      <c r="D110" s="2">
        <v>145046972</v>
      </c>
      <c r="E110" s="2">
        <v>146525063</v>
      </c>
      <c r="F110" s="3">
        <v>291572035</v>
      </c>
      <c r="G110" s="1">
        <v>45.606999999999999</v>
      </c>
    </row>
    <row r="111" spans="1:7" x14ac:dyDescent="0.2">
      <c r="A111" s="1" t="str">
        <f t="shared" si="1"/>
        <v>2010African Union: Eastern Africa</v>
      </c>
      <c r="B111" s="1" t="s">
        <v>214</v>
      </c>
      <c r="C111" s="1">
        <v>2010</v>
      </c>
      <c r="D111" s="2">
        <v>149133063</v>
      </c>
      <c r="E111" s="2">
        <v>150640082</v>
      </c>
      <c r="F111" s="3">
        <v>299773145</v>
      </c>
      <c r="G111" s="1">
        <v>46.89</v>
      </c>
    </row>
    <row r="112" spans="1:7" x14ac:dyDescent="0.2">
      <c r="A112" s="1" t="str">
        <f t="shared" si="1"/>
        <v>2011African Union: Eastern Africa</v>
      </c>
      <c r="B112" s="1" t="s">
        <v>214</v>
      </c>
      <c r="C112" s="1">
        <v>2011</v>
      </c>
      <c r="D112" s="2">
        <v>153333824</v>
      </c>
      <c r="E112" s="2">
        <v>154845819</v>
      </c>
      <c r="F112" s="3">
        <v>308179643</v>
      </c>
      <c r="G112" s="1">
        <v>48.204999999999998</v>
      </c>
    </row>
    <row r="113" spans="1:7" x14ac:dyDescent="0.2">
      <c r="A113" s="1" t="str">
        <f t="shared" si="1"/>
        <v>2012African Union: Eastern Africa</v>
      </c>
      <c r="B113" s="1" t="s">
        <v>214</v>
      </c>
      <c r="C113" s="1">
        <v>2012</v>
      </c>
      <c r="D113" s="2">
        <v>157646409</v>
      </c>
      <c r="E113" s="2">
        <v>159143202</v>
      </c>
      <c r="F113" s="3">
        <v>316789611</v>
      </c>
      <c r="G113" s="1">
        <v>49.552</v>
      </c>
    </row>
    <row r="114" spans="1:7" x14ac:dyDescent="0.2">
      <c r="A114" s="1" t="str">
        <f t="shared" si="1"/>
        <v>2013African Union: Eastern Africa</v>
      </c>
      <c r="B114" s="1" t="s">
        <v>214</v>
      </c>
      <c r="C114" s="1">
        <v>2013</v>
      </c>
      <c r="D114" s="2">
        <v>162067886</v>
      </c>
      <c r="E114" s="2">
        <v>163534752</v>
      </c>
      <c r="F114" s="3">
        <v>325602638</v>
      </c>
      <c r="G114" s="1">
        <v>50.93</v>
      </c>
    </row>
    <row r="115" spans="1:7" x14ac:dyDescent="0.2">
      <c r="A115" s="1" t="str">
        <f t="shared" si="1"/>
        <v>2014African Union: Eastern Africa</v>
      </c>
      <c r="B115" s="1" t="s">
        <v>214</v>
      </c>
      <c r="C115" s="1">
        <v>2014</v>
      </c>
      <c r="D115" s="2">
        <v>166593337</v>
      </c>
      <c r="E115" s="2">
        <v>168023825</v>
      </c>
      <c r="F115" s="3">
        <v>334617162</v>
      </c>
      <c r="G115" s="1">
        <v>52.34</v>
      </c>
    </row>
    <row r="116" spans="1:7" x14ac:dyDescent="0.2">
      <c r="A116" s="1" t="str">
        <f t="shared" si="1"/>
        <v>2015African Union: Eastern Africa</v>
      </c>
      <c r="B116" s="1" t="s">
        <v>214</v>
      </c>
      <c r="C116" s="1">
        <v>2015</v>
      </c>
      <c r="D116" s="1" t="s">
        <v>218</v>
      </c>
      <c r="E116" s="2">
        <v>172611861</v>
      </c>
      <c r="F116" s="3">
        <v>343829521</v>
      </c>
      <c r="G116" s="1">
        <v>53.780999999999999</v>
      </c>
    </row>
    <row r="117" spans="1:7" x14ac:dyDescent="0.2">
      <c r="A117" s="1" t="str">
        <f t="shared" si="1"/>
        <v>2016African Union: Eastern Africa</v>
      </c>
      <c r="B117" s="1" t="s">
        <v>214</v>
      </c>
      <c r="C117" s="1">
        <v>2016</v>
      </c>
      <c r="D117" s="2">
        <v>175940856</v>
      </c>
      <c r="E117" s="1" t="s">
        <v>219</v>
      </c>
      <c r="F117" s="3">
        <v>353241036</v>
      </c>
      <c r="G117" s="1">
        <v>55.253999999999998</v>
      </c>
    </row>
    <row r="118" spans="1:7" x14ac:dyDescent="0.2">
      <c r="A118" s="1" t="str">
        <f t="shared" si="1"/>
        <v>2017African Union: Eastern Africa</v>
      </c>
      <c r="B118" s="1" t="s">
        <v>214</v>
      </c>
      <c r="C118" s="1">
        <v>2017</v>
      </c>
      <c r="D118" s="2">
        <v>180759824</v>
      </c>
      <c r="E118" s="2">
        <v>182084788</v>
      </c>
      <c r="F118" s="3">
        <v>362844612</v>
      </c>
      <c r="G118" s="1">
        <v>56.756</v>
      </c>
    </row>
    <row r="119" spans="1:7" x14ac:dyDescent="0.2">
      <c r="A119" s="1" t="str">
        <f t="shared" si="1"/>
        <v>2018African Union: Eastern Africa</v>
      </c>
      <c r="B119" s="1" t="s">
        <v>214</v>
      </c>
      <c r="C119" s="1">
        <v>2018</v>
      </c>
      <c r="D119" s="2">
        <v>185662553</v>
      </c>
      <c r="E119" s="2">
        <v>186955186</v>
      </c>
      <c r="F119" s="3">
        <v>372617739</v>
      </c>
      <c r="G119" s="1">
        <v>58.283999999999999</v>
      </c>
    </row>
    <row r="120" spans="1:7" x14ac:dyDescent="0.2">
      <c r="A120" s="1" t="str">
        <f t="shared" si="1"/>
        <v>2019African Union: Eastern Africa</v>
      </c>
      <c r="B120" s="1" t="s">
        <v>214</v>
      </c>
      <c r="C120" s="1">
        <v>2019</v>
      </c>
      <c r="D120" s="1" t="s">
        <v>220</v>
      </c>
      <c r="E120" s="2">
        <v>191897339</v>
      </c>
      <c r="F120" s="3">
        <v>382531219</v>
      </c>
      <c r="G120" s="1">
        <v>59.835000000000001</v>
      </c>
    </row>
    <row r="121" spans="1:7" x14ac:dyDescent="0.2">
      <c r="A121" s="1" t="str">
        <f t="shared" si="1"/>
        <v>2020African Union: Eastern Africa</v>
      </c>
      <c r="B121" s="1" t="s">
        <v>214</v>
      </c>
      <c r="C121" s="1">
        <v>2020</v>
      </c>
      <c r="D121" s="2">
        <v>195662618</v>
      </c>
      <c r="E121" s="2">
        <v>196901054</v>
      </c>
      <c r="F121" s="3">
        <v>392563672</v>
      </c>
      <c r="G121" s="1">
        <v>61.404000000000003</v>
      </c>
    </row>
    <row r="122" spans="1:7" x14ac:dyDescent="0.2">
      <c r="A122" s="1" t="str">
        <f t="shared" si="1"/>
        <v>2001African Union: Northern Africa</v>
      </c>
      <c r="B122" s="1" t="s">
        <v>221</v>
      </c>
      <c r="C122" s="1">
        <v>2001</v>
      </c>
      <c r="D122" s="2">
        <v>74952458</v>
      </c>
      <c r="E122" s="2">
        <v>74054256</v>
      </c>
      <c r="F122" s="3">
        <v>149006714</v>
      </c>
      <c r="G122" s="1">
        <v>21.18</v>
      </c>
    </row>
    <row r="123" spans="1:7" x14ac:dyDescent="0.2">
      <c r="A123" s="1" t="str">
        <f t="shared" si="1"/>
        <v>2002African Union: Northern Africa</v>
      </c>
      <c r="B123" s="1" t="s">
        <v>221</v>
      </c>
      <c r="C123" s="1">
        <v>2002</v>
      </c>
      <c r="D123" s="2">
        <v>76117299</v>
      </c>
      <c r="E123" s="1" t="s">
        <v>222</v>
      </c>
      <c r="F123" s="3">
        <v>151338599</v>
      </c>
      <c r="G123" s="1">
        <v>21.512</v>
      </c>
    </row>
    <row r="124" spans="1:7" x14ac:dyDescent="0.2">
      <c r="A124" s="1" t="str">
        <f t="shared" si="1"/>
        <v>2003African Union: Northern Africa</v>
      </c>
      <c r="B124" s="1" t="s">
        <v>221</v>
      </c>
      <c r="C124" s="1">
        <v>2003</v>
      </c>
      <c r="D124" s="2">
        <v>77292495</v>
      </c>
      <c r="E124" s="2">
        <v>76394804</v>
      </c>
      <c r="F124" s="3">
        <v>153687299</v>
      </c>
      <c r="G124" s="1">
        <v>21.846</v>
      </c>
    </row>
    <row r="125" spans="1:7" x14ac:dyDescent="0.2">
      <c r="A125" s="1" t="str">
        <f t="shared" si="1"/>
        <v>2004African Union: Northern Africa</v>
      </c>
      <c r="B125" s="1" t="s">
        <v>221</v>
      </c>
      <c r="C125" s="1">
        <v>2004</v>
      </c>
      <c r="D125" s="2">
        <v>78483175</v>
      </c>
      <c r="E125" s="2">
        <v>77584738</v>
      </c>
      <c r="F125" s="3">
        <v>156067913</v>
      </c>
      <c r="G125" s="1">
        <v>22.184000000000001</v>
      </c>
    </row>
    <row r="126" spans="1:7" x14ac:dyDescent="0.2">
      <c r="A126" s="1" t="str">
        <f t="shared" si="1"/>
        <v>2005African Union: Northern Africa</v>
      </c>
      <c r="B126" s="1" t="s">
        <v>221</v>
      </c>
      <c r="C126" s="1">
        <v>2005</v>
      </c>
      <c r="D126" s="2">
        <v>79695487</v>
      </c>
      <c r="E126" s="2">
        <v>78800479</v>
      </c>
      <c r="F126" s="3">
        <v>158495966</v>
      </c>
      <c r="G126" s="1">
        <v>22.529</v>
      </c>
    </row>
    <row r="127" spans="1:7" x14ac:dyDescent="0.2">
      <c r="A127" s="1" t="str">
        <f t="shared" si="1"/>
        <v>2006African Union: Northern Africa</v>
      </c>
      <c r="B127" s="1" t="s">
        <v>221</v>
      </c>
      <c r="C127" s="1">
        <v>2006</v>
      </c>
      <c r="D127" s="2">
        <v>80928866</v>
      </c>
      <c r="E127" s="1" t="s">
        <v>223</v>
      </c>
      <c r="F127" s="3">
        <v>160971716</v>
      </c>
      <c r="G127" s="1">
        <v>22.881</v>
      </c>
    </row>
    <row r="128" spans="1:7" x14ac:dyDescent="0.2">
      <c r="A128" s="1" t="str">
        <f t="shared" si="1"/>
        <v>2007African Union: Northern Africa</v>
      </c>
      <c r="B128" s="1" t="s">
        <v>221</v>
      </c>
      <c r="C128" s="1">
        <v>2007</v>
      </c>
      <c r="D128" s="2">
        <v>82190363</v>
      </c>
      <c r="E128" s="2">
        <v>81316644</v>
      </c>
      <c r="F128" s="3">
        <v>163507007</v>
      </c>
      <c r="G128" s="1">
        <v>23.242000000000001</v>
      </c>
    </row>
    <row r="129" spans="1:7" x14ac:dyDescent="0.2">
      <c r="A129" s="1" t="str">
        <f t="shared" si="1"/>
        <v>2008African Union: Northern Africa</v>
      </c>
      <c r="B129" s="1" t="s">
        <v>221</v>
      </c>
      <c r="C129" s="1">
        <v>2008</v>
      </c>
      <c r="D129" s="2">
        <v>83502409</v>
      </c>
      <c r="E129" s="2">
        <v>82639115</v>
      </c>
      <c r="F129" s="3">
        <v>166141524</v>
      </c>
      <c r="G129" s="1">
        <v>23.616</v>
      </c>
    </row>
    <row r="130" spans="1:7" x14ac:dyDescent="0.2">
      <c r="A130" s="1" t="str">
        <f t="shared" si="1"/>
        <v>2009African Union: Northern Africa</v>
      </c>
      <c r="B130" s="1" t="s">
        <v>221</v>
      </c>
      <c r="C130" s="1">
        <v>2009</v>
      </c>
      <c r="D130" s="2">
        <v>84893266</v>
      </c>
      <c r="E130" s="2">
        <v>84031623</v>
      </c>
      <c r="F130" s="3">
        <v>168924889</v>
      </c>
      <c r="G130" s="1">
        <v>24.012</v>
      </c>
    </row>
    <row r="131" spans="1:7" x14ac:dyDescent="0.2">
      <c r="A131" s="1" t="str">
        <f t="shared" ref="A131:A194" si="2">C131&amp;B131</f>
        <v>2010African Union: Northern Africa</v>
      </c>
      <c r="B131" s="1" t="s">
        <v>221</v>
      </c>
      <c r="C131" s="1">
        <v>2010</v>
      </c>
      <c r="D131" s="2">
        <v>86381501</v>
      </c>
      <c r="E131" s="2">
        <v>85507958</v>
      </c>
      <c r="F131" s="3">
        <v>171889459</v>
      </c>
      <c r="G131" s="1">
        <v>24.433</v>
      </c>
    </row>
    <row r="132" spans="1:7" x14ac:dyDescent="0.2">
      <c r="A132" s="1" t="str">
        <f t="shared" si="2"/>
        <v>2011African Union: Northern Africa</v>
      </c>
      <c r="B132" s="1" t="s">
        <v>221</v>
      </c>
      <c r="C132" s="1">
        <v>2011</v>
      </c>
      <c r="D132" s="2">
        <v>87974613</v>
      </c>
      <c r="E132" s="2">
        <v>87073546</v>
      </c>
      <c r="F132" s="3">
        <v>175048159</v>
      </c>
      <c r="G132" s="1">
        <v>24.882000000000001</v>
      </c>
    </row>
    <row r="133" spans="1:7" x14ac:dyDescent="0.2">
      <c r="A133" s="1" t="str">
        <f t="shared" si="2"/>
        <v>2012African Union: Northern Africa</v>
      </c>
      <c r="B133" s="1" t="s">
        <v>221</v>
      </c>
      <c r="C133" s="1">
        <v>2012</v>
      </c>
      <c r="D133" s="2">
        <v>89662497</v>
      </c>
      <c r="E133" s="2">
        <v>88720612</v>
      </c>
      <c r="F133" s="3">
        <v>178383109</v>
      </c>
      <c r="G133" s="1">
        <v>25.356000000000002</v>
      </c>
    </row>
    <row r="134" spans="1:7" x14ac:dyDescent="0.2">
      <c r="A134" s="1" t="str">
        <f t="shared" si="2"/>
        <v>2013African Union: Northern Africa</v>
      </c>
      <c r="B134" s="1" t="s">
        <v>221</v>
      </c>
      <c r="C134" s="1">
        <v>2013</v>
      </c>
      <c r="D134" s="2">
        <v>91423632</v>
      </c>
      <c r="E134" s="2">
        <v>90432514</v>
      </c>
      <c r="F134" s="3">
        <v>181856146</v>
      </c>
      <c r="G134" s="1">
        <v>25.85</v>
      </c>
    </row>
    <row r="135" spans="1:7" x14ac:dyDescent="0.2">
      <c r="A135" s="1" t="str">
        <f t="shared" si="2"/>
        <v>2014African Union: Northern Africa</v>
      </c>
      <c r="B135" s="1" t="s">
        <v>221</v>
      </c>
      <c r="C135" s="1">
        <v>2014</v>
      </c>
      <c r="D135" s="2">
        <v>93226716</v>
      </c>
      <c r="E135" s="1" t="s">
        <v>224</v>
      </c>
      <c r="F135" s="3">
        <v>185411826</v>
      </c>
      <c r="G135" s="1">
        <v>26.355</v>
      </c>
    </row>
    <row r="136" spans="1:7" x14ac:dyDescent="0.2">
      <c r="A136" s="1" t="str">
        <f t="shared" si="2"/>
        <v>2015African Union: Northern Africa</v>
      </c>
      <c r="B136" s="1" t="s">
        <v>221</v>
      </c>
      <c r="C136" s="1">
        <v>2015</v>
      </c>
      <c r="D136" s="2">
        <v>95046538</v>
      </c>
      <c r="E136" s="1" t="s">
        <v>225</v>
      </c>
      <c r="F136" s="3">
        <v>189004958</v>
      </c>
      <c r="G136" s="1">
        <v>26.866</v>
      </c>
    </row>
    <row r="137" spans="1:7" x14ac:dyDescent="0.2">
      <c r="A137" s="1" t="str">
        <f t="shared" si="2"/>
        <v>2016African Union: Northern Africa</v>
      </c>
      <c r="B137" s="1" t="s">
        <v>221</v>
      </c>
      <c r="C137" s="1">
        <v>2016</v>
      </c>
      <c r="D137" s="2">
        <v>96875959</v>
      </c>
      <c r="E137" s="2">
        <v>95747162</v>
      </c>
      <c r="F137" s="3">
        <v>192623121</v>
      </c>
      <c r="G137" s="1">
        <v>27.38</v>
      </c>
    </row>
    <row r="138" spans="1:7" x14ac:dyDescent="0.2">
      <c r="A138" s="1" t="str">
        <f t="shared" si="2"/>
        <v>2017African Union: Northern Africa</v>
      </c>
      <c r="B138" s="1" t="s">
        <v>221</v>
      </c>
      <c r="C138" s="1">
        <v>2017</v>
      </c>
      <c r="D138" s="2">
        <v>98713643</v>
      </c>
      <c r="E138" s="2">
        <v>97548738</v>
      </c>
      <c r="F138" s="3">
        <v>196262381</v>
      </c>
      <c r="G138" s="1">
        <v>27.898</v>
      </c>
    </row>
    <row r="139" spans="1:7" x14ac:dyDescent="0.2">
      <c r="A139" s="1" t="str">
        <f t="shared" si="2"/>
        <v>2018African Union: Northern Africa</v>
      </c>
      <c r="B139" s="1" t="s">
        <v>221</v>
      </c>
      <c r="C139" s="1">
        <v>2018</v>
      </c>
      <c r="D139" s="2">
        <v>100546913</v>
      </c>
      <c r="E139" s="2">
        <v>99348669</v>
      </c>
      <c r="F139" s="3">
        <v>199895582</v>
      </c>
      <c r="G139" s="1">
        <v>28.414000000000001</v>
      </c>
    </row>
    <row r="140" spans="1:7" x14ac:dyDescent="0.2">
      <c r="A140" s="1" t="str">
        <f t="shared" si="2"/>
        <v>2019African Union: Northern Africa</v>
      </c>
      <c r="B140" s="1" t="s">
        <v>221</v>
      </c>
      <c r="C140" s="1">
        <v>2019</v>
      </c>
      <c r="D140" s="2">
        <v>102362525</v>
      </c>
      <c r="E140" s="2">
        <v>101130701</v>
      </c>
      <c r="F140" s="3">
        <v>203493226</v>
      </c>
      <c r="G140" s="1">
        <v>28.925000000000001</v>
      </c>
    </row>
    <row r="141" spans="1:7" x14ac:dyDescent="0.2">
      <c r="A141" s="1" t="str">
        <f t="shared" si="2"/>
        <v>2020African Union: Northern Africa</v>
      </c>
      <c r="B141" s="1" t="s">
        <v>221</v>
      </c>
      <c r="C141" s="1">
        <v>2020</v>
      </c>
      <c r="D141" s="2">
        <v>104150287</v>
      </c>
      <c r="E141" s="2">
        <v>102882612</v>
      </c>
      <c r="F141" s="3">
        <v>207032899</v>
      </c>
      <c r="G141" s="1">
        <v>29.428999999999998</v>
      </c>
    </row>
    <row r="142" spans="1:7" x14ac:dyDescent="0.2">
      <c r="A142" s="1" t="str">
        <f t="shared" si="2"/>
        <v>2001African Union: Southern Africa</v>
      </c>
      <c r="B142" s="1" t="s">
        <v>226</v>
      </c>
      <c r="C142" s="1">
        <v>2001</v>
      </c>
      <c r="D142" s="2">
        <v>59517044</v>
      </c>
      <c r="E142" s="2">
        <v>61817656</v>
      </c>
      <c r="F142" s="3" t="s">
        <v>227</v>
      </c>
      <c r="G142" s="1">
        <v>20.536000000000001</v>
      </c>
    </row>
    <row r="143" spans="1:7" x14ac:dyDescent="0.2">
      <c r="A143" s="1" t="str">
        <f t="shared" si="2"/>
        <v>2002African Union: Southern Africa</v>
      </c>
      <c r="B143" s="1" t="s">
        <v>226</v>
      </c>
      <c r="C143" s="1">
        <v>2002</v>
      </c>
      <c r="D143" s="2">
        <v>60637011</v>
      </c>
      <c r="E143" s="2">
        <v>63042169</v>
      </c>
      <c r="F143" s="3" t="s">
        <v>228</v>
      </c>
      <c r="G143" s="1">
        <v>20.933</v>
      </c>
    </row>
    <row r="144" spans="1:7" x14ac:dyDescent="0.2">
      <c r="A144" s="1" t="str">
        <f t="shared" si="2"/>
        <v>2003African Union: Southern Africa</v>
      </c>
      <c r="B144" s="1" t="s">
        <v>226</v>
      </c>
      <c r="C144" s="1">
        <v>2003</v>
      </c>
      <c r="D144" s="1" t="s">
        <v>229</v>
      </c>
      <c r="E144" s="1" t="s">
        <v>230</v>
      </c>
      <c r="F144" s="3" t="s">
        <v>231</v>
      </c>
      <c r="G144" s="1">
        <v>21.337</v>
      </c>
    </row>
    <row r="145" spans="1:7" x14ac:dyDescent="0.2">
      <c r="A145" s="1" t="str">
        <f t="shared" si="2"/>
        <v>2004African Union: Southern Africa</v>
      </c>
      <c r="B145" s="1" t="s">
        <v>226</v>
      </c>
      <c r="C145" s="1">
        <v>2004</v>
      </c>
      <c r="D145" s="2">
        <v>62965089</v>
      </c>
      <c r="E145" s="2">
        <v>65573107</v>
      </c>
      <c r="F145" s="3">
        <v>128538196</v>
      </c>
      <c r="G145" s="1">
        <v>21.756</v>
      </c>
    </row>
    <row r="146" spans="1:7" x14ac:dyDescent="0.2">
      <c r="A146" s="1" t="str">
        <f t="shared" si="2"/>
        <v>2005African Union: Southern Africa</v>
      </c>
      <c r="B146" s="1" t="s">
        <v>226</v>
      </c>
      <c r="C146" s="1">
        <v>2005</v>
      </c>
      <c r="D146" s="2">
        <v>64217446</v>
      </c>
      <c r="E146" s="2">
        <v>66913654</v>
      </c>
      <c r="F146" s="3" t="s">
        <v>232</v>
      </c>
      <c r="G146" s="1">
        <v>22.195</v>
      </c>
    </row>
    <row r="147" spans="1:7" x14ac:dyDescent="0.2">
      <c r="A147" s="1" t="str">
        <f t="shared" si="2"/>
        <v>2006African Union: Southern Africa</v>
      </c>
      <c r="B147" s="1" t="s">
        <v>226</v>
      </c>
      <c r="C147" s="1">
        <v>2006</v>
      </c>
      <c r="D147" s="2">
        <v>65541292</v>
      </c>
      <c r="E147" s="2">
        <v>68314149</v>
      </c>
      <c r="F147" s="3">
        <v>133855441</v>
      </c>
      <c r="G147" s="1">
        <v>22.655999999999999</v>
      </c>
    </row>
    <row r="148" spans="1:7" x14ac:dyDescent="0.2">
      <c r="A148" s="1" t="str">
        <f t="shared" si="2"/>
        <v>2007African Union: Southern Africa</v>
      </c>
      <c r="B148" s="1" t="s">
        <v>226</v>
      </c>
      <c r="C148" s="1">
        <v>2007</v>
      </c>
      <c r="D148" s="1" t="s">
        <v>233</v>
      </c>
      <c r="E148" s="2">
        <v>69775022</v>
      </c>
      <c r="F148" s="3">
        <v>136710682</v>
      </c>
      <c r="G148" s="1">
        <v>23.138999999999999</v>
      </c>
    </row>
    <row r="149" spans="1:7" x14ac:dyDescent="0.2">
      <c r="A149" s="1" t="str">
        <f t="shared" si="2"/>
        <v>2008African Union: Southern Africa</v>
      </c>
      <c r="B149" s="1" t="s">
        <v>226</v>
      </c>
      <c r="C149" s="1">
        <v>2008</v>
      </c>
      <c r="D149" s="2">
        <v>68403366</v>
      </c>
      <c r="E149" s="2">
        <v>71300417</v>
      </c>
      <c r="F149" s="3">
        <v>139703783</v>
      </c>
      <c r="G149" s="1">
        <v>23.645</v>
      </c>
    </row>
    <row r="150" spans="1:7" x14ac:dyDescent="0.2">
      <c r="A150" s="1" t="str">
        <f t="shared" si="2"/>
        <v>2009African Union: Southern Africa</v>
      </c>
      <c r="B150" s="1" t="s">
        <v>226</v>
      </c>
      <c r="C150" s="1">
        <v>2009</v>
      </c>
      <c r="D150" s="2">
        <v>69945063</v>
      </c>
      <c r="E150" s="2">
        <v>72893341</v>
      </c>
      <c r="F150" s="3">
        <v>142838404</v>
      </c>
      <c r="G150" s="1">
        <v>24.175999999999998</v>
      </c>
    </row>
    <row r="151" spans="1:7" x14ac:dyDescent="0.2">
      <c r="A151" s="1" t="str">
        <f t="shared" si="2"/>
        <v>2010African Union: Southern Africa</v>
      </c>
      <c r="B151" s="1" t="s">
        <v>226</v>
      </c>
      <c r="C151" s="1">
        <v>2010</v>
      </c>
      <c r="D151" s="2">
        <v>71559763</v>
      </c>
      <c r="E151" s="1" t="s">
        <v>234</v>
      </c>
      <c r="F151" s="3">
        <v>146114503</v>
      </c>
      <c r="G151" s="1">
        <v>24.731000000000002</v>
      </c>
    </row>
    <row r="152" spans="1:7" x14ac:dyDescent="0.2">
      <c r="A152" s="1" t="str">
        <f t="shared" si="2"/>
        <v>2011African Union: Southern Africa</v>
      </c>
      <c r="B152" s="1" t="s">
        <v>226</v>
      </c>
      <c r="C152" s="1">
        <v>2011</v>
      </c>
      <c r="D152" s="1" t="s">
        <v>235</v>
      </c>
      <c r="E152" s="2">
        <v>76288485</v>
      </c>
      <c r="F152" s="3">
        <v>149539485</v>
      </c>
      <c r="G152" s="1">
        <v>25.31</v>
      </c>
    </row>
    <row r="153" spans="1:7" x14ac:dyDescent="0.2">
      <c r="A153" s="1" t="str">
        <f t="shared" si="2"/>
        <v>2012African Union: Southern Africa</v>
      </c>
      <c r="B153" s="1" t="s">
        <v>226</v>
      </c>
      <c r="C153" s="1">
        <v>2012</v>
      </c>
      <c r="D153" s="2">
        <v>75016126</v>
      </c>
      <c r="E153" s="2">
        <v>78092039</v>
      </c>
      <c r="F153" s="3">
        <v>153108165</v>
      </c>
      <c r="G153" s="1">
        <v>25.914000000000001</v>
      </c>
    </row>
    <row r="154" spans="1:7" x14ac:dyDescent="0.2">
      <c r="A154" s="1" t="str">
        <f t="shared" si="2"/>
        <v>2013African Union: Southern Africa</v>
      </c>
      <c r="B154" s="1" t="s">
        <v>226</v>
      </c>
      <c r="C154" s="1">
        <v>2013</v>
      </c>
      <c r="D154" s="2">
        <v>76839591</v>
      </c>
      <c r="E154" s="2">
        <v>79951716</v>
      </c>
      <c r="F154" s="3">
        <v>156791307</v>
      </c>
      <c r="G154" s="1">
        <v>26.538</v>
      </c>
    </row>
    <row r="155" spans="1:7" x14ac:dyDescent="0.2">
      <c r="A155" s="1" t="str">
        <f t="shared" si="2"/>
        <v>2014African Union: Southern Africa</v>
      </c>
      <c r="B155" s="1" t="s">
        <v>226</v>
      </c>
      <c r="C155" s="1">
        <v>2014</v>
      </c>
      <c r="D155" s="2">
        <v>78700188</v>
      </c>
      <c r="E155" s="2">
        <v>81848529</v>
      </c>
      <c r="F155" s="3">
        <v>160548717</v>
      </c>
      <c r="G155" s="1">
        <v>27.173999999999999</v>
      </c>
    </row>
    <row r="156" spans="1:7" x14ac:dyDescent="0.2">
      <c r="A156" s="1" t="str">
        <f t="shared" si="2"/>
        <v>2015African Union: Southern Africa</v>
      </c>
      <c r="B156" s="1" t="s">
        <v>226</v>
      </c>
      <c r="C156" s="1">
        <v>2015</v>
      </c>
      <c r="D156" s="2">
        <v>80582194</v>
      </c>
      <c r="E156" s="2">
        <v>83768539</v>
      </c>
      <c r="F156" s="3">
        <v>164350733</v>
      </c>
      <c r="G156" s="1">
        <v>27.817</v>
      </c>
    </row>
    <row r="157" spans="1:7" x14ac:dyDescent="0.2">
      <c r="A157" s="1" t="str">
        <f t="shared" si="2"/>
        <v>2016African Union: Southern Africa</v>
      </c>
      <c r="B157" s="1" t="s">
        <v>226</v>
      </c>
      <c r="C157" s="1">
        <v>2016</v>
      </c>
      <c r="D157" s="2">
        <v>82479617</v>
      </c>
      <c r="E157" s="2">
        <v>85706488</v>
      </c>
      <c r="F157" s="3">
        <v>168186105</v>
      </c>
      <c r="G157" s="1">
        <v>28.466000000000001</v>
      </c>
    </row>
    <row r="158" spans="1:7" x14ac:dyDescent="0.2">
      <c r="A158" s="1" t="str">
        <f t="shared" si="2"/>
        <v>2017African Union: Southern Africa</v>
      </c>
      <c r="B158" s="1" t="s">
        <v>226</v>
      </c>
      <c r="C158" s="1">
        <v>2017</v>
      </c>
      <c r="D158" s="1" t="s">
        <v>236</v>
      </c>
      <c r="E158" s="2">
        <v>87665006</v>
      </c>
      <c r="F158" s="3">
        <v>172059966</v>
      </c>
      <c r="G158" s="1">
        <v>29.122</v>
      </c>
    </row>
    <row r="159" spans="1:7" x14ac:dyDescent="0.2">
      <c r="A159" s="1" t="str">
        <f t="shared" si="2"/>
        <v>2018African Union: Southern Africa</v>
      </c>
      <c r="B159" s="1" t="s">
        <v>226</v>
      </c>
      <c r="C159" s="1">
        <v>2018</v>
      </c>
      <c r="D159" s="2">
        <v>86331423</v>
      </c>
      <c r="E159" s="2">
        <v>89647602</v>
      </c>
      <c r="F159" s="3">
        <v>175979025</v>
      </c>
      <c r="G159" s="1">
        <v>29.785</v>
      </c>
    </row>
    <row r="160" spans="1:7" x14ac:dyDescent="0.2">
      <c r="A160" s="1" t="str">
        <f t="shared" si="2"/>
        <v>2019African Union: Southern Africa</v>
      </c>
      <c r="B160" s="1" t="s">
        <v>226</v>
      </c>
      <c r="C160" s="1">
        <v>2019</v>
      </c>
      <c r="D160" s="2">
        <v>88295489</v>
      </c>
      <c r="E160" s="2">
        <v>91661003</v>
      </c>
      <c r="F160" s="3">
        <v>179956492</v>
      </c>
      <c r="G160" s="1">
        <v>30.457999999999998</v>
      </c>
    </row>
    <row r="161" spans="1:7" x14ac:dyDescent="0.2">
      <c r="A161" s="1" t="str">
        <f t="shared" si="2"/>
        <v>2020African Union: Southern Africa</v>
      </c>
      <c r="B161" s="1" t="s">
        <v>226</v>
      </c>
      <c r="C161" s="1">
        <v>2020</v>
      </c>
      <c r="D161" s="2">
        <v>90292138</v>
      </c>
      <c r="E161" s="1" t="s">
        <v>237</v>
      </c>
      <c r="F161" s="3">
        <v>184002188</v>
      </c>
      <c r="G161" s="1">
        <v>31.143000000000001</v>
      </c>
    </row>
    <row r="162" spans="1:7" x14ac:dyDescent="0.2">
      <c r="A162" s="1" t="str">
        <f t="shared" si="2"/>
        <v>2001African Union: Western Africa</v>
      </c>
      <c r="B162" s="1" t="s">
        <v>238</v>
      </c>
      <c r="C162" s="1">
        <v>2001</v>
      </c>
      <c r="D162" s="2">
        <v>119415692</v>
      </c>
      <c r="E162" s="2">
        <v>118879222</v>
      </c>
      <c r="F162" s="3">
        <v>238294914</v>
      </c>
      <c r="G162" s="1">
        <v>47.347000000000001</v>
      </c>
    </row>
    <row r="163" spans="1:7" x14ac:dyDescent="0.2">
      <c r="A163" s="1" t="str">
        <f t="shared" si="2"/>
        <v>2002African Union: Western Africa</v>
      </c>
      <c r="B163" s="1" t="s">
        <v>238</v>
      </c>
      <c r="C163" s="1">
        <v>2002</v>
      </c>
      <c r="D163" s="2">
        <v>122610089</v>
      </c>
      <c r="E163" s="1" t="s">
        <v>239</v>
      </c>
      <c r="F163" s="3">
        <v>244628349</v>
      </c>
      <c r="G163" s="1">
        <v>48.604999999999997</v>
      </c>
    </row>
    <row r="164" spans="1:7" x14ac:dyDescent="0.2">
      <c r="A164" s="1" t="str">
        <f t="shared" si="2"/>
        <v>2003African Union: Western Africa</v>
      </c>
      <c r="B164" s="1" t="s">
        <v>238</v>
      </c>
      <c r="C164" s="1">
        <v>2003</v>
      </c>
      <c r="D164" s="2">
        <v>125898385</v>
      </c>
      <c r="E164" s="2">
        <v>125244497</v>
      </c>
      <c r="F164" s="3">
        <v>251142882</v>
      </c>
      <c r="G164" s="1">
        <v>49.9</v>
      </c>
    </row>
    <row r="165" spans="1:7" x14ac:dyDescent="0.2">
      <c r="A165" s="1" t="str">
        <f t="shared" si="2"/>
        <v>2004African Union: Western Africa</v>
      </c>
      <c r="B165" s="1" t="s">
        <v>238</v>
      </c>
      <c r="C165" s="1">
        <v>2004</v>
      </c>
      <c r="D165" s="2">
        <v>129300485</v>
      </c>
      <c r="E165" s="2">
        <v>128578196</v>
      </c>
      <c r="F165" s="3">
        <v>257878681</v>
      </c>
      <c r="G165" s="1">
        <v>51.238</v>
      </c>
    </row>
    <row r="166" spans="1:7" x14ac:dyDescent="0.2">
      <c r="A166" s="1" t="str">
        <f t="shared" si="2"/>
        <v>2005African Union: Western Africa</v>
      </c>
      <c r="B166" s="1" t="s">
        <v>238</v>
      </c>
      <c r="C166" s="1">
        <v>2005</v>
      </c>
      <c r="D166" s="2">
        <v>132830916</v>
      </c>
      <c r="E166" s="2">
        <v>132034204</v>
      </c>
      <c r="F166" s="3" t="s">
        <v>240</v>
      </c>
      <c r="G166" s="1">
        <v>52.625999999999998</v>
      </c>
    </row>
    <row r="167" spans="1:7" x14ac:dyDescent="0.2">
      <c r="A167" s="1" t="str">
        <f t="shared" si="2"/>
        <v>2006African Union: Western Africa</v>
      </c>
      <c r="B167" s="1" t="s">
        <v>238</v>
      </c>
      <c r="C167" s="1">
        <v>2006</v>
      </c>
      <c r="D167" s="2">
        <v>136496213</v>
      </c>
      <c r="E167" s="2">
        <v>135618698</v>
      </c>
      <c r="F167" s="3">
        <v>272114911</v>
      </c>
      <c r="G167" s="1">
        <v>54.066000000000003</v>
      </c>
    </row>
    <row r="168" spans="1:7" x14ac:dyDescent="0.2">
      <c r="A168" s="1" t="str">
        <f t="shared" si="2"/>
        <v>2007African Union: Western Africa</v>
      </c>
      <c r="B168" s="1" t="s">
        <v>238</v>
      </c>
      <c r="C168" s="1">
        <v>2007</v>
      </c>
      <c r="D168" s="2">
        <v>140293748</v>
      </c>
      <c r="E168" s="2">
        <v>139328704</v>
      </c>
      <c r="F168" s="3">
        <v>279622452</v>
      </c>
      <c r="G168" s="1">
        <v>55.558</v>
      </c>
    </row>
    <row r="169" spans="1:7" x14ac:dyDescent="0.2">
      <c r="A169" s="1" t="str">
        <f t="shared" si="2"/>
        <v>2008African Union: Western Africa</v>
      </c>
      <c r="B169" s="1" t="s">
        <v>238</v>
      </c>
      <c r="C169" s="1">
        <v>2008</v>
      </c>
      <c r="D169" s="2">
        <v>144217346</v>
      </c>
      <c r="E169" s="2">
        <v>143158252</v>
      </c>
      <c r="F169" s="3">
        <v>287375598</v>
      </c>
      <c r="G169" s="1">
        <v>57.098999999999997</v>
      </c>
    </row>
    <row r="170" spans="1:7" x14ac:dyDescent="0.2">
      <c r="A170" s="1" t="str">
        <f t="shared" si="2"/>
        <v>2009African Union: Western Africa</v>
      </c>
      <c r="B170" s="1" t="s">
        <v>238</v>
      </c>
      <c r="C170" s="1">
        <v>2009</v>
      </c>
      <c r="D170" s="2">
        <v>148256353</v>
      </c>
      <c r="E170" s="2">
        <v>147097175</v>
      </c>
      <c r="F170" s="3">
        <v>295353528</v>
      </c>
      <c r="G170" s="1">
        <v>58.683999999999997</v>
      </c>
    </row>
    <row r="171" spans="1:7" x14ac:dyDescent="0.2">
      <c r="A171" s="1" t="str">
        <f t="shared" si="2"/>
        <v>2010African Union: Western Africa</v>
      </c>
      <c r="B171" s="1" t="s">
        <v>238</v>
      </c>
      <c r="C171" s="1">
        <v>2010</v>
      </c>
      <c r="D171" s="2">
        <v>152403025</v>
      </c>
      <c r="E171" s="2">
        <v>151138002</v>
      </c>
      <c r="F171" s="3">
        <v>303541027</v>
      </c>
      <c r="G171" s="1">
        <v>60.311</v>
      </c>
    </row>
    <row r="172" spans="1:7" x14ac:dyDescent="0.2">
      <c r="A172" s="1" t="str">
        <f t="shared" si="2"/>
        <v>2011African Union: Western Africa</v>
      </c>
      <c r="B172" s="1" t="s">
        <v>238</v>
      </c>
      <c r="C172" s="1">
        <v>2011</v>
      </c>
      <c r="D172" s="2">
        <v>156655314</v>
      </c>
      <c r="E172" s="1" t="s">
        <v>241</v>
      </c>
      <c r="F172" s="3">
        <v>311934444</v>
      </c>
      <c r="G172" s="1">
        <v>61.978000000000002</v>
      </c>
    </row>
    <row r="173" spans="1:7" x14ac:dyDescent="0.2">
      <c r="A173" s="1" t="str">
        <f t="shared" si="2"/>
        <v>2012African Union: Western Africa</v>
      </c>
      <c r="B173" s="1" t="s">
        <v>238</v>
      </c>
      <c r="C173" s="1">
        <v>2012</v>
      </c>
      <c r="D173" s="2">
        <v>161015806</v>
      </c>
      <c r="E173" s="2">
        <v>159523165</v>
      </c>
      <c r="F173" s="3">
        <v>320538971</v>
      </c>
      <c r="G173" s="1">
        <v>63.688000000000002</v>
      </c>
    </row>
    <row r="174" spans="1:7" x14ac:dyDescent="0.2">
      <c r="A174" s="1" t="str">
        <f t="shared" si="2"/>
        <v>2013African Union: Western Africa</v>
      </c>
      <c r="B174" s="1" t="s">
        <v>238</v>
      </c>
      <c r="C174" s="1">
        <v>2013</v>
      </c>
      <c r="D174" s="1" t="s">
        <v>242</v>
      </c>
      <c r="E174" s="2">
        <v>163871462</v>
      </c>
      <c r="F174" s="3">
        <v>329358482</v>
      </c>
      <c r="G174" s="1">
        <v>65.44</v>
      </c>
    </row>
    <row r="175" spans="1:7" x14ac:dyDescent="0.2">
      <c r="A175" s="1" t="str">
        <f t="shared" si="2"/>
        <v>2014African Union: Western Africa</v>
      </c>
      <c r="B175" s="1" t="s">
        <v>238</v>
      </c>
      <c r="C175" s="1">
        <v>2014</v>
      </c>
      <c r="D175" s="2">
        <v>170072901</v>
      </c>
      <c r="E175" s="2">
        <v>168326559</v>
      </c>
      <c r="F175" s="3" t="s">
        <v>243</v>
      </c>
      <c r="G175" s="1">
        <v>67.236999999999995</v>
      </c>
    </row>
    <row r="176" spans="1:7" x14ac:dyDescent="0.2">
      <c r="A176" s="1" t="str">
        <f t="shared" si="2"/>
        <v>2015African Union: Western Africa</v>
      </c>
      <c r="B176" s="1" t="s">
        <v>238</v>
      </c>
      <c r="C176" s="1">
        <v>2015</v>
      </c>
      <c r="D176" s="2">
        <v>174775642</v>
      </c>
      <c r="E176" s="2">
        <v>172889829</v>
      </c>
      <c r="F176" s="3">
        <v>347665471</v>
      </c>
      <c r="G176" s="1">
        <v>69.078000000000003</v>
      </c>
    </row>
    <row r="177" spans="1:7" x14ac:dyDescent="0.2">
      <c r="A177" s="1" t="str">
        <f t="shared" si="2"/>
        <v>2016African Union: Western Africa</v>
      </c>
      <c r="B177" s="1" t="s">
        <v>238</v>
      </c>
      <c r="C177" s="1">
        <v>2016</v>
      </c>
      <c r="D177" s="2">
        <v>179596058</v>
      </c>
      <c r="E177" s="1" t="s">
        <v>244</v>
      </c>
      <c r="F177" s="3">
        <v>357157818</v>
      </c>
      <c r="G177" s="1">
        <v>70.963999999999999</v>
      </c>
    </row>
    <row r="178" spans="1:7" x14ac:dyDescent="0.2">
      <c r="A178" s="1" t="str">
        <f t="shared" si="2"/>
        <v>2017African Union: Western Africa</v>
      </c>
      <c r="B178" s="1" t="s">
        <v>238</v>
      </c>
      <c r="C178" s="1">
        <v>2017</v>
      </c>
      <c r="D178" s="2">
        <v>184530839</v>
      </c>
      <c r="E178" s="2">
        <v>182340134</v>
      </c>
      <c r="F178" s="3">
        <v>366870973</v>
      </c>
      <c r="G178" s="1">
        <v>72.894000000000005</v>
      </c>
    </row>
    <row r="179" spans="1:7" x14ac:dyDescent="0.2">
      <c r="A179" s="1" t="str">
        <f t="shared" si="2"/>
        <v>2018African Union: Western Africa</v>
      </c>
      <c r="B179" s="1" t="s">
        <v>238</v>
      </c>
      <c r="C179" s="1">
        <v>2018</v>
      </c>
      <c r="D179" s="2">
        <v>189572743</v>
      </c>
      <c r="E179" s="2">
        <v>187220359</v>
      </c>
      <c r="F179" s="3">
        <v>376793102</v>
      </c>
      <c r="G179" s="1">
        <v>74.864999999999995</v>
      </c>
    </row>
    <row r="180" spans="1:7" x14ac:dyDescent="0.2">
      <c r="A180" s="1" t="str">
        <f t="shared" si="2"/>
        <v>2019African Union: Western Africa</v>
      </c>
      <c r="B180" s="1" t="s">
        <v>238</v>
      </c>
      <c r="C180" s="1">
        <v>2019</v>
      </c>
      <c r="D180" s="2">
        <v>194712077</v>
      </c>
      <c r="E180" s="2">
        <v>192196311</v>
      </c>
      <c r="F180" s="3">
        <v>386908388</v>
      </c>
      <c r="G180" s="1">
        <v>76.875</v>
      </c>
    </row>
    <row r="181" spans="1:7" x14ac:dyDescent="0.2">
      <c r="A181" s="1" t="str">
        <f t="shared" si="2"/>
        <v>2020African Union: Western Africa</v>
      </c>
      <c r="B181" s="1" t="s">
        <v>238</v>
      </c>
      <c r="C181" s="1">
        <v>2020</v>
      </c>
      <c r="D181" s="2">
        <v>199941869</v>
      </c>
      <c r="E181" s="2">
        <v>197263655</v>
      </c>
      <c r="F181" s="3">
        <v>397205524</v>
      </c>
      <c r="G181" s="1">
        <v>78.921000000000006</v>
      </c>
    </row>
    <row r="182" spans="1:7" x14ac:dyDescent="0.2">
      <c r="A182" s="1" t="str">
        <f t="shared" si="2"/>
        <v>2001African, Caribbean and Pacific (ACP) Group of States</v>
      </c>
      <c r="B182" s="1" t="s">
        <v>245</v>
      </c>
      <c r="C182" s="1">
        <v>2001</v>
      </c>
      <c r="D182" s="2">
        <v>358707764</v>
      </c>
      <c r="E182" s="2">
        <v>362343674</v>
      </c>
      <c r="F182" s="3">
        <v>721051438</v>
      </c>
      <c r="G182" s="1">
        <v>29.858000000000001</v>
      </c>
    </row>
    <row r="183" spans="1:7" x14ac:dyDescent="0.2">
      <c r="A183" s="1" t="str">
        <f t="shared" si="2"/>
        <v>2002African, Caribbean and Pacific (ACP) Group of States</v>
      </c>
      <c r="B183" s="1" t="s">
        <v>245</v>
      </c>
      <c r="C183" s="1">
        <v>2002</v>
      </c>
      <c r="D183" s="2">
        <v>367888974</v>
      </c>
      <c r="E183" s="2">
        <v>371564715</v>
      </c>
      <c r="F183" s="3">
        <v>739453689</v>
      </c>
      <c r="G183" s="1">
        <v>30.62</v>
      </c>
    </row>
    <row r="184" spans="1:7" x14ac:dyDescent="0.2">
      <c r="A184" s="1" t="str">
        <f t="shared" si="2"/>
        <v>2003African, Caribbean and Pacific (ACP) Group of States</v>
      </c>
      <c r="B184" s="1" t="s">
        <v>245</v>
      </c>
      <c r="C184" s="1">
        <v>2003</v>
      </c>
      <c r="D184" s="2">
        <v>377343544</v>
      </c>
      <c r="E184" s="2">
        <v>381044538</v>
      </c>
      <c r="F184" s="3">
        <v>758388082</v>
      </c>
      <c r="G184" s="1">
        <v>31.404</v>
      </c>
    </row>
    <row r="185" spans="1:7" x14ac:dyDescent="0.2">
      <c r="A185" s="1" t="str">
        <f t="shared" si="2"/>
        <v>2004African, Caribbean and Pacific (ACP) Group of States</v>
      </c>
      <c r="B185" s="1" t="s">
        <v>245</v>
      </c>
      <c r="C185" s="1">
        <v>2004</v>
      </c>
      <c r="D185" s="2">
        <v>387094272</v>
      </c>
      <c r="E185" s="2">
        <v>390813002</v>
      </c>
      <c r="F185" s="3">
        <v>777907274</v>
      </c>
      <c r="G185" s="1">
        <v>32.212000000000003</v>
      </c>
    </row>
    <row r="186" spans="1:7" x14ac:dyDescent="0.2">
      <c r="A186" s="1" t="str">
        <f t="shared" si="2"/>
        <v>2005African, Caribbean and Pacific (ACP) Group of States</v>
      </c>
      <c r="B186" s="1" t="s">
        <v>245</v>
      </c>
      <c r="C186" s="1">
        <v>2005</v>
      </c>
      <c r="D186" s="2">
        <v>397160289</v>
      </c>
      <c r="E186" s="2">
        <v>400893602</v>
      </c>
      <c r="F186" s="3">
        <v>798053891</v>
      </c>
      <c r="G186" s="1">
        <v>33.045999999999999</v>
      </c>
    </row>
    <row r="187" spans="1:7" x14ac:dyDescent="0.2">
      <c r="A187" s="1" t="str">
        <f t="shared" si="2"/>
        <v>2006African, Caribbean and Pacific (ACP) Group of States</v>
      </c>
      <c r="B187" s="1" t="s">
        <v>245</v>
      </c>
      <c r="C187" s="1">
        <v>2006</v>
      </c>
      <c r="D187" s="2">
        <v>407551633</v>
      </c>
      <c r="E187" s="1" t="s">
        <v>246</v>
      </c>
      <c r="F187" s="3">
        <v>818850823</v>
      </c>
      <c r="G187" s="1">
        <v>33.908000000000001</v>
      </c>
    </row>
    <row r="188" spans="1:7" x14ac:dyDescent="0.2">
      <c r="A188" s="1" t="str">
        <f t="shared" si="2"/>
        <v>2007African, Caribbean and Pacific (ACP) Group of States</v>
      </c>
      <c r="B188" s="1" t="s">
        <v>245</v>
      </c>
      <c r="C188" s="1">
        <v>2007</v>
      </c>
      <c r="D188" s="2">
        <v>418276324</v>
      </c>
      <c r="E188" s="2">
        <v>422034746</v>
      </c>
      <c r="F188" s="3" t="s">
        <v>247</v>
      </c>
      <c r="G188" s="1">
        <v>34.795999999999999</v>
      </c>
    </row>
    <row r="189" spans="1:7" x14ac:dyDescent="0.2">
      <c r="A189" s="1" t="str">
        <f t="shared" si="2"/>
        <v>2008African, Caribbean and Pacific (ACP) Group of States</v>
      </c>
      <c r="B189" s="1" t="s">
        <v>245</v>
      </c>
      <c r="C189" s="1">
        <v>2008</v>
      </c>
      <c r="D189" s="2">
        <v>429348486</v>
      </c>
      <c r="E189" s="2">
        <v>433105188</v>
      </c>
      <c r="F189" s="3">
        <v>862453674</v>
      </c>
      <c r="G189" s="1">
        <v>35.713000000000001</v>
      </c>
    </row>
    <row r="190" spans="1:7" x14ac:dyDescent="0.2">
      <c r="A190" s="1" t="str">
        <f t="shared" si="2"/>
        <v>2009African, Caribbean and Pacific (ACP) Group of States</v>
      </c>
      <c r="B190" s="1" t="s">
        <v>245</v>
      </c>
      <c r="C190" s="1">
        <v>2009</v>
      </c>
      <c r="D190" s="2">
        <v>440781601</v>
      </c>
      <c r="E190" s="2">
        <v>444511764</v>
      </c>
      <c r="F190" s="3">
        <v>885293365</v>
      </c>
      <c r="G190" s="1">
        <v>36.658999999999999</v>
      </c>
    </row>
    <row r="191" spans="1:7" x14ac:dyDescent="0.2">
      <c r="A191" s="1" t="str">
        <f t="shared" si="2"/>
        <v>2010African, Caribbean and Pacific (ACP) Group of States</v>
      </c>
      <c r="B191" s="1" t="s">
        <v>245</v>
      </c>
      <c r="C191" s="1">
        <v>2010</v>
      </c>
      <c r="D191" s="2">
        <v>452583757</v>
      </c>
      <c r="E191" s="2">
        <v>456254249</v>
      </c>
      <c r="F191" s="3">
        <v>908838006</v>
      </c>
      <c r="G191" s="1">
        <v>37.634</v>
      </c>
    </row>
    <row r="192" spans="1:7" x14ac:dyDescent="0.2">
      <c r="A192" s="1" t="str">
        <f t="shared" si="2"/>
        <v>2011African, Caribbean and Pacific (ACP) Group of States</v>
      </c>
      <c r="B192" s="1" t="s">
        <v>245</v>
      </c>
      <c r="C192" s="1">
        <v>2011</v>
      </c>
      <c r="D192" s="2">
        <v>464758167</v>
      </c>
      <c r="E192" s="2">
        <v>468333336</v>
      </c>
      <c r="F192" s="3">
        <v>933091503</v>
      </c>
      <c r="G192" s="1">
        <v>38.637999999999998</v>
      </c>
    </row>
    <row r="193" spans="1:7" x14ac:dyDescent="0.2">
      <c r="A193" s="1" t="str">
        <f t="shared" si="2"/>
        <v>2012African, Caribbean and Pacific (ACP) Group of States</v>
      </c>
      <c r="B193" s="1" t="s">
        <v>245</v>
      </c>
      <c r="C193" s="1">
        <v>2012</v>
      </c>
      <c r="D193" s="1" t="s">
        <v>248</v>
      </c>
      <c r="E193" s="2">
        <v>480747433</v>
      </c>
      <c r="F193" s="3">
        <v>958046043</v>
      </c>
      <c r="G193" s="1">
        <v>39.671999999999997</v>
      </c>
    </row>
    <row r="194" spans="1:7" x14ac:dyDescent="0.2">
      <c r="A194" s="1" t="str">
        <f t="shared" si="2"/>
        <v>2013African, Caribbean and Pacific (ACP) Group of States</v>
      </c>
      <c r="B194" s="1" t="s">
        <v>245</v>
      </c>
      <c r="C194" s="1">
        <v>2013</v>
      </c>
      <c r="D194" s="2">
        <v>490190481</v>
      </c>
      <c r="E194" s="2">
        <v>493489013</v>
      </c>
      <c r="F194" s="3">
        <v>983679494</v>
      </c>
      <c r="G194" s="1">
        <v>40.732999999999997</v>
      </c>
    </row>
    <row r="195" spans="1:7" x14ac:dyDescent="0.2">
      <c r="A195" s="1" t="str">
        <f t="shared" ref="A195:A258" si="3">C195&amp;B195</f>
        <v>2014African, Caribbean and Pacific (ACP) Group of States</v>
      </c>
      <c r="B195" s="1" t="s">
        <v>245</v>
      </c>
      <c r="C195" s="1">
        <v>2014</v>
      </c>
      <c r="D195" s="1" t="s">
        <v>249</v>
      </c>
      <c r="E195" s="2">
        <v>506547376</v>
      </c>
      <c r="F195" s="3">
        <v>1009959906</v>
      </c>
      <c r="G195" s="1">
        <v>41.820999999999998</v>
      </c>
    </row>
    <row r="196" spans="1:7" x14ac:dyDescent="0.2">
      <c r="A196" s="1" t="str">
        <f t="shared" si="3"/>
        <v>2015African, Caribbean and Pacific (ACP) Group of States</v>
      </c>
      <c r="B196" s="1" t="s">
        <v>245</v>
      </c>
      <c r="C196" s="1">
        <v>2015</v>
      </c>
      <c r="D196" s="1" t="s">
        <v>250</v>
      </c>
      <c r="E196" s="2">
        <v>519911327</v>
      </c>
      <c r="F196" s="3">
        <v>1036856277</v>
      </c>
      <c r="G196" s="1">
        <v>42.935000000000002</v>
      </c>
    </row>
    <row r="197" spans="1:7" x14ac:dyDescent="0.2">
      <c r="A197" s="1" t="str">
        <f t="shared" si="3"/>
        <v>2016African, Caribbean and Pacific (ACP) Group of States</v>
      </c>
      <c r="B197" s="1" t="s">
        <v>245</v>
      </c>
      <c r="C197" s="1">
        <v>2016</v>
      </c>
      <c r="D197" s="2">
        <v>530784604</v>
      </c>
      <c r="E197" s="2">
        <v>533579807</v>
      </c>
      <c r="F197" s="3">
        <v>1064364411</v>
      </c>
      <c r="G197" s="1">
        <v>44.073999999999998</v>
      </c>
    </row>
    <row r="198" spans="1:7" x14ac:dyDescent="0.2">
      <c r="A198" s="1" t="str">
        <f t="shared" si="3"/>
        <v>2017African, Caribbean and Pacific (ACP) Group of States</v>
      </c>
      <c r="B198" s="1" t="s">
        <v>245</v>
      </c>
      <c r="C198" s="1">
        <v>2017</v>
      </c>
      <c r="D198" s="2">
        <v>544922424</v>
      </c>
      <c r="E198" s="2">
        <v>547544042</v>
      </c>
      <c r="F198" s="3">
        <v>1092466466</v>
      </c>
      <c r="G198" s="1">
        <v>45.238</v>
      </c>
    </row>
    <row r="199" spans="1:7" x14ac:dyDescent="0.2">
      <c r="A199" s="1" t="str">
        <f t="shared" si="3"/>
        <v>2018African, Caribbean and Pacific (ACP) Group of States</v>
      </c>
      <c r="B199" s="1" t="s">
        <v>245</v>
      </c>
      <c r="C199" s="1">
        <v>2018</v>
      </c>
      <c r="D199" s="2">
        <v>559325574</v>
      </c>
      <c r="E199" s="2">
        <v>561775319</v>
      </c>
      <c r="F199" s="3">
        <v>1121100893</v>
      </c>
      <c r="G199" s="1">
        <v>46.423000000000002</v>
      </c>
    </row>
    <row r="200" spans="1:7" x14ac:dyDescent="0.2">
      <c r="A200" s="1" t="str">
        <f t="shared" si="3"/>
        <v>2019African, Caribbean and Pacific (ACP) Group of States</v>
      </c>
      <c r="B200" s="1" t="s">
        <v>245</v>
      </c>
      <c r="C200" s="1">
        <v>2019</v>
      </c>
      <c r="D200" s="2">
        <v>573953218</v>
      </c>
      <c r="E200" s="2">
        <v>576237357</v>
      </c>
      <c r="F200" s="3">
        <v>1150190575</v>
      </c>
      <c r="G200" s="1">
        <v>47.628</v>
      </c>
    </row>
    <row r="201" spans="1:7" x14ac:dyDescent="0.2">
      <c r="A201" s="1" t="str">
        <f t="shared" si="3"/>
        <v>2020African, Caribbean and Pacific (ACP) Group of States</v>
      </c>
      <c r="B201" s="1" t="s">
        <v>245</v>
      </c>
      <c r="C201" s="1">
        <v>2020</v>
      </c>
      <c r="D201" s="2">
        <v>588776009</v>
      </c>
      <c r="E201" s="2">
        <v>590903897</v>
      </c>
      <c r="F201" s="3">
        <v>1179679906</v>
      </c>
      <c r="G201" s="1">
        <v>48.848999999999997</v>
      </c>
    </row>
    <row r="202" spans="1:7" x14ac:dyDescent="0.2">
      <c r="A202" s="1" t="str">
        <f t="shared" si="3"/>
        <v>2001Albania</v>
      </c>
      <c r="B202" s="1" t="s">
        <v>6</v>
      </c>
      <c r="C202" s="1">
        <v>2001</v>
      </c>
      <c r="D202" s="2">
        <v>1586178</v>
      </c>
      <c r="E202" s="2">
        <v>1543523</v>
      </c>
      <c r="F202" s="3">
        <v>3129701</v>
      </c>
      <c r="G202" s="1">
        <v>114.223</v>
      </c>
    </row>
    <row r="203" spans="1:7" x14ac:dyDescent="0.2">
      <c r="A203" s="1" t="str">
        <f t="shared" si="3"/>
        <v>2002Albania</v>
      </c>
      <c r="B203" s="1" t="s">
        <v>6</v>
      </c>
      <c r="C203" s="1">
        <v>2002</v>
      </c>
      <c r="D203" s="2">
        <v>1582936</v>
      </c>
      <c r="E203" s="2">
        <v>1543247</v>
      </c>
      <c r="F203" s="3">
        <v>3126183</v>
      </c>
      <c r="G203" s="1">
        <v>114.09399999999999</v>
      </c>
    </row>
    <row r="204" spans="1:7" x14ac:dyDescent="0.2">
      <c r="A204" s="1" t="str">
        <f t="shared" si="3"/>
        <v>2003Albania</v>
      </c>
      <c r="B204" s="1" t="s">
        <v>6</v>
      </c>
      <c r="C204" s="1">
        <v>2003</v>
      </c>
      <c r="D204" s="2">
        <v>1574841</v>
      </c>
      <c r="E204" s="2">
        <v>1543176</v>
      </c>
      <c r="F204" s="3">
        <v>3118017</v>
      </c>
      <c r="G204" s="1">
        <v>113.79600000000001</v>
      </c>
    </row>
    <row r="205" spans="1:7" x14ac:dyDescent="0.2">
      <c r="A205" s="1" t="str">
        <f t="shared" si="3"/>
        <v>2004Albania</v>
      </c>
      <c r="B205" s="1" t="s">
        <v>6</v>
      </c>
      <c r="C205" s="1">
        <v>2004</v>
      </c>
      <c r="D205" s="2">
        <v>1563966</v>
      </c>
      <c r="E205" s="2">
        <v>1540927</v>
      </c>
      <c r="F205" s="3">
        <v>3104893</v>
      </c>
      <c r="G205" s="1">
        <v>113.31699999999999</v>
      </c>
    </row>
    <row r="206" spans="1:7" x14ac:dyDescent="0.2">
      <c r="A206" s="1" t="str">
        <f t="shared" si="3"/>
        <v>2005Albania</v>
      </c>
      <c r="B206" s="1" t="s">
        <v>6</v>
      </c>
      <c r="C206" s="1">
        <v>2005</v>
      </c>
      <c r="D206" s="2">
        <v>1551975</v>
      </c>
      <c r="E206" s="2">
        <v>1534835</v>
      </c>
      <c r="F206" s="3" t="s">
        <v>251</v>
      </c>
      <c r="G206" s="1">
        <v>112.657</v>
      </c>
    </row>
    <row r="207" spans="1:7" x14ac:dyDescent="0.2">
      <c r="A207" s="1" t="str">
        <f t="shared" si="3"/>
        <v>2006Albania</v>
      </c>
      <c r="B207" s="1" t="s">
        <v>6</v>
      </c>
      <c r="C207" s="1">
        <v>2006</v>
      </c>
      <c r="D207" s="2">
        <v>1538721</v>
      </c>
      <c r="E207" s="1" t="s">
        <v>252</v>
      </c>
      <c r="F207" s="3">
        <v>3063021</v>
      </c>
      <c r="G207" s="1">
        <v>111.789</v>
      </c>
    </row>
    <row r="208" spans="1:7" x14ac:dyDescent="0.2">
      <c r="A208" s="1" t="str">
        <f t="shared" si="3"/>
        <v>2007Albania</v>
      </c>
      <c r="B208" s="1" t="s">
        <v>6</v>
      </c>
      <c r="C208" s="1">
        <v>2007</v>
      </c>
      <c r="D208" s="2">
        <v>1523893</v>
      </c>
      <c r="E208" s="1" t="s">
        <v>253</v>
      </c>
      <c r="F208" s="3">
        <v>3033993</v>
      </c>
      <c r="G208" s="1">
        <v>110.73</v>
      </c>
    </row>
    <row r="209" spans="1:7" x14ac:dyDescent="0.2">
      <c r="A209" s="1" t="str">
        <f t="shared" si="3"/>
        <v>2008Albania</v>
      </c>
      <c r="B209" s="1" t="s">
        <v>6</v>
      </c>
      <c r="C209" s="1">
        <v>2008</v>
      </c>
      <c r="D209" s="2">
        <v>1508919</v>
      </c>
      <c r="E209" s="2">
        <v>1493764</v>
      </c>
      <c r="F209" s="3">
        <v>3002683</v>
      </c>
      <c r="G209" s="1">
        <v>109.587</v>
      </c>
    </row>
    <row r="210" spans="1:7" x14ac:dyDescent="0.2">
      <c r="A210" s="1" t="str">
        <f t="shared" si="3"/>
        <v>2009Albania</v>
      </c>
      <c r="B210" s="1" t="s">
        <v>6</v>
      </c>
      <c r="C210" s="1">
        <v>2009</v>
      </c>
      <c r="D210" s="2">
        <v>1495558</v>
      </c>
      <c r="E210" s="2">
        <v>1477486</v>
      </c>
      <c r="F210" s="3">
        <v>2973044</v>
      </c>
      <c r="G210" s="1">
        <v>108.505</v>
      </c>
    </row>
    <row r="211" spans="1:7" x14ac:dyDescent="0.2">
      <c r="A211" s="1" t="str">
        <f t="shared" si="3"/>
        <v>2010Albania</v>
      </c>
      <c r="B211" s="1" t="s">
        <v>6</v>
      </c>
      <c r="C211" s="1">
        <v>2010</v>
      </c>
      <c r="D211" s="2">
        <v>1485068</v>
      </c>
      <c r="E211" s="2">
        <v>1462961</v>
      </c>
      <c r="F211" s="3">
        <v>2948029</v>
      </c>
      <c r="G211" s="1">
        <v>107.592</v>
      </c>
    </row>
    <row r="212" spans="1:7" x14ac:dyDescent="0.2">
      <c r="A212" s="1" t="str">
        <f t="shared" si="3"/>
        <v>2011Albania</v>
      </c>
      <c r="B212" s="1" t="s">
        <v>6</v>
      </c>
      <c r="C212" s="1">
        <v>2011</v>
      </c>
      <c r="D212" s="2">
        <v>1478059</v>
      </c>
      <c r="E212" s="2">
        <v>1450542</v>
      </c>
      <c r="F212" s="3">
        <v>2928601</v>
      </c>
      <c r="G212" s="1">
        <v>106.883</v>
      </c>
    </row>
    <row r="213" spans="1:7" x14ac:dyDescent="0.2">
      <c r="A213" s="1" t="str">
        <f t="shared" si="3"/>
        <v>2012Albania</v>
      </c>
      <c r="B213" s="1" t="s">
        <v>6</v>
      </c>
      <c r="C213" s="1">
        <v>2012</v>
      </c>
      <c r="D213" s="2">
        <v>1474211</v>
      </c>
      <c r="E213" s="1" t="s">
        <v>254</v>
      </c>
      <c r="F213" s="3">
        <v>2914091</v>
      </c>
      <c r="G213" s="1">
        <v>106.354</v>
      </c>
    </row>
    <row r="214" spans="1:7" x14ac:dyDescent="0.2">
      <c r="A214" s="1" t="str">
        <f t="shared" si="3"/>
        <v>2013Albania</v>
      </c>
      <c r="B214" s="1" t="s">
        <v>6</v>
      </c>
      <c r="C214" s="1">
        <v>2013</v>
      </c>
      <c r="D214" s="1" t="s">
        <v>255</v>
      </c>
      <c r="E214" s="2">
        <v>1431118</v>
      </c>
      <c r="F214" s="3">
        <v>2903788</v>
      </c>
      <c r="G214" s="1">
        <v>105.97799999999999</v>
      </c>
    </row>
    <row r="215" spans="1:7" x14ac:dyDescent="0.2">
      <c r="A215" s="1" t="str">
        <f t="shared" si="3"/>
        <v>2014Albania</v>
      </c>
      <c r="B215" s="1" t="s">
        <v>6</v>
      </c>
      <c r="C215" s="1">
        <v>2014</v>
      </c>
      <c r="D215" s="2">
        <v>1472095</v>
      </c>
      <c r="E215" s="2">
        <v>1424212</v>
      </c>
      <c r="F215" s="3">
        <v>2896307</v>
      </c>
      <c r="G215" s="1">
        <v>105.705</v>
      </c>
    </row>
    <row r="216" spans="1:7" x14ac:dyDescent="0.2">
      <c r="A216" s="1" t="str">
        <f t="shared" si="3"/>
        <v>2015Albania</v>
      </c>
      <c r="B216" s="1" t="s">
        <v>6</v>
      </c>
      <c r="C216" s="1">
        <v>2015</v>
      </c>
      <c r="D216" s="2">
        <v>1471456</v>
      </c>
      <c r="E216" s="2">
        <v>1419068</v>
      </c>
      <c r="F216" s="3">
        <v>2890524</v>
      </c>
      <c r="G216" s="1">
        <v>105.494</v>
      </c>
    </row>
    <row r="217" spans="1:7" x14ac:dyDescent="0.2">
      <c r="A217" s="1" t="str">
        <f t="shared" si="3"/>
        <v>2016Albania</v>
      </c>
      <c r="B217" s="1" t="s">
        <v>6</v>
      </c>
      <c r="C217" s="1">
        <v>2016</v>
      </c>
      <c r="D217" s="2">
        <v>1470548</v>
      </c>
      <c r="E217" s="2">
        <v>1415879</v>
      </c>
      <c r="F217" s="3">
        <v>2886427</v>
      </c>
      <c r="G217" s="1">
        <v>105.34399999999999</v>
      </c>
    </row>
    <row r="218" spans="1:7" x14ac:dyDescent="0.2">
      <c r="A218" s="1" t="str">
        <f t="shared" si="3"/>
        <v>2017Albania</v>
      </c>
      <c r="B218" s="1" t="s">
        <v>6</v>
      </c>
      <c r="C218" s="1">
        <v>2017</v>
      </c>
      <c r="D218" s="2">
        <v>1469588</v>
      </c>
      <c r="E218" s="2">
        <v>1414581</v>
      </c>
      <c r="F218" s="3">
        <v>2884169</v>
      </c>
      <c r="G218" s="1">
        <v>105.262</v>
      </c>
    </row>
    <row r="219" spans="1:7" x14ac:dyDescent="0.2">
      <c r="A219" s="1" t="str">
        <f t="shared" si="3"/>
        <v>2018Albania</v>
      </c>
      <c r="B219" s="1" t="s">
        <v>6</v>
      </c>
      <c r="C219" s="1">
        <v>2018</v>
      </c>
      <c r="D219" s="2">
        <v>1468376</v>
      </c>
      <c r="E219" s="2">
        <v>1414359</v>
      </c>
      <c r="F219" s="3">
        <v>2882735</v>
      </c>
      <c r="G219" s="1">
        <v>105.209</v>
      </c>
    </row>
    <row r="220" spans="1:7" x14ac:dyDescent="0.2">
      <c r="A220" s="1" t="str">
        <f t="shared" si="3"/>
        <v>2019Albania</v>
      </c>
      <c r="B220" s="1" t="s">
        <v>6</v>
      </c>
      <c r="C220" s="1">
        <v>2019</v>
      </c>
      <c r="D220" s="2">
        <v>1466785</v>
      </c>
      <c r="E220" s="2">
        <v>1414128</v>
      </c>
      <c r="F220" s="3">
        <v>2880913</v>
      </c>
      <c r="G220" s="1">
        <v>105.143</v>
      </c>
    </row>
    <row r="221" spans="1:7" x14ac:dyDescent="0.2">
      <c r="A221" s="1" t="str">
        <f t="shared" si="3"/>
        <v>2020Albania</v>
      </c>
      <c r="B221" s="1" t="s">
        <v>6</v>
      </c>
      <c r="C221" s="1">
        <v>2020</v>
      </c>
      <c r="D221" s="2">
        <v>1464714</v>
      </c>
      <c r="E221" s="2">
        <v>1413086</v>
      </c>
      <c r="F221" s="3" t="s">
        <v>256</v>
      </c>
      <c r="G221" s="1">
        <v>105.029</v>
      </c>
    </row>
    <row r="222" spans="1:7" x14ac:dyDescent="0.2">
      <c r="A222" s="1" t="str">
        <f t="shared" si="3"/>
        <v>2001Algeria</v>
      </c>
      <c r="B222" s="1" t="s">
        <v>8</v>
      </c>
      <c r="C222" s="1">
        <v>2001</v>
      </c>
      <c r="D222" s="2">
        <v>15935089</v>
      </c>
      <c r="E222" s="2">
        <v>15516424</v>
      </c>
      <c r="F222" s="3">
        <v>31451513</v>
      </c>
      <c r="G222" s="1">
        <v>13.205</v>
      </c>
    </row>
    <row r="223" spans="1:7" x14ac:dyDescent="0.2">
      <c r="A223" s="1" t="str">
        <f t="shared" si="3"/>
        <v>2002Algeria</v>
      </c>
      <c r="B223" s="1" t="s">
        <v>8</v>
      </c>
      <c r="C223" s="1">
        <v>2002</v>
      </c>
      <c r="D223" s="2">
        <v>16134005</v>
      </c>
      <c r="E223" s="2">
        <v>15721105</v>
      </c>
      <c r="F223" s="3" t="s">
        <v>257</v>
      </c>
      <c r="G223" s="1">
        <v>13.375</v>
      </c>
    </row>
    <row r="224" spans="1:7" x14ac:dyDescent="0.2">
      <c r="A224" s="1" t="str">
        <f t="shared" si="3"/>
        <v>2003Algeria</v>
      </c>
      <c r="B224" s="1" t="s">
        <v>8</v>
      </c>
      <c r="C224" s="1">
        <v>2003</v>
      </c>
      <c r="D224" s="2">
        <v>16333986</v>
      </c>
      <c r="E224" s="2">
        <v>15930173</v>
      </c>
      <c r="F224" s="3">
        <v>32264159</v>
      </c>
      <c r="G224" s="1">
        <v>13.545999999999999</v>
      </c>
    </row>
    <row r="225" spans="1:7" x14ac:dyDescent="0.2">
      <c r="A225" s="1" t="str">
        <f t="shared" si="3"/>
        <v>2004Algeria</v>
      </c>
      <c r="B225" s="1" t="s">
        <v>8</v>
      </c>
      <c r="C225" s="1">
        <v>2004</v>
      </c>
      <c r="D225" s="2">
        <v>16542653</v>
      </c>
      <c r="E225" s="1" t="s">
        <v>258</v>
      </c>
      <c r="F225" s="3">
        <v>32692153</v>
      </c>
      <c r="G225" s="1">
        <v>13.726000000000001</v>
      </c>
    </row>
    <row r="226" spans="1:7" x14ac:dyDescent="0.2">
      <c r="A226" s="1" t="str">
        <f t="shared" si="3"/>
        <v>2005Algeria</v>
      </c>
      <c r="B226" s="1" t="s">
        <v>8</v>
      </c>
      <c r="C226" s="1">
        <v>2005</v>
      </c>
      <c r="D226" s="2">
        <v>16766027</v>
      </c>
      <c r="E226" s="2">
        <v>16383693</v>
      </c>
      <c r="F226" s="3" t="s">
        <v>259</v>
      </c>
      <c r="G226" s="1">
        <v>13.917999999999999</v>
      </c>
    </row>
    <row r="227" spans="1:7" x14ac:dyDescent="0.2">
      <c r="A227" s="1" t="str">
        <f t="shared" si="3"/>
        <v>2006Algeria</v>
      </c>
      <c r="B227" s="1" t="s">
        <v>8</v>
      </c>
      <c r="C227" s="1">
        <v>2006</v>
      </c>
      <c r="D227" s="2">
        <v>17006259</v>
      </c>
      <c r="E227" s="2">
        <v>16634748</v>
      </c>
      <c r="F227" s="3">
        <v>33641007</v>
      </c>
      <c r="G227" s="1">
        <v>14.125</v>
      </c>
    </row>
    <row r="228" spans="1:7" x14ac:dyDescent="0.2">
      <c r="A228" s="1" t="str">
        <f t="shared" si="3"/>
        <v>2007Algeria</v>
      </c>
      <c r="B228" s="1" t="s">
        <v>8</v>
      </c>
      <c r="C228" s="1">
        <v>2007</v>
      </c>
      <c r="D228" s="2">
        <v>17263894</v>
      </c>
      <c r="E228" s="2">
        <v>16903082</v>
      </c>
      <c r="F228" s="3">
        <v>34166976</v>
      </c>
      <c r="G228" s="1">
        <v>14.345000000000001</v>
      </c>
    </row>
    <row r="229" spans="1:7" x14ac:dyDescent="0.2">
      <c r="A229" s="1" t="str">
        <f t="shared" si="3"/>
        <v>2008Algeria</v>
      </c>
      <c r="B229" s="1" t="s">
        <v>8</v>
      </c>
      <c r="C229" s="1">
        <v>2008</v>
      </c>
      <c r="D229" s="2">
        <v>17541178</v>
      </c>
      <c r="E229" s="2">
        <v>17189426</v>
      </c>
      <c r="F229" s="3">
        <v>34730604</v>
      </c>
      <c r="G229" s="1">
        <v>14.582000000000001</v>
      </c>
    </row>
    <row r="230" spans="1:7" x14ac:dyDescent="0.2">
      <c r="A230" s="1" t="str">
        <f t="shared" si="3"/>
        <v>2009Algeria</v>
      </c>
      <c r="B230" s="1" t="s">
        <v>8</v>
      </c>
      <c r="C230" s="1">
        <v>2009</v>
      </c>
      <c r="D230" s="2">
        <v>17840024</v>
      </c>
      <c r="E230" s="2">
        <v>17493858</v>
      </c>
      <c r="F230" s="3">
        <v>35333882</v>
      </c>
      <c r="G230" s="1">
        <v>14.835000000000001</v>
      </c>
    </row>
    <row r="231" spans="1:7" x14ac:dyDescent="0.2">
      <c r="A231" s="1" t="str">
        <f t="shared" si="3"/>
        <v>2010Algeria</v>
      </c>
      <c r="B231" s="1" t="s">
        <v>8</v>
      </c>
      <c r="C231" s="1">
        <v>2010</v>
      </c>
      <c r="D231" s="1" t="s">
        <v>260</v>
      </c>
      <c r="E231" s="2">
        <v>17816091</v>
      </c>
      <c r="F231" s="3">
        <v>35977451</v>
      </c>
      <c r="G231" s="1">
        <v>15.106</v>
      </c>
    </row>
    <row r="232" spans="1:7" x14ac:dyDescent="0.2">
      <c r="A232" s="1" t="str">
        <f t="shared" si="3"/>
        <v>2011Algeria</v>
      </c>
      <c r="B232" s="1" t="s">
        <v>8</v>
      </c>
      <c r="C232" s="1">
        <v>2011</v>
      </c>
      <c r="D232" s="2">
        <v>18505611</v>
      </c>
      <c r="E232" s="2">
        <v>18155827</v>
      </c>
      <c r="F232" s="3">
        <v>36661438</v>
      </c>
      <c r="G232" s="1">
        <v>15.393000000000001</v>
      </c>
    </row>
    <row r="233" spans="1:7" x14ac:dyDescent="0.2">
      <c r="A233" s="1" t="str">
        <f t="shared" si="3"/>
        <v>2012Algeria</v>
      </c>
      <c r="B233" s="1" t="s">
        <v>8</v>
      </c>
      <c r="C233" s="1">
        <v>2012</v>
      </c>
      <c r="D233" s="2">
        <v>18871563</v>
      </c>
      <c r="E233" s="2">
        <v>18512336</v>
      </c>
      <c r="F233" s="3">
        <v>37383899</v>
      </c>
      <c r="G233" s="1">
        <v>15.696</v>
      </c>
    </row>
    <row r="234" spans="1:7" x14ac:dyDescent="0.2">
      <c r="A234" s="1" t="str">
        <f t="shared" si="3"/>
        <v>2013Algeria</v>
      </c>
      <c r="B234" s="1" t="s">
        <v>8</v>
      </c>
      <c r="C234" s="1">
        <v>2013</v>
      </c>
      <c r="D234" s="2">
        <v>19256116</v>
      </c>
      <c r="E234" s="2">
        <v>18884019</v>
      </c>
      <c r="F234" s="3">
        <v>38140135</v>
      </c>
      <c r="G234" s="1">
        <v>16.013999999999999</v>
      </c>
    </row>
    <row r="235" spans="1:7" x14ac:dyDescent="0.2">
      <c r="A235" s="1" t="str">
        <f t="shared" si="3"/>
        <v>2014Algeria</v>
      </c>
      <c r="B235" s="1" t="s">
        <v>8</v>
      </c>
      <c r="C235" s="1">
        <v>2014</v>
      </c>
      <c r="D235" s="2">
        <v>19654929</v>
      </c>
      <c r="E235" s="2">
        <v>19268759</v>
      </c>
      <c r="F235" s="3">
        <v>38923688</v>
      </c>
      <c r="G235" s="1">
        <v>16.343</v>
      </c>
    </row>
    <row r="236" spans="1:7" x14ac:dyDescent="0.2">
      <c r="A236" s="1" t="str">
        <f t="shared" si="3"/>
        <v>2015Algeria</v>
      </c>
      <c r="B236" s="1" t="s">
        <v>8</v>
      </c>
      <c r="C236" s="1">
        <v>2015</v>
      </c>
      <c r="D236" s="2">
        <v>20063891</v>
      </c>
      <c r="E236" s="2">
        <v>19664129</v>
      </c>
      <c r="F236" s="3" t="s">
        <v>261</v>
      </c>
      <c r="G236" s="1">
        <v>16.68</v>
      </c>
    </row>
    <row r="237" spans="1:7" x14ac:dyDescent="0.2">
      <c r="A237" s="1" t="str">
        <f t="shared" si="3"/>
        <v>2016Algeria</v>
      </c>
      <c r="B237" s="1" t="s">
        <v>8</v>
      </c>
      <c r="C237" s="1">
        <v>2016</v>
      </c>
      <c r="D237" s="2">
        <v>20481901</v>
      </c>
      <c r="E237" s="2">
        <v>20069497</v>
      </c>
      <c r="F237" s="3">
        <v>40551398</v>
      </c>
      <c r="G237" s="1">
        <v>17.026</v>
      </c>
    </row>
    <row r="238" spans="1:7" x14ac:dyDescent="0.2">
      <c r="A238" s="1" t="str">
        <f t="shared" si="3"/>
        <v>2017Algeria</v>
      </c>
      <c r="B238" s="1" t="s">
        <v>8</v>
      </c>
      <c r="C238" s="1">
        <v>2017</v>
      </c>
      <c r="D238" s="2">
        <v>20906756</v>
      </c>
      <c r="E238" s="2">
        <v>20482418</v>
      </c>
      <c r="F238" s="3">
        <v>41389174</v>
      </c>
      <c r="G238" s="1">
        <v>17.378</v>
      </c>
    </row>
    <row r="239" spans="1:7" x14ac:dyDescent="0.2">
      <c r="A239" s="1" t="str">
        <f t="shared" si="3"/>
        <v>2018Algeria</v>
      </c>
      <c r="B239" s="1" t="s">
        <v>8</v>
      </c>
      <c r="C239" s="1">
        <v>2018</v>
      </c>
      <c r="D239" s="2">
        <v>21331993</v>
      </c>
      <c r="E239" s="2">
        <v>20896422</v>
      </c>
      <c r="F239" s="3">
        <v>42228415</v>
      </c>
      <c r="G239" s="1">
        <v>17.73</v>
      </c>
    </row>
    <row r="240" spans="1:7" x14ac:dyDescent="0.2">
      <c r="A240" s="1" t="str">
        <f t="shared" si="3"/>
        <v>2019Algeria</v>
      </c>
      <c r="B240" s="1" t="s">
        <v>8</v>
      </c>
      <c r="C240" s="1">
        <v>2019</v>
      </c>
      <c r="D240" s="2">
        <v>21749666</v>
      </c>
      <c r="E240" s="2">
        <v>21303388</v>
      </c>
      <c r="F240" s="3">
        <v>43053054</v>
      </c>
      <c r="G240" s="1">
        <v>18.076000000000001</v>
      </c>
    </row>
    <row r="241" spans="1:7" x14ac:dyDescent="0.2">
      <c r="A241" s="1" t="str">
        <f t="shared" si="3"/>
        <v>2020Algeria</v>
      </c>
      <c r="B241" s="1" t="s">
        <v>8</v>
      </c>
      <c r="C241" s="1">
        <v>2020</v>
      </c>
      <c r="D241" s="2">
        <v>22153808</v>
      </c>
      <c r="E241" s="2">
        <v>21697235</v>
      </c>
      <c r="F241" s="3">
        <v>43851043</v>
      </c>
      <c r="G241" s="1">
        <v>18.411000000000001</v>
      </c>
    </row>
    <row r="242" spans="1:7" x14ac:dyDescent="0.2">
      <c r="A242" s="1" t="str">
        <f t="shared" si="3"/>
        <v>2001American Samoa</v>
      </c>
      <c r="B242" s="1" t="s">
        <v>262</v>
      </c>
      <c r="C242" s="1">
        <v>2001</v>
      </c>
      <c r="D242" s="1" t="s">
        <v>263</v>
      </c>
      <c r="E242" s="1" t="s">
        <v>263</v>
      </c>
      <c r="F242" s="3">
        <v>58496</v>
      </c>
      <c r="G242" s="1">
        <v>292.48</v>
      </c>
    </row>
    <row r="243" spans="1:7" x14ac:dyDescent="0.2">
      <c r="A243" s="1" t="str">
        <f t="shared" si="3"/>
        <v>2002American Samoa</v>
      </c>
      <c r="B243" s="1" t="s">
        <v>262</v>
      </c>
      <c r="C243" s="1">
        <v>2002</v>
      </c>
      <c r="D243" s="1" t="s">
        <v>263</v>
      </c>
      <c r="E243" s="1" t="s">
        <v>263</v>
      </c>
      <c r="F243" s="3">
        <v>59077</v>
      </c>
      <c r="G243" s="1">
        <v>295.38499999999999</v>
      </c>
    </row>
    <row r="244" spans="1:7" x14ac:dyDescent="0.2">
      <c r="A244" s="1" t="str">
        <f t="shared" si="3"/>
        <v>2003American Samoa</v>
      </c>
      <c r="B244" s="1" t="s">
        <v>262</v>
      </c>
      <c r="C244" s="1">
        <v>2003</v>
      </c>
      <c r="D244" s="1" t="s">
        <v>263</v>
      </c>
      <c r="E244" s="1" t="s">
        <v>263</v>
      </c>
      <c r="F244" s="3">
        <v>59495</v>
      </c>
      <c r="G244" s="1">
        <v>297.47500000000002</v>
      </c>
    </row>
    <row r="245" spans="1:7" x14ac:dyDescent="0.2">
      <c r="A245" s="1" t="str">
        <f t="shared" si="3"/>
        <v>2004American Samoa</v>
      </c>
      <c r="B245" s="1" t="s">
        <v>262</v>
      </c>
      <c r="C245" s="1">
        <v>2004</v>
      </c>
      <c r="D245" s="1" t="s">
        <v>263</v>
      </c>
      <c r="E245" s="1" t="s">
        <v>263</v>
      </c>
      <c r="F245" s="3">
        <v>59684</v>
      </c>
      <c r="G245" s="1">
        <v>298.42</v>
      </c>
    </row>
    <row r="246" spans="1:7" x14ac:dyDescent="0.2">
      <c r="A246" s="1" t="str">
        <f t="shared" si="3"/>
        <v>2005American Samoa</v>
      </c>
      <c r="B246" s="1" t="s">
        <v>262</v>
      </c>
      <c r="C246" s="1">
        <v>2005</v>
      </c>
      <c r="D246" s="1" t="s">
        <v>263</v>
      </c>
      <c r="E246" s="1" t="s">
        <v>263</v>
      </c>
      <c r="F246" s="3">
        <v>59557</v>
      </c>
      <c r="G246" s="1">
        <v>297.78500000000003</v>
      </c>
    </row>
    <row r="247" spans="1:7" x14ac:dyDescent="0.2">
      <c r="A247" s="1" t="str">
        <f t="shared" si="3"/>
        <v>2006American Samoa</v>
      </c>
      <c r="B247" s="1" t="s">
        <v>262</v>
      </c>
      <c r="C247" s="1">
        <v>2006</v>
      </c>
      <c r="D247" s="1" t="s">
        <v>263</v>
      </c>
      <c r="E247" s="1" t="s">
        <v>263</v>
      </c>
      <c r="F247" s="3">
        <v>59109</v>
      </c>
      <c r="G247" s="1">
        <v>295.54500000000002</v>
      </c>
    </row>
    <row r="248" spans="1:7" x14ac:dyDescent="0.2">
      <c r="A248" s="1" t="str">
        <f t="shared" si="3"/>
        <v>2007American Samoa</v>
      </c>
      <c r="B248" s="1" t="s">
        <v>262</v>
      </c>
      <c r="C248" s="1">
        <v>2007</v>
      </c>
      <c r="D248" s="1" t="s">
        <v>263</v>
      </c>
      <c r="E248" s="1" t="s">
        <v>263</v>
      </c>
      <c r="F248" s="3">
        <v>58367</v>
      </c>
      <c r="G248" s="1">
        <v>291.83499999999998</v>
      </c>
    </row>
    <row r="249" spans="1:7" x14ac:dyDescent="0.2">
      <c r="A249" s="1" t="str">
        <f t="shared" si="3"/>
        <v>2008American Samoa</v>
      </c>
      <c r="B249" s="1" t="s">
        <v>262</v>
      </c>
      <c r="C249" s="1">
        <v>2008</v>
      </c>
      <c r="D249" s="1" t="s">
        <v>263</v>
      </c>
      <c r="E249" s="1" t="s">
        <v>263</v>
      </c>
      <c r="F249" s="3" t="s">
        <v>264</v>
      </c>
      <c r="G249" s="1">
        <v>287.45</v>
      </c>
    </row>
    <row r="250" spans="1:7" x14ac:dyDescent="0.2">
      <c r="A250" s="1" t="str">
        <f t="shared" si="3"/>
        <v>2009American Samoa</v>
      </c>
      <c r="B250" s="1" t="s">
        <v>262</v>
      </c>
      <c r="C250" s="1">
        <v>2009</v>
      </c>
      <c r="D250" s="1" t="s">
        <v>263</v>
      </c>
      <c r="E250" s="1" t="s">
        <v>263</v>
      </c>
      <c r="F250" s="3">
        <v>56675</v>
      </c>
      <c r="G250" s="1">
        <v>283.375</v>
      </c>
    </row>
    <row r="251" spans="1:7" x14ac:dyDescent="0.2">
      <c r="A251" s="1" t="str">
        <f t="shared" si="3"/>
        <v>2010American Samoa</v>
      </c>
      <c r="B251" s="1" t="s">
        <v>262</v>
      </c>
      <c r="C251" s="1">
        <v>2010</v>
      </c>
      <c r="D251" s="1" t="s">
        <v>263</v>
      </c>
      <c r="E251" s="1" t="s">
        <v>263</v>
      </c>
      <c r="F251" s="3">
        <v>56084</v>
      </c>
      <c r="G251" s="1">
        <v>280.42</v>
      </c>
    </row>
    <row r="252" spans="1:7" x14ac:dyDescent="0.2">
      <c r="A252" s="1" t="str">
        <f t="shared" si="3"/>
        <v>2011American Samoa</v>
      </c>
      <c r="B252" s="1" t="s">
        <v>262</v>
      </c>
      <c r="C252" s="1">
        <v>2011</v>
      </c>
      <c r="D252" s="1" t="s">
        <v>263</v>
      </c>
      <c r="E252" s="1" t="s">
        <v>263</v>
      </c>
      <c r="F252" s="3">
        <v>55755</v>
      </c>
      <c r="G252" s="1">
        <v>278.77499999999998</v>
      </c>
    </row>
    <row r="253" spans="1:7" x14ac:dyDescent="0.2">
      <c r="A253" s="1" t="str">
        <f t="shared" si="3"/>
        <v>2012American Samoa</v>
      </c>
      <c r="B253" s="1" t="s">
        <v>262</v>
      </c>
      <c r="C253" s="1">
        <v>2012</v>
      </c>
      <c r="D253" s="1" t="s">
        <v>263</v>
      </c>
      <c r="E253" s="1" t="s">
        <v>263</v>
      </c>
      <c r="F253" s="3">
        <v>55669</v>
      </c>
      <c r="G253" s="1">
        <v>278.34500000000003</v>
      </c>
    </row>
    <row r="254" spans="1:7" x14ac:dyDescent="0.2">
      <c r="A254" s="1" t="str">
        <f t="shared" si="3"/>
        <v>2013American Samoa</v>
      </c>
      <c r="B254" s="1" t="s">
        <v>262</v>
      </c>
      <c r="C254" s="1">
        <v>2013</v>
      </c>
      <c r="D254" s="1" t="s">
        <v>263</v>
      </c>
      <c r="E254" s="1" t="s">
        <v>263</v>
      </c>
      <c r="F254" s="3">
        <v>55717</v>
      </c>
      <c r="G254" s="1">
        <v>278.58499999999998</v>
      </c>
    </row>
    <row r="255" spans="1:7" x14ac:dyDescent="0.2">
      <c r="A255" s="1" t="str">
        <f t="shared" si="3"/>
        <v>2014American Samoa</v>
      </c>
      <c r="B255" s="1" t="s">
        <v>262</v>
      </c>
      <c r="C255" s="1">
        <v>2014</v>
      </c>
      <c r="D255" s="1" t="s">
        <v>263</v>
      </c>
      <c r="E255" s="1" t="s">
        <v>263</v>
      </c>
      <c r="F255" s="3">
        <v>55791</v>
      </c>
      <c r="G255" s="1">
        <v>278.95499999999998</v>
      </c>
    </row>
    <row r="256" spans="1:7" x14ac:dyDescent="0.2">
      <c r="A256" s="1" t="str">
        <f t="shared" si="3"/>
        <v>2015American Samoa</v>
      </c>
      <c r="B256" s="1" t="s">
        <v>262</v>
      </c>
      <c r="C256" s="1">
        <v>2015</v>
      </c>
      <c r="D256" s="1" t="s">
        <v>263</v>
      </c>
      <c r="E256" s="1" t="s">
        <v>263</v>
      </c>
      <c r="F256" s="3">
        <v>55806</v>
      </c>
      <c r="G256" s="1">
        <v>279.02999999999997</v>
      </c>
    </row>
    <row r="257" spans="1:7" x14ac:dyDescent="0.2">
      <c r="A257" s="1" t="str">
        <f t="shared" si="3"/>
        <v>2016American Samoa</v>
      </c>
      <c r="B257" s="1" t="s">
        <v>262</v>
      </c>
      <c r="C257" s="1">
        <v>2016</v>
      </c>
      <c r="D257" s="1" t="s">
        <v>263</v>
      </c>
      <c r="E257" s="1" t="s">
        <v>263</v>
      </c>
      <c r="F257" s="3">
        <v>55739</v>
      </c>
      <c r="G257" s="1">
        <v>278.69499999999999</v>
      </c>
    </row>
    <row r="258" spans="1:7" x14ac:dyDescent="0.2">
      <c r="A258" s="1" t="str">
        <f t="shared" si="3"/>
        <v>2017American Samoa</v>
      </c>
      <c r="B258" s="1" t="s">
        <v>262</v>
      </c>
      <c r="C258" s="1">
        <v>2017</v>
      </c>
      <c r="D258" s="1" t="s">
        <v>263</v>
      </c>
      <c r="E258" s="1" t="s">
        <v>263</v>
      </c>
      <c r="F258" s="3">
        <v>55617</v>
      </c>
      <c r="G258" s="1">
        <v>278.08499999999998</v>
      </c>
    </row>
    <row r="259" spans="1:7" x14ac:dyDescent="0.2">
      <c r="A259" s="1" t="str">
        <f t="shared" ref="A259:A322" si="4">C259&amp;B259</f>
        <v>2018American Samoa</v>
      </c>
      <c r="B259" s="1" t="s">
        <v>262</v>
      </c>
      <c r="C259" s="1">
        <v>2018</v>
      </c>
      <c r="D259" s="1" t="s">
        <v>263</v>
      </c>
      <c r="E259" s="1" t="s">
        <v>263</v>
      </c>
      <c r="F259" s="3">
        <v>55461</v>
      </c>
      <c r="G259" s="1">
        <v>277.30500000000001</v>
      </c>
    </row>
    <row r="260" spans="1:7" x14ac:dyDescent="0.2">
      <c r="A260" s="1" t="str">
        <f t="shared" si="4"/>
        <v>2019American Samoa</v>
      </c>
      <c r="B260" s="1" t="s">
        <v>262</v>
      </c>
      <c r="C260" s="1">
        <v>2019</v>
      </c>
      <c r="D260" s="1" t="s">
        <v>263</v>
      </c>
      <c r="E260" s="1" t="s">
        <v>263</v>
      </c>
      <c r="F260" s="3">
        <v>55312</v>
      </c>
      <c r="G260" s="1">
        <v>276.56</v>
      </c>
    </row>
    <row r="261" spans="1:7" x14ac:dyDescent="0.2">
      <c r="A261" s="1" t="str">
        <f t="shared" si="4"/>
        <v>2020American Samoa</v>
      </c>
      <c r="B261" s="1" t="s">
        <v>262</v>
      </c>
      <c r="C261" s="1">
        <v>2020</v>
      </c>
      <c r="D261" s="1" t="s">
        <v>263</v>
      </c>
      <c r="E261" s="1" t="s">
        <v>263</v>
      </c>
      <c r="F261" s="3">
        <v>55197</v>
      </c>
      <c r="G261" s="1">
        <v>275.98500000000001</v>
      </c>
    </row>
    <row r="262" spans="1:7" x14ac:dyDescent="0.2">
      <c r="A262" s="1" t="str">
        <f t="shared" si="4"/>
        <v>2001Andean Community</v>
      </c>
      <c r="B262" s="1" t="s">
        <v>265</v>
      </c>
      <c r="C262" s="1">
        <v>2001</v>
      </c>
      <c r="D262" s="1" t="s">
        <v>266</v>
      </c>
      <c r="E262" s="2">
        <v>44660979</v>
      </c>
      <c r="F262" s="3">
        <v>88550149</v>
      </c>
      <c r="G262" s="1">
        <v>23.795999999999999</v>
      </c>
    </row>
    <row r="263" spans="1:7" x14ac:dyDescent="0.2">
      <c r="A263" s="1" t="str">
        <f t="shared" si="4"/>
        <v>2002Andean Community</v>
      </c>
      <c r="B263" s="1" t="s">
        <v>265</v>
      </c>
      <c r="C263" s="1">
        <v>2002</v>
      </c>
      <c r="D263" s="2">
        <v>44537729</v>
      </c>
      <c r="E263" s="2">
        <v>45324885</v>
      </c>
      <c r="F263" s="3">
        <v>89862614</v>
      </c>
      <c r="G263" s="1">
        <v>24.149000000000001</v>
      </c>
    </row>
    <row r="264" spans="1:7" x14ac:dyDescent="0.2">
      <c r="A264" s="1" t="str">
        <f t="shared" si="4"/>
        <v>2003Andean Community</v>
      </c>
      <c r="B264" s="1" t="s">
        <v>265</v>
      </c>
      <c r="C264" s="1">
        <v>2003</v>
      </c>
      <c r="D264" s="1" t="s">
        <v>267</v>
      </c>
      <c r="E264" s="2">
        <v>45965757</v>
      </c>
      <c r="F264" s="3">
        <v>91131587</v>
      </c>
      <c r="G264" s="1">
        <v>24.49</v>
      </c>
    </row>
    <row r="265" spans="1:7" x14ac:dyDescent="0.2">
      <c r="A265" s="1" t="str">
        <f t="shared" si="4"/>
        <v>2004Andean Community</v>
      </c>
      <c r="B265" s="1" t="s">
        <v>265</v>
      </c>
      <c r="C265" s="1">
        <v>2004</v>
      </c>
      <c r="D265" s="2">
        <v>45777225</v>
      </c>
      <c r="E265" s="2">
        <v>46588388</v>
      </c>
      <c r="F265" s="3">
        <v>92365613</v>
      </c>
      <c r="G265" s="1">
        <v>24.821999999999999</v>
      </c>
    </row>
    <row r="266" spans="1:7" x14ac:dyDescent="0.2">
      <c r="A266" s="1" t="str">
        <f t="shared" si="4"/>
        <v>2005Andean Community</v>
      </c>
      <c r="B266" s="1" t="s">
        <v>265</v>
      </c>
      <c r="C266" s="1">
        <v>2005</v>
      </c>
      <c r="D266" s="1" t="s">
        <v>268</v>
      </c>
      <c r="E266" s="2">
        <v>47196921</v>
      </c>
      <c r="F266" s="3">
        <v>93572011</v>
      </c>
      <c r="G266" s="1">
        <v>25.146000000000001</v>
      </c>
    </row>
    <row r="267" spans="1:7" x14ac:dyDescent="0.2">
      <c r="A267" s="1" t="str">
        <f t="shared" si="4"/>
        <v>2006Andean Community</v>
      </c>
      <c r="B267" s="1" t="s">
        <v>265</v>
      </c>
      <c r="C267" s="1">
        <v>2006</v>
      </c>
      <c r="D267" s="2">
        <v>46963224</v>
      </c>
      <c r="E267" s="1" t="s">
        <v>269</v>
      </c>
      <c r="F267" s="3">
        <v>94757784</v>
      </c>
      <c r="G267" s="1">
        <v>25.465</v>
      </c>
    </row>
    <row r="268" spans="1:7" x14ac:dyDescent="0.2">
      <c r="A268" s="1" t="str">
        <f t="shared" si="4"/>
        <v>2007Andean Community</v>
      </c>
      <c r="B268" s="1" t="s">
        <v>265</v>
      </c>
      <c r="C268" s="1">
        <v>2007</v>
      </c>
      <c r="D268" s="2">
        <v>47542791</v>
      </c>
      <c r="E268" s="2">
        <v>48382763</v>
      </c>
      <c r="F268" s="3">
        <v>95925554</v>
      </c>
      <c r="G268" s="1">
        <v>25.777999999999999</v>
      </c>
    </row>
    <row r="269" spans="1:7" x14ac:dyDescent="0.2">
      <c r="A269" s="1" t="str">
        <f t="shared" si="4"/>
        <v>2008Andean Community</v>
      </c>
      <c r="B269" s="1" t="s">
        <v>265</v>
      </c>
      <c r="C269" s="1">
        <v>2008</v>
      </c>
      <c r="D269" s="1" t="s">
        <v>270</v>
      </c>
      <c r="E269" s="1" t="s">
        <v>271</v>
      </c>
      <c r="F269" s="3" t="s">
        <v>272</v>
      </c>
      <c r="G269" s="1">
        <v>26.087</v>
      </c>
    </row>
    <row r="270" spans="1:7" x14ac:dyDescent="0.2">
      <c r="A270" s="1" t="str">
        <f t="shared" si="4"/>
        <v>2009Andean Community</v>
      </c>
      <c r="B270" s="1" t="s">
        <v>265</v>
      </c>
      <c r="C270" s="1">
        <v>2009</v>
      </c>
      <c r="D270" s="2">
        <v>48667758</v>
      </c>
      <c r="E270" s="2">
        <v>49534161</v>
      </c>
      <c r="F270" s="3">
        <v>98201919</v>
      </c>
      <c r="G270" s="1">
        <v>26.39</v>
      </c>
    </row>
    <row r="271" spans="1:7" x14ac:dyDescent="0.2">
      <c r="A271" s="1" t="str">
        <f t="shared" si="4"/>
        <v>2010Andean Community</v>
      </c>
      <c r="B271" s="1" t="s">
        <v>265</v>
      </c>
      <c r="C271" s="1">
        <v>2010</v>
      </c>
      <c r="D271" s="1" t="s">
        <v>273</v>
      </c>
      <c r="E271" s="1" t="s">
        <v>274</v>
      </c>
      <c r="F271" s="3" t="s">
        <v>275</v>
      </c>
      <c r="G271" s="1">
        <v>26.687999999999999</v>
      </c>
    </row>
    <row r="272" spans="1:7" x14ac:dyDescent="0.2">
      <c r="A272" s="1" t="str">
        <f t="shared" si="4"/>
        <v>2011Andean Community</v>
      </c>
      <c r="B272" s="1" t="s">
        <v>265</v>
      </c>
      <c r="C272" s="1">
        <v>2011</v>
      </c>
      <c r="D272" s="2">
        <v>49730214</v>
      </c>
      <c r="E272" s="2">
        <v>50653683</v>
      </c>
      <c r="F272" s="3">
        <v>100383897</v>
      </c>
      <c r="G272" s="1">
        <v>26.977</v>
      </c>
    </row>
    <row r="273" spans="1:7" x14ac:dyDescent="0.2">
      <c r="A273" s="1" t="str">
        <f t="shared" si="4"/>
        <v>2012Andean Community</v>
      </c>
      <c r="B273" s="1" t="s">
        <v>265</v>
      </c>
      <c r="C273" s="1">
        <v>2012</v>
      </c>
      <c r="D273" s="2">
        <v>50234649</v>
      </c>
      <c r="E273" s="2">
        <v>51199638</v>
      </c>
      <c r="F273" s="3">
        <v>101434287</v>
      </c>
      <c r="G273" s="1">
        <v>27.259</v>
      </c>
    </row>
    <row r="274" spans="1:7" x14ac:dyDescent="0.2">
      <c r="A274" s="1" t="str">
        <f t="shared" si="4"/>
        <v>2013Andean Community</v>
      </c>
      <c r="B274" s="1" t="s">
        <v>265</v>
      </c>
      <c r="C274" s="1">
        <v>2013</v>
      </c>
      <c r="D274" s="1" t="s">
        <v>276</v>
      </c>
      <c r="E274" s="2">
        <v>51764026</v>
      </c>
      <c r="F274" s="3">
        <v>102519326</v>
      </c>
      <c r="G274" s="1">
        <v>27.55</v>
      </c>
    </row>
    <row r="275" spans="1:7" x14ac:dyDescent="0.2">
      <c r="A275" s="1" t="str">
        <f t="shared" si="4"/>
        <v>2014Andean Community</v>
      </c>
      <c r="B275" s="1" t="s">
        <v>265</v>
      </c>
      <c r="C275" s="1">
        <v>2014</v>
      </c>
      <c r="D275" s="2">
        <v>51335072</v>
      </c>
      <c r="E275" s="2">
        <v>52381355</v>
      </c>
      <c r="F275" s="3">
        <v>103716427</v>
      </c>
      <c r="G275" s="1">
        <v>27.872</v>
      </c>
    </row>
    <row r="276" spans="1:7" x14ac:dyDescent="0.2">
      <c r="A276" s="1" t="str">
        <f t="shared" si="4"/>
        <v>2015Andean Community</v>
      </c>
      <c r="B276" s="1" t="s">
        <v>265</v>
      </c>
      <c r="C276" s="1">
        <v>2015</v>
      </c>
      <c r="D276" s="2">
        <v>52000549</v>
      </c>
      <c r="E276" s="2">
        <v>53072611</v>
      </c>
      <c r="F276" s="3" t="s">
        <v>277</v>
      </c>
      <c r="G276" s="1">
        <v>28.236999999999998</v>
      </c>
    </row>
    <row r="277" spans="1:7" x14ac:dyDescent="0.2">
      <c r="A277" s="1" t="str">
        <f t="shared" si="4"/>
        <v>2016Andean Community</v>
      </c>
      <c r="B277" s="1" t="s">
        <v>265</v>
      </c>
      <c r="C277" s="1">
        <v>2016</v>
      </c>
      <c r="D277" s="2">
        <v>52770366</v>
      </c>
      <c r="E277" s="2">
        <v>53853656</v>
      </c>
      <c r="F277" s="3">
        <v>106624022</v>
      </c>
      <c r="G277" s="1">
        <v>28.652999999999999</v>
      </c>
    </row>
    <row r="278" spans="1:7" x14ac:dyDescent="0.2">
      <c r="A278" s="1" t="str">
        <f t="shared" si="4"/>
        <v>2017Andean Community</v>
      </c>
      <c r="B278" s="1" t="s">
        <v>265</v>
      </c>
      <c r="C278" s="1">
        <v>2017</v>
      </c>
      <c r="D278" s="2">
        <v>53624861</v>
      </c>
      <c r="E278" s="2">
        <v>54707491</v>
      </c>
      <c r="F278" s="3">
        <v>108332352</v>
      </c>
      <c r="G278" s="1">
        <v>29.113</v>
      </c>
    </row>
    <row r="279" spans="1:7" x14ac:dyDescent="0.2">
      <c r="A279" s="1" t="str">
        <f t="shared" si="4"/>
        <v>2018Andean Community</v>
      </c>
      <c r="B279" s="1" t="s">
        <v>265</v>
      </c>
      <c r="C279" s="1">
        <v>2018</v>
      </c>
      <c r="D279" s="2">
        <v>54505726</v>
      </c>
      <c r="E279" s="2">
        <v>55582094</v>
      </c>
      <c r="F279" s="3" t="s">
        <v>278</v>
      </c>
      <c r="G279" s="1">
        <v>29.584</v>
      </c>
    </row>
    <row r="280" spans="1:7" x14ac:dyDescent="0.2">
      <c r="A280" s="1" t="str">
        <f t="shared" si="4"/>
        <v>2019Andean Community</v>
      </c>
      <c r="B280" s="1" t="s">
        <v>265</v>
      </c>
      <c r="C280" s="1">
        <v>2019</v>
      </c>
      <c r="D280" s="2">
        <v>55331532</v>
      </c>
      <c r="E280" s="2">
        <v>56405132</v>
      </c>
      <c r="F280" s="3">
        <v>111736664</v>
      </c>
      <c r="G280" s="1">
        <v>30.027000000000001</v>
      </c>
    </row>
    <row r="281" spans="1:7" x14ac:dyDescent="0.2">
      <c r="A281" s="1" t="str">
        <f t="shared" si="4"/>
        <v>2020Andean Community</v>
      </c>
      <c r="B281" s="1" t="s">
        <v>265</v>
      </c>
      <c r="C281" s="1">
        <v>2020</v>
      </c>
      <c r="D281" s="2">
        <v>56045016</v>
      </c>
      <c r="E281" s="2">
        <v>57125803</v>
      </c>
      <c r="F281" s="3">
        <v>113170819</v>
      </c>
      <c r="G281" s="1">
        <v>30.413</v>
      </c>
    </row>
    <row r="282" spans="1:7" x14ac:dyDescent="0.2">
      <c r="A282" s="1" t="str">
        <f t="shared" si="4"/>
        <v>2001Andorra</v>
      </c>
      <c r="B282" s="1" t="s">
        <v>279</v>
      </c>
      <c r="C282" s="1">
        <v>2001</v>
      </c>
      <c r="D282" s="1" t="s">
        <v>263</v>
      </c>
      <c r="E282" s="1" t="s">
        <v>263</v>
      </c>
      <c r="F282" s="3">
        <v>67344</v>
      </c>
      <c r="G282" s="1">
        <v>143.285</v>
      </c>
    </row>
    <row r="283" spans="1:7" x14ac:dyDescent="0.2">
      <c r="A283" s="1" t="str">
        <f t="shared" si="4"/>
        <v>2002Andorra</v>
      </c>
      <c r="B283" s="1" t="s">
        <v>279</v>
      </c>
      <c r="C283" s="1">
        <v>2002</v>
      </c>
      <c r="D283" s="1" t="s">
        <v>263</v>
      </c>
      <c r="E283" s="1" t="s">
        <v>263</v>
      </c>
      <c r="F283" s="3">
        <v>70048</v>
      </c>
      <c r="G283" s="1">
        <v>149.03800000000001</v>
      </c>
    </row>
    <row r="284" spans="1:7" x14ac:dyDescent="0.2">
      <c r="A284" s="1" t="str">
        <f t="shared" si="4"/>
        <v>2003Andorra</v>
      </c>
      <c r="B284" s="1" t="s">
        <v>279</v>
      </c>
      <c r="C284" s="1">
        <v>2003</v>
      </c>
      <c r="D284" s="1" t="s">
        <v>263</v>
      </c>
      <c r="E284" s="1" t="s">
        <v>263</v>
      </c>
      <c r="F284" s="3" t="s">
        <v>280</v>
      </c>
      <c r="G284" s="1">
        <v>155.702</v>
      </c>
    </row>
    <row r="285" spans="1:7" x14ac:dyDescent="0.2">
      <c r="A285" s="1" t="str">
        <f t="shared" si="4"/>
        <v>2004Andorra</v>
      </c>
      <c r="B285" s="1" t="s">
        <v>279</v>
      </c>
      <c r="C285" s="1">
        <v>2004</v>
      </c>
      <c r="D285" s="1" t="s">
        <v>263</v>
      </c>
      <c r="E285" s="1" t="s">
        <v>263</v>
      </c>
      <c r="F285" s="3" t="s">
        <v>281</v>
      </c>
      <c r="G285" s="1">
        <v>162.23400000000001</v>
      </c>
    </row>
    <row r="286" spans="1:7" x14ac:dyDescent="0.2">
      <c r="A286" s="1" t="str">
        <f t="shared" si="4"/>
        <v>2005Andorra</v>
      </c>
      <c r="B286" s="1" t="s">
        <v>279</v>
      </c>
      <c r="C286" s="1">
        <v>2005</v>
      </c>
      <c r="D286" s="1" t="s">
        <v>263</v>
      </c>
      <c r="E286" s="1" t="s">
        <v>263</v>
      </c>
      <c r="F286" s="3">
        <v>78871</v>
      </c>
      <c r="G286" s="1">
        <v>167.81100000000001</v>
      </c>
    </row>
    <row r="287" spans="1:7" x14ac:dyDescent="0.2">
      <c r="A287" s="1" t="str">
        <f t="shared" si="4"/>
        <v>2006Andorra</v>
      </c>
      <c r="B287" s="1" t="s">
        <v>279</v>
      </c>
      <c r="C287" s="1">
        <v>2006</v>
      </c>
      <c r="D287" s="1" t="s">
        <v>263</v>
      </c>
      <c r="E287" s="1" t="s">
        <v>263</v>
      </c>
      <c r="F287" s="3">
        <v>80995</v>
      </c>
      <c r="G287" s="1">
        <v>172.33</v>
      </c>
    </row>
    <row r="288" spans="1:7" x14ac:dyDescent="0.2">
      <c r="A288" s="1" t="str">
        <f t="shared" si="4"/>
        <v>2007Andorra</v>
      </c>
      <c r="B288" s="1" t="s">
        <v>279</v>
      </c>
      <c r="C288" s="1">
        <v>2007</v>
      </c>
      <c r="D288" s="1" t="s">
        <v>263</v>
      </c>
      <c r="E288" s="1" t="s">
        <v>263</v>
      </c>
      <c r="F288" s="3">
        <v>82682</v>
      </c>
      <c r="G288" s="1">
        <v>175.91900000000001</v>
      </c>
    </row>
    <row r="289" spans="1:7" x14ac:dyDescent="0.2">
      <c r="A289" s="1" t="str">
        <f t="shared" si="4"/>
        <v>2008Andorra</v>
      </c>
      <c r="B289" s="1" t="s">
        <v>279</v>
      </c>
      <c r="C289" s="1">
        <v>2008</v>
      </c>
      <c r="D289" s="1" t="s">
        <v>263</v>
      </c>
      <c r="E289" s="1" t="s">
        <v>263</v>
      </c>
      <c r="F289" s="3" t="s">
        <v>282</v>
      </c>
      <c r="G289" s="1">
        <v>178.42599999999999</v>
      </c>
    </row>
    <row r="290" spans="1:7" x14ac:dyDescent="0.2">
      <c r="A290" s="1" t="str">
        <f t="shared" si="4"/>
        <v>2009Andorra</v>
      </c>
      <c r="B290" s="1" t="s">
        <v>279</v>
      </c>
      <c r="C290" s="1">
        <v>2009</v>
      </c>
      <c r="D290" s="1" t="s">
        <v>263</v>
      </c>
      <c r="E290" s="1" t="s">
        <v>263</v>
      </c>
      <c r="F290" s="3">
        <v>84461</v>
      </c>
      <c r="G290" s="1">
        <v>179.70400000000001</v>
      </c>
    </row>
    <row r="291" spans="1:7" x14ac:dyDescent="0.2">
      <c r="A291" s="1" t="str">
        <f t="shared" si="4"/>
        <v>2010Andorra</v>
      </c>
      <c r="B291" s="1" t="s">
        <v>279</v>
      </c>
      <c r="C291" s="1">
        <v>2010</v>
      </c>
      <c r="D291" s="1" t="s">
        <v>263</v>
      </c>
      <c r="E291" s="1" t="s">
        <v>263</v>
      </c>
      <c r="F291" s="3">
        <v>84454</v>
      </c>
      <c r="G291" s="1">
        <v>179.68899999999999</v>
      </c>
    </row>
    <row r="292" spans="1:7" x14ac:dyDescent="0.2">
      <c r="A292" s="1" t="str">
        <f t="shared" si="4"/>
        <v>2011Andorra</v>
      </c>
      <c r="B292" s="1" t="s">
        <v>279</v>
      </c>
      <c r="C292" s="1">
        <v>2011</v>
      </c>
      <c r="D292" s="1" t="s">
        <v>263</v>
      </c>
      <c r="E292" s="1" t="s">
        <v>263</v>
      </c>
      <c r="F292" s="3">
        <v>83748</v>
      </c>
      <c r="G292" s="1">
        <v>178.18700000000001</v>
      </c>
    </row>
    <row r="293" spans="1:7" x14ac:dyDescent="0.2">
      <c r="A293" s="1" t="str">
        <f t="shared" si="4"/>
        <v>2012Andorra</v>
      </c>
      <c r="B293" s="1" t="s">
        <v>279</v>
      </c>
      <c r="C293" s="1">
        <v>2012</v>
      </c>
      <c r="D293" s="1" t="s">
        <v>263</v>
      </c>
      <c r="E293" s="1" t="s">
        <v>263</v>
      </c>
      <c r="F293" s="3">
        <v>82427</v>
      </c>
      <c r="G293" s="1">
        <v>175.37700000000001</v>
      </c>
    </row>
    <row r="294" spans="1:7" x14ac:dyDescent="0.2">
      <c r="A294" s="1" t="str">
        <f t="shared" si="4"/>
        <v>2013Andorra</v>
      </c>
      <c r="B294" s="1" t="s">
        <v>279</v>
      </c>
      <c r="C294" s="1">
        <v>2013</v>
      </c>
      <c r="D294" s="1" t="s">
        <v>263</v>
      </c>
      <c r="E294" s="1" t="s">
        <v>263</v>
      </c>
      <c r="F294" s="3" t="s">
        <v>283</v>
      </c>
      <c r="G294" s="1">
        <v>171.851</v>
      </c>
    </row>
    <row r="295" spans="1:7" x14ac:dyDescent="0.2">
      <c r="A295" s="1" t="str">
        <f t="shared" si="4"/>
        <v>2014Andorra</v>
      </c>
      <c r="B295" s="1" t="s">
        <v>279</v>
      </c>
      <c r="C295" s="1">
        <v>2014</v>
      </c>
      <c r="D295" s="1" t="s">
        <v>263</v>
      </c>
      <c r="E295" s="1" t="s">
        <v>263</v>
      </c>
      <c r="F295" s="3">
        <v>79213</v>
      </c>
      <c r="G295" s="1">
        <v>168.53800000000001</v>
      </c>
    </row>
    <row r="296" spans="1:7" x14ac:dyDescent="0.2">
      <c r="A296" s="1" t="str">
        <f t="shared" si="4"/>
        <v>2015Andorra</v>
      </c>
      <c r="B296" s="1" t="s">
        <v>279</v>
      </c>
      <c r="C296" s="1">
        <v>2015</v>
      </c>
      <c r="D296" s="1" t="s">
        <v>263</v>
      </c>
      <c r="E296" s="1" t="s">
        <v>263</v>
      </c>
      <c r="F296" s="3">
        <v>77993</v>
      </c>
      <c r="G296" s="1">
        <v>165.94300000000001</v>
      </c>
    </row>
    <row r="297" spans="1:7" x14ac:dyDescent="0.2">
      <c r="A297" s="1" t="str">
        <f t="shared" si="4"/>
        <v>2016Andorra</v>
      </c>
      <c r="B297" s="1" t="s">
        <v>279</v>
      </c>
      <c r="C297" s="1">
        <v>2016</v>
      </c>
      <c r="D297" s="1" t="s">
        <v>263</v>
      </c>
      <c r="E297" s="1" t="s">
        <v>263</v>
      </c>
      <c r="F297" s="3">
        <v>77295</v>
      </c>
      <c r="G297" s="1">
        <v>164.45699999999999</v>
      </c>
    </row>
    <row r="298" spans="1:7" x14ac:dyDescent="0.2">
      <c r="A298" s="1" t="str">
        <f t="shared" si="4"/>
        <v>2017Andorra</v>
      </c>
      <c r="B298" s="1" t="s">
        <v>279</v>
      </c>
      <c r="C298" s="1">
        <v>2017</v>
      </c>
      <c r="D298" s="1" t="s">
        <v>263</v>
      </c>
      <c r="E298" s="1" t="s">
        <v>263</v>
      </c>
      <c r="F298" s="3">
        <v>76997</v>
      </c>
      <c r="G298" s="1">
        <v>163.82300000000001</v>
      </c>
    </row>
    <row r="299" spans="1:7" x14ac:dyDescent="0.2">
      <c r="A299" s="1" t="str">
        <f t="shared" si="4"/>
        <v>2018Andorra</v>
      </c>
      <c r="B299" s="1" t="s">
        <v>279</v>
      </c>
      <c r="C299" s="1">
        <v>2018</v>
      </c>
      <c r="D299" s="1" t="s">
        <v>263</v>
      </c>
      <c r="E299" s="1" t="s">
        <v>263</v>
      </c>
      <c r="F299" s="3">
        <v>77008</v>
      </c>
      <c r="G299" s="1">
        <v>163.84700000000001</v>
      </c>
    </row>
    <row r="300" spans="1:7" x14ac:dyDescent="0.2">
      <c r="A300" s="1" t="str">
        <f t="shared" si="4"/>
        <v>2019Andorra</v>
      </c>
      <c r="B300" s="1" t="s">
        <v>279</v>
      </c>
      <c r="C300" s="1">
        <v>2019</v>
      </c>
      <c r="D300" s="1" t="s">
        <v>263</v>
      </c>
      <c r="E300" s="1" t="s">
        <v>263</v>
      </c>
      <c r="F300" s="3">
        <v>77146</v>
      </c>
      <c r="G300" s="1">
        <v>164.14</v>
      </c>
    </row>
    <row r="301" spans="1:7" x14ac:dyDescent="0.2">
      <c r="A301" s="1" t="str">
        <f t="shared" si="4"/>
        <v>2020Andorra</v>
      </c>
      <c r="B301" s="1" t="s">
        <v>279</v>
      </c>
      <c r="C301" s="1">
        <v>2020</v>
      </c>
      <c r="D301" s="1" t="s">
        <v>263</v>
      </c>
      <c r="E301" s="1" t="s">
        <v>263</v>
      </c>
      <c r="F301" s="3">
        <v>77265</v>
      </c>
      <c r="G301" s="1">
        <v>164.39400000000001</v>
      </c>
    </row>
    <row r="302" spans="1:7" x14ac:dyDescent="0.2">
      <c r="A302" s="1" t="str">
        <f t="shared" si="4"/>
        <v>2001Angola</v>
      </c>
      <c r="B302" s="1" t="s">
        <v>10</v>
      </c>
      <c r="C302" s="1">
        <v>2001</v>
      </c>
      <c r="D302" s="2">
        <v>8423958</v>
      </c>
      <c r="E302" s="2">
        <v>8521795</v>
      </c>
      <c r="F302" s="3">
        <v>16945753</v>
      </c>
      <c r="G302" s="1">
        <v>13.592000000000001</v>
      </c>
    </row>
    <row r="303" spans="1:7" x14ac:dyDescent="0.2">
      <c r="A303" s="1" t="str">
        <f t="shared" si="4"/>
        <v>2002Angola</v>
      </c>
      <c r="B303" s="1" t="s">
        <v>10</v>
      </c>
      <c r="C303" s="1">
        <v>2002</v>
      </c>
      <c r="D303" s="2">
        <v>8704663</v>
      </c>
      <c r="E303" s="2">
        <v>8814755</v>
      </c>
      <c r="F303" s="3">
        <v>17519418</v>
      </c>
      <c r="G303" s="1">
        <v>14.053000000000001</v>
      </c>
    </row>
    <row r="304" spans="1:7" x14ac:dyDescent="0.2">
      <c r="A304" s="1" t="str">
        <f t="shared" si="4"/>
        <v>2003Angola</v>
      </c>
      <c r="B304" s="1" t="s">
        <v>10</v>
      </c>
      <c r="C304" s="1">
        <v>2003</v>
      </c>
      <c r="D304" s="2">
        <v>8999242</v>
      </c>
      <c r="E304" s="2">
        <v>9122235</v>
      </c>
      <c r="F304" s="3">
        <v>18121477</v>
      </c>
      <c r="G304" s="1">
        <v>14.536</v>
      </c>
    </row>
    <row r="305" spans="1:7" x14ac:dyDescent="0.2">
      <c r="A305" s="1" t="str">
        <f t="shared" si="4"/>
        <v>2004Angola</v>
      </c>
      <c r="B305" s="1" t="s">
        <v>10</v>
      </c>
      <c r="C305" s="1">
        <v>2004</v>
      </c>
      <c r="D305" s="2">
        <v>9310252</v>
      </c>
      <c r="E305" s="2">
        <v>9447886</v>
      </c>
      <c r="F305" s="3">
        <v>18758138</v>
      </c>
      <c r="G305" s="1">
        <v>15.045999999999999</v>
      </c>
    </row>
    <row r="306" spans="1:7" x14ac:dyDescent="0.2">
      <c r="A306" s="1" t="str">
        <f t="shared" si="4"/>
        <v>2005Angola</v>
      </c>
      <c r="B306" s="1" t="s">
        <v>10</v>
      </c>
      <c r="C306" s="1">
        <v>2005</v>
      </c>
      <c r="D306" s="1" t="s">
        <v>284</v>
      </c>
      <c r="E306" s="2">
        <v>9794134</v>
      </c>
      <c r="F306" s="3">
        <v>19433604</v>
      </c>
      <c r="G306" s="1">
        <v>15.587999999999999</v>
      </c>
    </row>
    <row r="307" spans="1:7" x14ac:dyDescent="0.2">
      <c r="A307" s="1" t="str">
        <f t="shared" si="4"/>
        <v>2006Angola</v>
      </c>
      <c r="B307" s="1" t="s">
        <v>10</v>
      </c>
      <c r="C307" s="1">
        <v>2006</v>
      </c>
      <c r="D307" s="1" t="s">
        <v>285</v>
      </c>
      <c r="E307" s="2">
        <v>10162225</v>
      </c>
      <c r="F307" s="3">
        <v>20149905</v>
      </c>
      <c r="G307" s="1">
        <v>16.163</v>
      </c>
    </row>
    <row r="308" spans="1:7" x14ac:dyDescent="0.2">
      <c r="A308" s="1" t="str">
        <f t="shared" si="4"/>
        <v>2007Angola</v>
      </c>
      <c r="B308" s="1" t="s">
        <v>10</v>
      </c>
      <c r="C308" s="1">
        <v>2007</v>
      </c>
      <c r="D308" s="1" t="s">
        <v>286</v>
      </c>
      <c r="E308" s="1" t="s">
        <v>287</v>
      </c>
      <c r="F308" s="3" t="s">
        <v>288</v>
      </c>
      <c r="G308" s="1">
        <v>16.768999999999998</v>
      </c>
    </row>
    <row r="309" spans="1:7" x14ac:dyDescent="0.2">
      <c r="A309" s="1" t="str">
        <f t="shared" si="4"/>
        <v>2008Angola</v>
      </c>
      <c r="B309" s="1" t="s">
        <v>10</v>
      </c>
      <c r="C309" s="1">
        <v>2008</v>
      </c>
      <c r="D309" s="1" t="s">
        <v>289</v>
      </c>
      <c r="E309" s="2">
        <v>10957506</v>
      </c>
      <c r="F309" s="3">
        <v>21695636</v>
      </c>
      <c r="G309" s="1">
        <v>17.402000000000001</v>
      </c>
    </row>
    <row r="310" spans="1:7" x14ac:dyDescent="0.2">
      <c r="A310" s="1" t="str">
        <f t="shared" si="4"/>
        <v>2009Angola</v>
      </c>
      <c r="B310" s="1" t="s">
        <v>10</v>
      </c>
      <c r="C310" s="1">
        <v>2009</v>
      </c>
      <c r="D310" s="1" t="s">
        <v>290</v>
      </c>
      <c r="E310" s="2">
        <v>11377265</v>
      </c>
      <c r="F310" s="3">
        <v>22514275</v>
      </c>
      <c r="G310" s="1">
        <v>18.059000000000001</v>
      </c>
    </row>
    <row r="311" spans="1:7" x14ac:dyDescent="0.2">
      <c r="A311" s="1" t="str">
        <f t="shared" si="4"/>
        <v>2010Angola</v>
      </c>
      <c r="B311" s="1" t="s">
        <v>10</v>
      </c>
      <c r="C311" s="1">
        <v>2010</v>
      </c>
      <c r="D311" s="2">
        <v>11549277</v>
      </c>
      <c r="E311" s="1" t="s">
        <v>291</v>
      </c>
      <c r="F311" s="3">
        <v>23356247</v>
      </c>
      <c r="G311" s="1">
        <v>18.734000000000002</v>
      </c>
    </row>
    <row r="312" spans="1:7" x14ac:dyDescent="0.2">
      <c r="A312" s="1" t="str">
        <f t="shared" si="4"/>
        <v>2011Angola</v>
      </c>
      <c r="B312" s="1" t="s">
        <v>10</v>
      </c>
      <c r="C312" s="1">
        <v>2011</v>
      </c>
      <c r="D312" s="2">
        <v>11974824</v>
      </c>
      <c r="E312" s="2">
        <v>12245836</v>
      </c>
      <c r="F312" s="3" t="s">
        <v>292</v>
      </c>
      <c r="G312" s="1">
        <v>19.428000000000001</v>
      </c>
    </row>
    <row r="313" spans="1:7" x14ac:dyDescent="0.2">
      <c r="A313" s="1" t="str">
        <f t="shared" si="4"/>
        <v>2012Angola</v>
      </c>
      <c r="B313" s="1" t="s">
        <v>10</v>
      </c>
      <c r="C313" s="1">
        <v>2012</v>
      </c>
      <c r="D313" s="2">
        <v>12413552</v>
      </c>
      <c r="E313" s="2">
        <v>12694373</v>
      </c>
      <c r="F313" s="3">
        <v>25107925</v>
      </c>
      <c r="G313" s="1">
        <v>20.14</v>
      </c>
    </row>
    <row r="314" spans="1:7" x14ac:dyDescent="0.2">
      <c r="A314" s="1" t="str">
        <f t="shared" si="4"/>
        <v>2013Angola</v>
      </c>
      <c r="B314" s="1" t="s">
        <v>10</v>
      </c>
      <c r="C314" s="1">
        <v>2013</v>
      </c>
      <c r="D314" s="2">
        <v>12863801</v>
      </c>
      <c r="E314" s="2">
        <v>13151985</v>
      </c>
      <c r="F314" s="3">
        <v>26015786</v>
      </c>
      <c r="G314" s="1">
        <v>20.867999999999999</v>
      </c>
    </row>
    <row r="315" spans="1:7" x14ac:dyDescent="0.2">
      <c r="A315" s="1" t="str">
        <f t="shared" si="4"/>
        <v>2014Angola</v>
      </c>
      <c r="B315" s="1" t="s">
        <v>10</v>
      </c>
      <c r="C315" s="1">
        <v>2014</v>
      </c>
      <c r="D315" s="2">
        <v>13323488</v>
      </c>
      <c r="E315" s="2">
        <v>13618285</v>
      </c>
      <c r="F315" s="3">
        <v>26941773</v>
      </c>
      <c r="G315" s="1">
        <v>21.61</v>
      </c>
    </row>
    <row r="316" spans="1:7" x14ac:dyDescent="0.2">
      <c r="A316" s="1" t="str">
        <f t="shared" si="4"/>
        <v>2015Angola</v>
      </c>
      <c r="B316" s="1" t="s">
        <v>10</v>
      </c>
      <c r="C316" s="1">
        <v>2015</v>
      </c>
      <c r="D316" s="2">
        <v>13791244</v>
      </c>
      <c r="E316" s="2">
        <v>14093136</v>
      </c>
      <c r="F316" s="3" t="s">
        <v>293</v>
      </c>
      <c r="G316" s="1">
        <v>22.367000000000001</v>
      </c>
    </row>
    <row r="317" spans="1:7" x14ac:dyDescent="0.2">
      <c r="A317" s="1" t="str">
        <f t="shared" si="4"/>
        <v>2016Angola</v>
      </c>
      <c r="B317" s="1" t="s">
        <v>10</v>
      </c>
      <c r="C317" s="1">
        <v>2016</v>
      </c>
      <c r="D317" s="2">
        <v>14266355</v>
      </c>
      <c r="E317" s="2">
        <v>14576127</v>
      </c>
      <c r="F317" s="3">
        <v>28842482</v>
      </c>
      <c r="G317" s="1">
        <v>23.135000000000002</v>
      </c>
    </row>
    <row r="318" spans="1:7" x14ac:dyDescent="0.2">
      <c r="A318" s="1" t="str">
        <f t="shared" si="4"/>
        <v>2017Angola</v>
      </c>
      <c r="B318" s="1" t="s">
        <v>10</v>
      </c>
      <c r="C318" s="1">
        <v>2017</v>
      </c>
      <c r="D318" s="2">
        <v>14749319</v>
      </c>
      <c r="E318" s="1" t="s">
        <v>294</v>
      </c>
      <c r="F318" s="3">
        <v>29816769</v>
      </c>
      <c r="G318" s="1">
        <v>23.917000000000002</v>
      </c>
    </row>
    <row r="319" spans="1:7" x14ac:dyDescent="0.2">
      <c r="A319" s="1" t="str">
        <f t="shared" si="4"/>
        <v>2018Angola</v>
      </c>
      <c r="B319" s="1" t="s">
        <v>10</v>
      </c>
      <c r="C319" s="1">
        <v>2018</v>
      </c>
      <c r="D319" s="2">
        <v>15241459</v>
      </c>
      <c r="E319" s="2">
        <v>15568328</v>
      </c>
      <c r="F319" s="3">
        <v>30809787</v>
      </c>
      <c r="G319" s="1">
        <v>24.713000000000001</v>
      </c>
    </row>
    <row r="320" spans="1:7" x14ac:dyDescent="0.2">
      <c r="A320" s="1" t="str">
        <f t="shared" si="4"/>
        <v>2019Angola</v>
      </c>
      <c r="B320" s="1" t="s">
        <v>10</v>
      </c>
      <c r="C320" s="1">
        <v>2019</v>
      </c>
      <c r="D320" s="2">
        <v>15744779</v>
      </c>
      <c r="E320" s="1" t="s">
        <v>295</v>
      </c>
      <c r="F320" s="3">
        <v>31825299</v>
      </c>
      <c r="G320" s="1">
        <v>25.527999999999999</v>
      </c>
    </row>
    <row r="321" spans="1:7" x14ac:dyDescent="0.2">
      <c r="A321" s="1" t="str">
        <f t="shared" si="4"/>
        <v>2020Angola</v>
      </c>
      <c r="B321" s="1" t="s">
        <v>10</v>
      </c>
      <c r="C321" s="1">
        <v>2020</v>
      </c>
      <c r="D321" s="1" t="s">
        <v>296</v>
      </c>
      <c r="E321" s="2">
        <v>16605398</v>
      </c>
      <c r="F321" s="3">
        <v>32866268</v>
      </c>
      <c r="G321" s="1">
        <v>26.363</v>
      </c>
    </row>
    <row r="322" spans="1:7" x14ac:dyDescent="0.2">
      <c r="A322" s="1" t="str">
        <f t="shared" si="4"/>
        <v>2001Anguilla</v>
      </c>
      <c r="B322" s="1" t="s">
        <v>297</v>
      </c>
      <c r="C322" s="1">
        <v>2001</v>
      </c>
      <c r="D322" s="1" t="s">
        <v>263</v>
      </c>
      <c r="E322" s="1" t="s">
        <v>263</v>
      </c>
      <c r="F322" s="3" t="s">
        <v>298</v>
      </c>
      <c r="G322" s="1">
        <v>128</v>
      </c>
    </row>
    <row r="323" spans="1:7" x14ac:dyDescent="0.2">
      <c r="A323" s="1" t="str">
        <f t="shared" ref="A323:A386" si="5">C323&amp;B323</f>
        <v>2002Anguilla</v>
      </c>
      <c r="B323" s="1" t="s">
        <v>297</v>
      </c>
      <c r="C323" s="1">
        <v>2002</v>
      </c>
      <c r="D323" s="1" t="s">
        <v>263</v>
      </c>
      <c r="E323" s="1" t="s">
        <v>263</v>
      </c>
      <c r="F323" s="3">
        <v>11756</v>
      </c>
      <c r="G323" s="1">
        <v>130.62200000000001</v>
      </c>
    </row>
    <row r="324" spans="1:7" x14ac:dyDescent="0.2">
      <c r="A324" s="1" t="str">
        <f t="shared" si="5"/>
        <v>2003Anguilla</v>
      </c>
      <c r="B324" s="1" t="s">
        <v>297</v>
      </c>
      <c r="C324" s="1">
        <v>2003</v>
      </c>
      <c r="D324" s="1" t="s">
        <v>263</v>
      </c>
      <c r="E324" s="1" t="s">
        <v>263</v>
      </c>
      <c r="F324" s="3">
        <v>11993</v>
      </c>
      <c r="G324" s="1">
        <v>133.256</v>
      </c>
    </row>
    <row r="325" spans="1:7" x14ac:dyDescent="0.2">
      <c r="A325" s="1" t="str">
        <f t="shared" si="5"/>
        <v>2004Anguilla</v>
      </c>
      <c r="B325" s="1" t="s">
        <v>297</v>
      </c>
      <c r="C325" s="1">
        <v>2004</v>
      </c>
      <c r="D325" s="1" t="s">
        <v>263</v>
      </c>
      <c r="E325" s="1" t="s">
        <v>263</v>
      </c>
      <c r="F325" s="3" t="s">
        <v>299</v>
      </c>
      <c r="G325" s="1">
        <v>135.88900000000001</v>
      </c>
    </row>
    <row r="326" spans="1:7" x14ac:dyDescent="0.2">
      <c r="A326" s="1" t="str">
        <f t="shared" si="5"/>
        <v>2005Anguilla</v>
      </c>
      <c r="B326" s="1" t="s">
        <v>297</v>
      </c>
      <c r="C326" s="1">
        <v>2005</v>
      </c>
      <c r="D326" s="1" t="s">
        <v>263</v>
      </c>
      <c r="E326" s="1" t="s">
        <v>263</v>
      </c>
      <c r="F326" s="3">
        <v>12442</v>
      </c>
      <c r="G326" s="1">
        <v>138.244</v>
      </c>
    </row>
    <row r="327" spans="1:7" x14ac:dyDescent="0.2">
      <c r="A327" s="1" t="str">
        <f t="shared" si="5"/>
        <v>2006Anguilla</v>
      </c>
      <c r="B327" s="1" t="s">
        <v>297</v>
      </c>
      <c r="C327" s="1">
        <v>2006</v>
      </c>
      <c r="D327" s="1" t="s">
        <v>263</v>
      </c>
      <c r="E327" s="1" t="s">
        <v>263</v>
      </c>
      <c r="F327" s="3" t="s">
        <v>300</v>
      </c>
      <c r="G327" s="1">
        <v>140.667</v>
      </c>
    </row>
    <row r="328" spans="1:7" x14ac:dyDescent="0.2">
      <c r="A328" s="1" t="str">
        <f t="shared" si="5"/>
        <v>2007Anguilla</v>
      </c>
      <c r="B328" s="1" t="s">
        <v>297</v>
      </c>
      <c r="C328" s="1">
        <v>2007</v>
      </c>
      <c r="D328" s="1" t="s">
        <v>263</v>
      </c>
      <c r="E328" s="1" t="s">
        <v>263</v>
      </c>
      <c r="F328" s="3">
        <v>12862</v>
      </c>
      <c r="G328" s="1">
        <v>142.911</v>
      </c>
    </row>
    <row r="329" spans="1:7" x14ac:dyDescent="0.2">
      <c r="A329" s="1" t="str">
        <f t="shared" si="5"/>
        <v>2008Anguilla</v>
      </c>
      <c r="B329" s="1" t="s">
        <v>297</v>
      </c>
      <c r="C329" s="1">
        <v>2008</v>
      </c>
      <c r="D329" s="1" t="s">
        <v>263</v>
      </c>
      <c r="E329" s="1" t="s">
        <v>263</v>
      </c>
      <c r="F329" s="3">
        <v>13056</v>
      </c>
      <c r="G329" s="1">
        <v>145.06700000000001</v>
      </c>
    </row>
    <row r="330" spans="1:7" x14ac:dyDescent="0.2">
      <c r="A330" s="1" t="str">
        <f t="shared" si="5"/>
        <v>2009Anguilla</v>
      </c>
      <c r="B330" s="1" t="s">
        <v>297</v>
      </c>
      <c r="C330" s="1">
        <v>2009</v>
      </c>
      <c r="D330" s="1" t="s">
        <v>263</v>
      </c>
      <c r="E330" s="1" t="s">
        <v>263</v>
      </c>
      <c r="F330" s="3">
        <v>13248</v>
      </c>
      <c r="G330" s="1">
        <v>147.19999999999999</v>
      </c>
    </row>
    <row r="331" spans="1:7" x14ac:dyDescent="0.2">
      <c r="A331" s="1" t="str">
        <f t="shared" si="5"/>
        <v>2010Anguilla</v>
      </c>
      <c r="B331" s="1" t="s">
        <v>297</v>
      </c>
      <c r="C331" s="1">
        <v>2010</v>
      </c>
      <c r="D331" s="1" t="s">
        <v>263</v>
      </c>
      <c r="E331" s="1" t="s">
        <v>263</v>
      </c>
      <c r="F331" s="3">
        <v>13436</v>
      </c>
      <c r="G331" s="1">
        <v>149.28899999999999</v>
      </c>
    </row>
    <row r="332" spans="1:7" x14ac:dyDescent="0.2">
      <c r="A332" s="1" t="str">
        <f t="shared" si="5"/>
        <v>2011Anguilla</v>
      </c>
      <c r="B332" s="1" t="s">
        <v>297</v>
      </c>
      <c r="C332" s="1">
        <v>2011</v>
      </c>
      <c r="D332" s="1" t="s">
        <v>263</v>
      </c>
      <c r="E332" s="1" t="s">
        <v>263</v>
      </c>
      <c r="F332" s="3">
        <v>13612</v>
      </c>
      <c r="G332" s="1">
        <v>151.244</v>
      </c>
    </row>
    <row r="333" spans="1:7" x14ac:dyDescent="0.2">
      <c r="A333" s="1" t="str">
        <f t="shared" si="5"/>
        <v>2012Anguilla</v>
      </c>
      <c r="B333" s="1" t="s">
        <v>297</v>
      </c>
      <c r="C333" s="1">
        <v>2012</v>
      </c>
      <c r="D333" s="1" t="s">
        <v>263</v>
      </c>
      <c r="E333" s="1" t="s">
        <v>263</v>
      </c>
      <c r="F333" s="3">
        <v>13794</v>
      </c>
      <c r="G333" s="1">
        <v>153.267</v>
      </c>
    </row>
    <row r="334" spans="1:7" x14ac:dyDescent="0.2">
      <c r="A334" s="1" t="str">
        <f t="shared" si="5"/>
        <v>2013Anguilla</v>
      </c>
      <c r="B334" s="1" t="s">
        <v>297</v>
      </c>
      <c r="C334" s="1">
        <v>2013</v>
      </c>
      <c r="D334" s="1" t="s">
        <v>263</v>
      </c>
      <c r="E334" s="1" t="s">
        <v>263</v>
      </c>
      <c r="F334" s="3">
        <v>13952</v>
      </c>
      <c r="G334" s="1">
        <v>155.02199999999999</v>
      </c>
    </row>
    <row r="335" spans="1:7" x14ac:dyDescent="0.2">
      <c r="A335" s="1" t="str">
        <f t="shared" si="5"/>
        <v>2014Anguilla</v>
      </c>
      <c r="B335" s="1" t="s">
        <v>297</v>
      </c>
      <c r="C335" s="1">
        <v>2014</v>
      </c>
      <c r="D335" s="1" t="s">
        <v>263</v>
      </c>
      <c r="E335" s="1" t="s">
        <v>263</v>
      </c>
      <c r="F335" s="3">
        <v>14114</v>
      </c>
      <c r="G335" s="1">
        <v>156.822</v>
      </c>
    </row>
    <row r="336" spans="1:7" x14ac:dyDescent="0.2">
      <c r="A336" s="1" t="str">
        <f t="shared" si="5"/>
        <v>2015Anguilla</v>
      </c>
      <c r="B336" s="1" t="s">
        <v>297</v>
      </c>
      <c r="C336" s="1">
        <v>2015</v>
      </c>
      <c r="D336" s="1" t="s">
        <v>263</v>
      </c>
      <c r="E336" s="1" t="s">
        <v>263</v>
      </c>
      <c r="F336" s="3">
        <v>14279</v>
      </c>
      <c r="G336" s="1">
        <v>158.65600000000001</v>
      </c>
    </row>
    <row r="337" spans="1:7" x14ac:dyDescent="0.2">
      <c r="A337" s="1" t="str">
        <f t="shared" si="5"/>
        <v>2016Anguilla</v>
      </c>
      <c r="B337" s="1" t="s">
        <v>297</v>
      </c>
      <c r="C337" s="1">
        <v>2016</v>
      </c>
      <c r="D337" s="1" t="s">
        <v>263</v>
      </c>
      <c r="E337" s="1" t="s">
        <v>263</v>
      </c>
      <c r="F337" s="3">
        <v>14435</v>
      </c>
      <c r="G337" s="1">
        <v>160.38900000000001</v>
      </c>
    </row>
    <row r="338" spans="1:7" x14ac:dyDescent="0.2">
      <c r="A338" s="1" t="str">
        <f t="shared" si="5"/>
        <v>2017Anguilla</v>
      </c>
      <c r="B338" s="1" t="s">
        <v>297</v>
      </c>
      <c r="C338" s="1">
        <v>2017</v>
      </c>
      <c r="D338" s="1" t="s">
        <v>263</v>
      </c>
      <c r="E338" s="1" t="s">
        <v>263</v>
      </c>
      <c r="F338" s="3">
        <v>14588</v>
      </c>
      <c r="G338" s="1">
        <v>162.089</v>
      </c>
    </row>
    <row r="339" spans="1:7" x14ac:dyDescent="0.2">
      <c r="A339" s="1" t="str">
        <f t="shared" si="5"/>
        <v>2018Anguilla</v>
      </c>
      <c r="B339" s="1" t="s">
        <v>297</v>
      </c>
      <c r="C339" s="1">
        <v>2018</v>
      </c>
      <c r="D339" s="1" t="s">
        <v>263</v>
      </c>
      <c r="E339" s="1" t="s">
        <v>263</v>
      </c>
      <c r="F339" s="3">
        <v>14738</v>
      </c>
      <c r="G339" s="1">
        <v>163.756</v>
      </c>
    </row>
    <row r="340" spans="1:7" x14ac:dyDescent="0.2">
      <c r="A340" s="1" t="str">
        <f t="shared" si="5"/>
        <v>2019Anguilla</v>
      </c>
      <c r="B340" s="1" t="s">
        <v>297</v>
      </c>
      <c r="C340" s="1">
        <v>2019</v>
      </c>
      <c r="D340" s="1" t="s">
        <v>263</v>
      </c>
      <c r="E340" s="1" t="s">
        <v>263</v>
      </c>
      <c r="F340" s="3">
        <v>14872</v>
      </c>
      <c r="G340" s="1">
        <v>165.244</v>
      </c>
    </row>
    <row r="341" spans="1:7" x14ac:dyDescent="0.2">
      <c r="A341" s="1" t="str">
        <f t="shared" si="5"/>
        <v>2020Anguilla</v>
      </c>
      <c r="B341" s="1" t="s">
        <v>297</v>
      </c>
      <c r="C341" s="1">
        <v>2020</v>
      </c>
      <c r="D341" s="1" t="s">
        <v>263</v>
      </c>
      <c r="E341" s="1" t="s">
        <v>263</v>
      </c>
      <c r="F341" s="3">
        <v>15002</v>
      </c>
      <c r="G341" s="1">
        <v>166.68899999999999</v>
      </c>
    </row>
    <row r="342" spans="1:7" x14ac:dyDescent="0.2">
      <c r="A342" s="1" t="str">
        <f t="shared" si="5"/>
        <v>2001Antigua and Barbuda</v>
      </c>
      <c r="B342" s="1" t="s">
        <v>301</v>
      </c>
      <c r="C342" s="1">
        <v>2001</v>
      </c>
      <c r="D342" s="2">
        <v>36288</v>
      </c>
      <c r="E342" s="2">
        <v>40924</v>
      </c>
      <c r="F342" s="3">
        <v>77212</v>
      </c>
      <c r="G342" s="1">
        <v>175.482</v>
      </c>
    </row>
    <row r="343" spans="1:7" x14ac:dyDescent="0.2">
      <c r="A343" s="1" t="str">
        <f t="shared" si="5"/>
        <v>2002Antigua and Barbuda</v>
      </c>
      <c r="B343" s="1" t="s">
        <v>301</v>
      </c>
      <c r="C343" s="1">
        <v>2002</v>
      </c>
      <c r="D343" s="2">
        <v>36854</v>
      </c>
      <c r="E343" s="2">
        <v>41444</v>
      </c>
      <c r="F343" s="3">
        <v>78298</v>
      </c>
      <c r="G343" s="1">
        <v>177.95</v>
      </c>
    </row>
    <row r="344" spans="1:7" x14ac:dyDescent="0.2">
      <c r="A344" s="1" t="str">
        <f t="shared" si="5"/>
        <v>2003Antigua and Barbuda</v>
      </c>
      <c r="B344" s="1" t="s">
        <v>301</v>
      </c>
      <c r="C344" s="1">
        <v>2003</v>
      </c>
      <c r="D344" s="2">
        <v>37425</v>
      </c>
      <c r="E344" s="2">
        <v>41886</v>
      </c>
      <c r="F344" s="3">
        <v>79311</v>
      </c>
      <c r="G344" s="1">
        <v>180.25200000000001</v>
      </c>
    </row>
    <row r="345" spans="1:7" x14ac:dyDescent="0.2">
      <c r="A345" s="1" t="str">
        <f t="shared" si="5"/>
        <v>2004Antigua and Barbuda</v>
      </c>
      <c r="B345" s="1" t="s">
        <v>301</v>
      </c>
      <c r="C345" s="1">
        <v>2004</v>
      </c>
      <c r="D345" s="2">
        <v>38009</v>
      </c>
      <c r="E345" s="2">
        <v>42338</v>
      </c>
      <c r="F345" s="3">
        <v>80347</v>
      </c>
      <c r="G345" s="1">
        <v>182.607</v>
      </c>
    </row>
    <row r="346" spans="1:7" x14ac:dyDescent="0.2">
      <c r="A346" s="1" t="str">
        <f t="shared" si="5"/>
        <v>2005Antigua and Barbuda</v>
      </c>
      <c r="B346" s="1" t="s">
        <v>301</v>
      </c>
      <c r="C346" s="1">
        <v>2005</v>
      </c>
      <c r="D346" s="1" t="s">
        <v>302</v>
      </c>
      <c r="E346" s="2">
        <v>42832</v>
      </c>
      <c r="F346" s="3">
        <v>81462</v>
      </c>
      <c r="G346" s="1">
        <v>185.14099999999999</v>
      </c>
    </row>
    <row r="347" spans="1:7" x14ac:dyDescent="0.2">
      <c r="A347" s="1" t="str">
        <f t="shared" si="5"/>
        <v>2006Antigua and Barbuda</v>
      </c>
      <c r="B347" s="1" t="s">
        <v>301</v>
      </c>
      <c r="C347" s="1">
        <v>2006</v>
      </c>
      <c r="D347" s="2">
        <v>39314</v>
      </c>
      <c r="E347" s="2">
        <v>43401</v>
      </c>
      <c r="F347" s="3">
        <v>82715</v>
      </c>
      <c r="G347" s="1">
        <v>187.989</v>
      </c>
    </row>
    <row r="348" spans="1:7" x14ac:dyDescent="0.2">
      <c r="A348" s="1" t="str">
        <f t="shared" si="5"/>
        <v>2007Antigua and Barbuda</v>
      </c>
      <c r="B348" s="1" t="s">
        <v>301</v>
      </c>
      <c r="C348" s="1">
        <v>2007</v>
      </c>
      <c r="D348" s="2">
        <v>40017</v>
      </c>
      <c r="E348" s="2">
        <v>44012</v>
      </c>
      <c r="F348" s="3">
        <v>84029</v>
      </c>
      <c r="G348" s="1">
        <v>190.97499999999999</v>
      </c>
    </row>
    <row r="349" spans="1:7" x14ac:dyDescent="0.2">
      <c r="A349" s="1" t="str">
        <f t="shared" si="5"/>
        <v>2008Antigua and Barbuda</v>
      </c>
      <c r="B349" s="1" t="s">
        <v>301</v>
      </c>
      <c r="C349" s="1">
        <v>2008</v>
      </c>
      <c r="D349" s="2">
        <v>40731</v>
      </c>
      <c r="E349" s="2">
        <v>44663</v>
      </c>
      <c r="F349" s="3">
        <v>85394</v>
      </c>
      <c r="G349" s="1">
        <v>194.077</v>
      </c>
    </row>
    <row r="350" spans="1:7" x14ac:dyDescent="0.2">
      <c r="A350" s="1" t="str">
        <f t="shared" si="5"/>
        <v>2009Antigua and Barbuda</v>
      </c>
      <c r="B350" s="1" t="s">
        <v>301</v>
      </c>
      <c r="C350" s="1">
        <v>2009</v>
      </c>
      <c r="D350" s="2">
        <v>41444</v>
      </c>
      <c r="E350" s="2">
        <v>45299</v>
      </c>
      <c r="F350" s="3">
        <v>86743</v>
      </c>
      <c r="G350" s="1">
        <v>197.143</v>
      </c>
    </row>
    <row r="351" spans="1:7" x14ac:dyDescent="0.2">
      <c r="A351" s="1" t="str">
        <f t="shared" si="5"/>
        <v>2010Antigua and Barbuda</v>
      </c>
      <c r="B351" s="1" t="s">
        <v>301</v>
      </c>
      <c r="C351" s="1">
        <v>2010</v>
      </c>
      <c r="D351" s="2">
        <v>42118</v>
      </c>
      <c r="E351" s="2">
        <v>45912</v>
      </c>
      <c r="F351" s="3" t="s">
        <v>303</v>
      </c>
      <c r="G351" s="1">
        <v>200.06800000000001</v>
      </c>
    </row>
    <row r="352" spans="1:7" x14ac:dyDescent="0.2">
      <c r="A352" s="1" t="str">
        <f t="shared" si="5"/>
        <v>2011Antigua and Barbuda</v>
      </c>
      <c r="B352" s="1" t="s">
        <v>301</v>
      </c>
      <c r="C352" s="1">
        <v>2011</v>
      </c>
      <c r="D352" s="2">
        <v>42763</v>
      </c>
      <c r="E352" s="2">
        <v>46487</v>
      </c>
      <c r="F352" s="3" t="s">
        <v>304</v>
      </c>
      <c r="G352" s="1">
        <v>202.84100000000001</v>
      </c>
    </row>
    <row r="353" spans="1:7" x14ac:dyDescent="0.2">
      <c r="A353" s="1" t="str">
        <f t="shared" si="5"/>
        <v>2012Antigua and Barbuda</v>
      </c>
      <c r="B353" s="1" t="s">
        <v>301</v>
      </c>
      <c r="C353" s="1">
        <v>2012</v>
      </c>
      <c r="D353" s="2">
        <v>43373</v>
      </c>
      <c r="E353" s="2">
        <v>47034</v>
      </c>
      <c r="F353" s="3">
        <v>90407</v>
      </c>
      <c r="G353" s="1">
        <v>205.47</v>
      </c>
    </row>
    <row r="354" spans="1:7" x14ac:dyDescent="0.2">
      <c r="A354" s="1" t="str">
        <f t="shared" si="5"/>
        <v>2013Antigua and Barbuda</v>
      </c>
      <c r="B354" s="1" t="s">
        <v>301</v>
      </c>
      <c r="C354" s="1">
        <v>2013</v>
      </c>
      <c r="D354" s="2">
        <v>43951</v>
      </c>
      <c r="E354" s="2">
        <v>47559</v>
      </c>
      <c r="F354" s="3" t="s">
        <v>305</v>
      </c>
      <c r="G354" s="1">
        <v>207.977</v>
      </c>
    </row>
    <row r="355" spans="1:7" x14ac:dyDescent="0.2">
      <c r="A355" s="1" t="str">
        <f t="shared" si="5"/>
        <v>2014Antigua and Barbuda</v>
      </c>
      <c r="B355" s="1" t="s">
        <v>301</v>
      </c>
      <c r="C355" s="1">
        <v>2014</v>
      </c>
      <c r="D355" s="2">
        <v>44502</v>
      </c>
      <c r="E355" s="1" t="s">
        <v>306</v>
      </c>
      <c r="F355" s="3">
        <v>92562</v>
      </c>
      <c r="G355" s="1">
        <v>210.36799999999999</v>
      </c>
    </row>
    <row r="356" spans="1:7" x14ac:dyDescent="0.2">
      <c r="A356" s="1" t="str">
        <f t="shared" si="5"/>
        <v>2015Antigua and Barbuda</v>
      </c>
      <c r="B356" s="1" t="s">
        <v>301</v>
      </c>
      <c r="C356" s="1">
        <v>2015</v>
      </c>
      <c r="D356" s="2">
        <v>45028</v>
      </c>
      <c r="E356" s="2">
        <v>48543</v>
      </c>
      <c r="F356" s="3">
        <v>93571</v>
      </c>
      <c r="G356" s="1">
        <v>212.661</v>
      </c>
    </row>
    <row r="357" spans="1:7" x14ac:dyDescent="0.2">
      <c r="A357" s="1" t="str">
        <f t="shared" si="5"/>
        <v>2016Antigua and Barbuda</v>
      </c>
      <c r="B357" s="1" t="s">
        <v>301</v>
      </c>
      <c r="C357" s="1">
        <v>2016</v>
      </c>
      <c r="D357" s="2">
        <v>45518</v>
      </c>
      <c r="E357" s="2">
        <v>49002</v>
      </c>
      <c r="F357" s="3" t="s">
        <v>307</v>
      </c>
      <c r="G357" s="1">
        <v>214.81800000000001</v>
      </c>
    </row>
    <row r="358" spans="1:7" x14ac:dyDescent="0.2">
      <c r="A358" s="1" t="str">
        <f t="shared" si="5"/>
        <v>2017Antigua and Barbuda</v>
      </c>
      <c r="B358" s="1" t="s">
        <v>301</v>
      </c>
      <c r="C358" s="1">
        <v>2017</v>
      </c>
      <c r="D358" s="2">
        <v>45986</v>
      </c>
      <c r="E358" s="2">
        <v>49439</v>
      </c>
      <c r="F358" s="3">
        <v>95425</v>
      </c>
      <c r="G358" s="1">
        <v>216.875</v>
      </c>
    </row>
    <row r="359" spans="1:7" x14ac:dyDescent="0.2">
      <c r="A359" s="1" t="str">
        <f t="shared" si="5"/>
        <v>2018Antigua and Barbuda</v>
      </c>
      <c r="B359" s="1" t="s">
        <v>301</v>
      </c>
      <c r="C359" s="1">
        <v>2018</v>
      </c>
      <c r="D359" s="2">
        <v>46419</v>
      </c>
      <c r="E359" s="2">
        <v>49863</v>
      </c>
      <c r="F359" s="3">
        <v>96282</v>
      </c>
      <c r="G359" s="1">
        <v>218.82300000000001</v>
      </c>
    </row>
    <row r="360" spans="1:7" x14ac:dyDescent="0.2">
      <c r="A360" s="1" t="str">
        <f t="shared" si="5"/>
        <v>2019Antigua and Barbuda</v>
      </c>
      <c r="B360" s="1" t="s">
        <v>301</v>
      </c>
      <c r="C360" s="1">
        <v>2019</v>
      </c>
      <c r="D360" s="2">
        <v>46851</v>
      </c>
      <c r="E360" s="2">
        <v>50264</v>
      </c>
      <c r="F360" s="3">
        <v>97115</v>
      </c>
      <c r="G360" s="1">
        <v>220.71600000000001</v>
      </c>
    </row>
    <row r="361" spans="1:7" x14ac:dyDescent="0.2">
      <c r="A361" s="1" t="str">
        <f t="shared" si="5"/>
        <v>2020Antigua and Barbuda</v>
      </c>
      <c r="B361" s="1" t="s">
        <v>301</v>
      </c>
      <c r="C361" s="1">
        <v>2020</v>
      </c>
      <c r="D361" s="2">
        <v>47269</v>
      </c>
      <c r="E361" s="2">
        <v>50659</v>
      </c>
      <c r="F361" s="3">
        <v>97928</v>
      </c>
      <c r="G361" s="1">
        <v>222.56399999999999</v>
      </c>
    </row>
    <row r="362" spans="1:7" x14ac:dyDescent="0.2">
      <c r="A362" s="1" t="str">
        <f t="shared" si="5"/>
        <v>2001Argentina</v>
      </c>
      <c r="B362" s="1" t="s">
        <v>12</v>
      </c>
      <c r="C362" s="1">
        <v>2001</v>
      </c>
      <c r="D362" s="2">
        <v>18090636</v>
      </c>
      <c r="E362" s="2">
        <v>19185008</v>
      </c>
      <c r="F362" s="3">
        <v>37275644</v>
      </c>
      <c r="G362" s="1">
        <v>13.621</v>
      </c>
    </row>
    <row r="363" spans="1:7" x14ac:dyDescent="0.2">
      <c r="A363" s="1" t="str">
        <f t="shared" si="5"/>
        <v>2002Argentina</v>
      </c>
      <c r="B363" s="1" t="s">
        <v>12</v>
      </c>
      <c r="C363" s="1">
        <v>2002</v>
      </c>
      <c r="D363" s="2">
        <v>18290786</v>
      </c>
      <c r="E363" s="2">
        <v>19390957</v>
      </c>
      <c r="F363" s="3">
        <v>37681743</v>
      </c>
      <c r="G363" s="1">
        <v>13.769</v>
      </c>
    </row>
    <row r="364" spans="1:7" x14ac:dyDescent="0.2">
      <c r="A364" s="1" t="str">
        <f t="shared" si="5"/>
        <v>2003Argentina</v>
      </c>
      <c r="B364" s="1" t="s">
        <v>12</v>
      </c>
      <c r="C364" s="1">
        <v>2003</v>
      </c>
      <c r="D364" s="2">
        <v>18493545</v>
      </c>
      <c r="E364" s="2">
        <v>19594321</v>
      </c>
      <c r="F364" s="3">
        <v>38087866</v>
      </c>
      <c r="G364" s="1">
        <v>13.917</v>
      </c>
    </row>
    <row r="365" spans="1:7" x14ac:dyDescent="0.2">
      <c r="A365" s="1" t="str">
        <f t="shared" si="5"/>
        <v>2004Argentina</v>
      </c>
      <c r="B365" s="1" t="s">
        <v>12</v>
      </c>
      <c r="C365" s="1">
        <v>2004</v>
      </c>
      <c r="D365" s="2">
        <v>18696321</v>
      </c>
      <c r="E365" s="2">
        <v>19795649</v>
      </c>
      <c r="F365" s="3" t="s">
        <v>308</v>
      </c>
      <c r="G365" s="1">
        <v>14.065</v>
      </c>
    </row>
    <row r="366" spans="1:7" x14ac:dyDescent="0.2">
      <c r="A366" s="1" t="str">
        <f t="shared" si="5"/>
        <v>2005Argentina</v>
      </c>
      <c r="B366" s="1" t="s">
        <v>12</v>
      </c>
      <c r="C366" s="1">
        <v>2005</v>
      </c>
      <c r="D366" s="2">
        <v>18897365</v>
      </c>
      <c r="E366" s="2">
        <v>19995559</v>
      </c>
      <c r="F366" s="3">
        <v>38892924</v>
      </c>
      <c r="G366" s="1">
        <v>14.212</v>
      </c>
    </row>
    <row r="367" spans="1:7" x14ac:dyDescent="0.2">
      <c r="A367" s="1" t="str">
        <f t="shared" si="5"/>
        <v>2006Argentina</v>
      </c>
      <c r="B367" s="1" t="s">
        <v>12</v>
      </c>
      <c r="C367" s="1">
        <v>2006</v>
      </c>
      <c r="D367" s="2">
        <v>19095976</v>
      </c>
      <c r="E367" s="1" t="s">
        <v>309</v>
      </c>
      <c r="F367" s="3">
        <v>39289876</v>
      </c>
      <c r="G367" s="1">
        <v>14.356999999999999</v>
      </c>
    </row>
    <row r="368" spans="1:7" x14ac:dyDescent="0.2">
      <c r="A368" s="1" t="str">
        <f t="shared" si="5"/>
        <v>2007Argentina</v>
      </c>
      <c r="B368" s="1" t="s">
        <v>12</v>
      </c>
      <c r="C368" s="1">
        <v>2007</v>
      </c>
      <c r="D368" s="2">
        <v>19293169</v>
      </c>
      <c r="E368" s="2">
        <v>20391134</v>
      </c>
      <c r="F368" s="3">
        <v>39684303</v>
      </c>
      <c r="G368" s="1">
        <v>14.500999999999999</v>
      </c>
    </row>
    <row r="369" spans="1:7" x14ac:dyDescent="0.2">
      <c r="A369" s="1" t="str">
        <f t="shared" si="5"/>
        <v>2008Argentina</v>
      </c>
      <c r="B369" s="1" t="s">
        <v>12</v>
      </c>
      <c r="C369" s="1">
        <v>2008</v>
      </c>
      <c r="D369" s="2">
        <v>19490949</v>
      </c>
      <c r="E369" s="1" t="s">
        <v>310</v>
      </c>
      <c r="F369" s="3">
        <v>40080159</v>
      </c>
      <c r="G369" s="1">
        <v>14.645</v>
      </c>
    </row>
    <row r="370" spans="1:7" x14ac:dyDescent="0.2">
      <c r="A370" s="1" t="str">
        <f t="shared" si="5"/>
        <v>2009Argentina</v>
      </c>
      <c r="B370" s="1" t="s">
        <v>12</v>
      </c>
      <c r="C370" s="1">
        <v>2009</v>
      </c>
      <c r="D370" s="2">
        <v>19692182</v>
      </c>
      <c r="E370" s="2">
        <v>20790604</v>
      </c>
      <c r="F370" s="3">
        <v>40482786</v>
      </c>
      <c r="G370" s="1">
        <v>14.792999999999999</v>
      </c>
    </row>
    <row r="371" spans="1:7" x14ac:dyDescent="0.2">
      <c r="A371" s="1" t="str">
        <f t="shared" si="5"/>
        <v>2010Argentina</v>
      </c>
      <c r="B371" s="1" t="s">
        <v>12</v>
      </c>
      <c r="C371" s="1">
        <v>2010</v>
      </c>
      <c r="D371" s="2">
        <v>19898751</v>
      </c>
      <c r="E371" s="1" t="s">
        <v>311</v>
      </c>
      <c r="F371" s="3">
        <v>40895751</v>
      </c>
      <c r="G371" s="1">
        <v>14.944000000000001</v>
      </c>
    </row>
    <row r="372" spans="1:7" x14ac:dyDescent="0.2">
      <c r="A372" s="1" t="str">
        <f t="shared" si="5"/>
        <v>2011Argentina</v>
      </c>
      <c r="B372" s="1" t="s">
        <v>12</v>
      </c>
      <c r="C372" s="1">
        <v>2011</v>
      </c>
      <c r="D372" s="2">
        <v>20111326</v>
      </c>
      <c r="E372" s="2">
        <v>21209171</v>
      </c>
      <c r="F372" s="3">
        <v>41320497</v>
      </c>
      <c r="G372" s="1">
        <v>15.099</v>
      </c>
    </row>
    <row r="373" spans="1:7" x14ac:dyDescent="0.2">
      <c r="A373" s="1" t="str">
        <f t="shared" si="5"/>
        <v>2012Argentina</v>
      </c>
      <c r="B373" s="1" t="s">
        <v>12</v>
      </c>
      <c r="C373" s="1">
        <v>2012</v>
      </c>
      <c r="D373" s="2">
        <v>20328844</v>
      </c>
      <c r="E373" s="2">
        <v>21426344</v>
      </c>
      <c r="F373" s="3">
        <v>41755188</v>
      </c>
      <c r="G373" s="1">
        <v>15.257999999999999</v>
      </c>
    </row>
    <row r="374" spans="1:7" x14ac:dyDescent="0.2">
      <c r="A374" s="1" t="str">
        <f t="shared" si="5"/>
        <v>2013Argentina</v>
      </c>
      <c r="B374" s="1" t="s">
        <v>12</v>
      </c>
      <c r="C374" s="1">
        <v>2013</v>
      </c>
      <c r="D374" s="2">
        <v>20549388</v>
      </c>
      <c r="E374" s="2">
        <v>21646646</v>
      </c>
      <c r="F374" s="3">
        <v>42196034</v>
      </c>
      <c r="G374" s="1">
        <v>15.419</v>
      </c>
    </row>
    <row r="375" spans="1:7" x14ac:dyDescent="0.2">
      <c r="A375" s="1" t="str">
        <f t="shared" si="5"/>
        <v>2014Argentina</v>
      </c>
      <c r="B375" s="1" t="s">
        <v>12</v>
      </c>
      <c r="C375" s="1">
        <v>2014</v>
      </c>
      <c r="D375" s="2">
        <v>20770186</v>
      </c>
      <c r="E375" s="2">
        <v>21867322</v>
      </c>
      <c r="F375" s="3">
        <v>42637508</v>
      </c>
      <c r="G375" s="1">
        <v>15.58</v>
      </c>
    </row>
    <row r="376" spans="1:7" x14ac:dyDescent="0.2">
      <c r="A376" s="1" t="str">
        <f t="shared" si="5"/>
        <v>2015Argentina</v>
      </c>
      <c r="B376" s="1" t="s">
        <v>12</v>
      </c>
      <c r="C376" s="1">
        <v>2015</v>
      </c>
      <c r="D376" s="1" t="s">
        <v>312</v>
      </c>
      <c r="E376" s="2">
        <v>22086266</v>
      </c>
      <c r="F376" s="3">
        <v>43075416</v>
      </c>
      <c r="G376" s="1">
        <v>15.74</v>
      </c>
    </row>
    <row r="377" spans="1:7" x14ac:dyDescent="0.2">
      <c r="A377" s="1" t="str">
        <f t="shared" si="5"/>
        <v>2016Argentina</v>
      </c>
      <c r="B377" s="1" t="s">
        <v>12</v>
      </c>
      <c r="C377" s="1">
        <v>2016</v>
      </c>
      <c r="D377" s="2">
        <v>21205599</v>
      </c>
      <c r="E377" s="1" t="s">
        <v>313</v>
      </c>
      <c r="F377" s="3">
        <v>43508459</v>
      </c>
      <c r="G377" s="1">
        <v>15.898</v>
      </c>
    </row>
    <row r="378" spans="1:7" x14ac:dyDescent="0.2">
      <c r="A378" s="1" t="str">
        <f t="shared" si="5"/>
        <v>2017Argentina</v>
      </c>
      <c r="B378" s="1" t="s">
        <v>12</v>
      </c>
      <c r="C378" s="1">
        <v>2017</v>
      </c>
      <c r="D378" s="2">
        <v>21419801</v>
      </c>
      <c r="E378" s="2">
        <v>22517342</v>
      </c>
      <c r="F378" s="3">
        <v>43937143</v>
      </c>
      <c r="G378" s="1">
        <v>16.055</v>
      </c>
    </row>
    <row r="379" spans="1:7" x14ac:dyDescent="0.2">
      <c r="A379" s="1" t="str">
        <f t="shared" si="5"/>
        <v>2018Argentina</v>
      </c>
      <c r="B379" s="1" t="s">
        <v>12</v>
      </c>
      <c r="C379" s="1">
        <v>2018</v>
      </c>
      <c r="D379" s="2">
        <v>21631673</v>
      </c>
      <c r="E379" s="2">
        <v>22729477</v>
      </c>
      <c r="F379" s="3" t="s">
        <v>314</v>
      </c>
      <c r="G379" s="1">
        <v>16.21</v>
      </c>
    </row>
    <row r="380" spans="1:7" x14ac:dyDescent="0.2">
      <c r="A380" s="1" t="str">
        <f t="shared" si="5"/>
        <v>2019Argentina</v>
      </c>
      <c r="B380" s="1" t="s">
        <v>12</v>
      </c>
      <c r="C380" s="1">
        <v>2019</v>
      </c>
      <c r="D380" s="2">
        <v>21841415</v>
      </c>
      <c r="E380" s="1" t="s">
        <v>315</v>
      </c>
      <c r="F380" s="3">
        <v>44780675</v>
      </c>
      <c r="G380" s="1">
        <v>16.363</v>
      </c>
    </row>
    <row r="381" spans="1:7" x14ac:dyDescent="0.2">
      <c r="A381" s="1" t="str">
        <f t="shared" si="5"/>
        <v>2020Argentina</v>
      </c>
      <c r="B381" s="1" t="s">
        <v>12</v>
      </c>
      <c r="C381" s="1">
        <v>2020</v>
      </c>
      <c r="D381" s="2">
        <v>22049146</v>
      </c>
      <c r="E381" s="2">
        <v>23146631</v>
      </c>
      <c r="F381" s="3">
        <v>45195777</v>
      </c>
      <c r="G381" s="1">
        <v>16.515000000000001</v>
      </c>
    </row>
    <row r="382" spans="1:7" x14ac:dyDescent="0.2">
      <c r="A382" s="1" t="str">
        <f t="shared" si="5"/>
        <v>2001Armenia</v>
      </c>
      <c r="B382" s="1" t="s">
        <v>14</v>
      </c>
      <c r="C382" s="1">
        <v>2001</v>
      </c>
      <c r="D382" s="2">
        <v>1431993</v>
      </c>
      <c r="E382" s="2">
        <v>1618693</v>
      </c>
      <c r="F382" s="3">
        <v>3050686</v>
      </c>
      <c r="G382" s="1">
        <v>107.154</v>
      </c>
    </row>
    <row r="383" spans="1:7" x14ac:dyDescent="0.2">
      <c r="A383" s="1" t="str">
        <f t="shared" si="5"/>
        <v>2002Armenia</v>
      </c>
      <c r="B383" s="1" t="s">
        <v>14</v>
      </c>
      <c r="C383" s="1">
        <v>2002</v>
      </c>
      <c r="D383" s="2">
        <v>1424853</v>
      </c>
      <c r="E383" s="2">
        <v>1609123</v>
      </c>
      <c r="F383" s="3">
        <v>3033976</v>
      </c>
      <c r="G383" s="1">
        <v>106.56699999999999</v>
      </c>
    </row>
    <row r="384" spans="1:7" x14ac:dyDescent="0.2">
      <c r="A384" s="1" t="str">
        <f t="shared" si="5"/>
        <v>2003Armenia</v>
      </c>
      <c r="B384" s="1" t="s">
        <v>14</v>
      </c>
      <c r="C384" s="1">
        <v>2003</v>
      </c>
      <c r="D384" s="2">
        <v>1418321</v>
      </c>
      <c r="E384" s="2">
        <v>1599617</v>
      </c>
      <c r="F384" s="3">
        <v>3017938</v>
      </c>
      <c r="G384" s="1">
        <v>106.004</v>
      </c>
    </row>
    <row r="385" spans="1:7" x14ac:dyDescent="0.2">
      <c r="A385" s="1" t="str">
        <f t="shared" si="5"/>
        <v>2004Armenia</v>
      </c>
      <c r="B385" s="1" t="s">
        <v>14</v>
      </c>
      <c r="C385" s="1">
        <v>2004</v>
      </c>
      <c r="D385" s="2">
        <v>1410957</v>
      </c>
      <c r="E385" s="2">
        <v>1589758</v>
      </c>
      <c r="F385" s="3">
        <v>3000715</v>
      </c>
      <c r="G385" s="1">
        <v>105.399</v>
      </c>
    </row>
    <row r="386" spans="1:7" x14ac:dyDescent="0.2">
      <c r="A386" s="1" t="str">
        <f t="shared" si="5"/>
        <v>2005Armenia</v>
      </c>
      <c r="B386" s="1" t="s">
        <v>14</v>
      </c>
      <c r="C386" s="1">
        <v>2005</v>
      </c>
      <c r="D386" s="1" t="s">
        <v>316</v>
      </c>
      <c r="E386" s="2">
        <v>1579392</v>
      </c>
      <c r="F386" s="3">
        <v>2981262</v>
      </c>
      <c r="G386" s="1">
        <v>104.71599999999999</v>
      </c>
    </row>
    <row r="387" spans="1:7" x14ac:dyDescent="0.2">
      <c r="A387" s="1" t="str">
        <f t="shared" ref="A387:A450" si="6">C387&amp;B387</f>
        <v>2006Armenia</v>
      </c>
      <c r="B387" s="1" t="s">
        <v>14</v>
      </c>
      <c r="C387" s="1">
        <v>2006</v>
      </c>
      <c r="D387" s="2">
        <v>1390216</v>
      </c>
      <c r="E387" s="2">
        <v>1568085</v>
      </c>
      <c r="F387" s="3">
        <v>2958301</v>
      </c>
      <c r="G387" s="1">
        <v>103.90900000000001</v>
      </c>
    </row>
    <row r="388" spans="1:7" x14ac:dyDescent="0.2">
      <c r="A388" s="1" t="str">
        <f t="shared" si="6"/>
        <v>2007Armenia</v>
      </c>
      <c r="B388" s="1" t="s">
        <v>14</v>
      </c>
      <c r="C388" s="1">
        <v>2007</v>
      </c>
      <c r="D388" s="2">
        <v>1376497</v>
      </c>
      <c r="E388" s="2">
        <v>1556118</v>
      </c>
      <c r="F388" s="3">
        <v>2932615</v>
      </c>
      <c r="G388" s="1">
        <v>103.00700000000001</v>
      </c>
    </row>
    <row r="389" spans="1:7" x14ac:dyDescent="0.2">
      <c r="A389" s="1" t="str">
        <f t="shared" si="6"/>
        <v>2008Armenia</v>
      </c>
      <c r="B389" s="1" t="s">
        <v>14</v>
      </c>
      <c r="C389" s="1">
        <v>2008</v>
      </c>
      <c r="D389" s="2">
        <v>1362799</v>
      </c>
      <c r="E389" s="2">
        <v>1544816</v>
      </c>
      <c r="F389" s="3">
        <v>2907615</v>
      </c>
      <c r="G389" s="1">
        <v>102.129</v>
      </c>
    </row>
    <row r="390" spans="1:7" x14ac:dyDescent="0.2">
      <c r="A390" s="1" t="str">
        <f t="shared" si="6"/>
        <v>2009Armenia</v>
      </c>
      <c r="B390" s="1" t="s">
        <v>14</v>
      </c>
      <c r="C390" s="1">
        <v>2009</v>
      </c>
      <c r="D390" s="2">
        <v>1352073</v>
      </c>
      <c r="E390" s="2">
        <v>1536021</v>
      </c>
      <c r="F390" s="3">
        <v>2888094</v>
      </c>
      <c r="G390" s="1">
        <v>101.443</v>
      </c>
    </row>
    <row r="391" spans="1:7" x14ac:dyDescent="0.2">
      <c r="A391" s="1" t="str">
        <f t="shared" si="6"/>
        <v>2010Armenia</v>
      </c>
      <c r="B391" s="1" t="s">
        <v>14</v>
      </c>
      <c r="C391" s="1">
        <v>2010</v>
      </c>
      <c r="D391" s="2">
        <v>1346351</v>
      </c>
      <c r="E391" s="2">
        <v>1530963</v>
      </c>
      <c r="F391" s="3">
        <v>2877314</v>
      </c>
      <c r="G391" s="1">
        <v>101.065</v>
      </c>
    </row>
    <row r="392" spans="1:7" x14ac:dyDescent="0.2">
      <c r="A392" s="1" t="str">
        <f t="shared" si="6"/>
        <v>2011Armenia</v>
      </c>
      <c r="B392" s="1" t="s">
        <v>14</v>
      </c>
      <c r="C392" s="1">
        <v>2011</v>
      </c>
      <c r="D392" s="2">
        <v>1346388</v>
      </c>
      <c r="E392" s="2">
        <v>1530148</v>
      </c>
      <c r="F392" s="3">
        <v>2876536</v>
      </c>
      <c r="G392" s="1">
        <v>101.03700000000001</v>
      </c>
    </row>
    <row r="393" spans="1:7" x14ac:dyDescent="0.2">
      <c r="A393" s="1" t="str">
        <f t="shared" si="6"/>
        <v>2012Armenia</v>
      </c>
      <c r="B393" s="1" t="s">
        <v>14</v>
      </c>
      <c r="C393" s="1">
        <v>2012</v>
      </c>
      <c r="D393" s="2">
        <v>1351255</v>
      </c>
      <c r="E393" s="2">
        <v>1532984</v>
      </c>
      <c r="F393" s="3">
        <v>2884239</v>
      </c>
      <c r="G393" s="1">
        <v>101.30800000000001</v>
      </c>
    </row>
    <row r="394" spans="1:7" x14ac:dyDescent="0.2">
      <c r="A394" s="1" t="str">
        <f t="shared" si="6"/>
        <v>2013Armenia</v>
      </c>
      <c r="B394" s="1" t="s">
        <v>14</v>
      </c>
      <c r="C394" s="1">
        <v>2013</v>
      </c>
      <c r="D394" s="2">
        <v>1359259</v>
      </c>
      <c r="E394" s="2">
        <v>1538334</v>
      </c>
      <c r="F394" s="3">
        <v>2897593</v>
      </c>
      <c r="G394" s="1">
        <v>101.777</v>
      </c>
    </row>
    <row r="395" spans="1:7" x14ac:dyDescent="0.2">
      <c r="A395" s="1" t="str">
        <f t="shared" si="6"/>
        <v>2014Armenia</v>
      </c>
      <c r="B395" s="1" t="s">
        <v>14</v>
      </c>
      <c r="C395" s="1">
        <v>2014</v>
      </c>
      <c r="D395" s="1" t="s">
        <v>317</v>
      </c>
      <c r="E395" s="2">
        <v>1544503</v>
      </c>
      <c r="F395" s="3">
        <v>2912403</v>
      </c>
      <c r="G395" s="1">
        <v>102.297</v>
      </c>
    </row>
    <row r="396" spans="1:7" x14ac:dyDescent="0.2">
      <c r="A396" s="1" t="str">
        <f t="shared" si="6"/>
        <v>2015Armenia</v>
      </c>
      <c r="B396" s="1" t="s">
        <v>14</v>
      </c>
      <c r="C396" s="1">
        <v>2015</v>
      </c>
      <c r="D396" s="2">
        <v>1375333</v>
      </c>
      <c r="E396" s="2">
        <v>1550226</v>
      </c>
      <c r="F396" s="3">
        <v>2925559</v>
      </c>
      <c r="G396" s="1">
        <v>102.759</v>
      </c>
    </row>
    <row r="397" spans="1:7" x14ac:dyDescent="0.2">
      <c r="A397" s="1" t="str">
        <f t="shared" si="6"/>
        <v>2016Armenia</v>
      </c>
      <c r="B397" s="1" t="s">
        <v>14</v>
      </c>
      <c r="C397" s="1">
        <v>2016</v>
      </c>
      <c r="D397" s="2">
        <v>1381014</v>
      </c>
      <c r="E397" s="2">
        <v>1555133</v>
      </c>
      <c r="F397" s="3">
        <v>2936147</v>
      </c>
      <c r="G397" s="1">
        <v>103.131</v>
      </c>
    </row>
    <row r="398" spans="1:7" x14ac:dyDescent="0.2">
      <c r="A398" s="1" t="str">
        <f t="shared" si="6"/>
        <v>2017Armenia</v>
      </c>
      <c r="B398" s="1" t="s">
        <v>14</v>
      </c>
      <c r="C398" s="1">
        <v>2017</v>
      </c>
      <c r="D398" s="2">
        <v>1385362</v>
      </c>
      <c r="E398" s="2">
        <v>1559427</v>
      </c>
      <c r="F398" s="3">
        <v>2944789</v>
      </c>
      <c r="G398" s="1">
        <v>103.435</v>
      </c>
    </row>
    <row r="399" spans="1:7" x14ac:dyDescent="0.2">
      <c r="A399" s="1" t="str">
        <f t="shared" si="6"/>
        <v>2018Armenia</v>
      </c>
      <c r="B399" s="1" t="s">
        <v>14</v>
      </c>
      <c r="C399" s="1">
        <v>2018</v>
      </c>
      <c r="D399" s="1" t="s">
        <v>318</v>
      </c>
      <c r="E399" s="2">
        <v>1563141</v>
      </c>
      <c r="F399" s="3">
        <v>2951741</v>
      </c>
      <c r="G399" s="1">
        <v>103.679</v>
      </c>
    </row>
    <row r="400" spans="1:7" x14ac:dyDescent="0.2">
      <c r="A400" s="1" t="str">
        <f t="shared" si="6"/>
        <v>2019Armenia</v>
      </c>
      <c r="B400" s="1" t="s">
        <v>14</v>
      </c>
      <c r="C400" s="1">
        <v>2019</v>
      </c>
      <c r="D400" s="2">
        <v>1391269</v>
      </c>
      <c r="E400" s="2">
        <v>1566459</v>
      </c>
      <c r="F400" s="3">
        <v>2957728</v>
      </c>
      <c r="G400" s="1">
        <v>103.889</v>
      </c>
    </row>
    <row r="401" spans="1:7" x14ac:dyDescent="0.2">
      <c r="A401" s="1" t="str">
        <f t="shared" si="6"/>
        <v>2020Armenia</v>
      </c>
      <c r="B401" s="1" t="s">
        <v>14</v>
      </c>
      <c r="C401" s="1">
        <v>2020</v>
      </c>
      <c r="D401" s="2">
        <v>1393747</v>
      </c>
      <c r="E401" s="2">
        <v>1569487</v>
      </c>
      <c r="F401" s="3">
        <v>2963234</v>
      </c>
      <c r="G401" s="1">
        <v>104.083</v>
      </c>
    </row>
    <row r="402" spans="1:7" x14ac:dyDescent="0.2">
      <c r="A402" s="1" t="str">
        <f t="shared" si="6"/>
        <v>2001Aruba</v>
      </c>
      <c r="B402" s="1" t="s">
        <v>319</v>
      </c>
      <c r="C402" s="1">
        <v>2001</v>
      </c>
      <c r="D402" s="2">
        <v>44643</v>
      </c>
      <c r="E402" s="2">
        <v>48249</v>
      </c>
      <c r="F402" s="3">
        <v>92892</v>
      </c>
      <c r="G402" s="1">
        <v>516.06700000000001</v>
      </c>
    </row>
    <row r="403" spans="1:7" x14ac:dyDescent="0.2">
      <c r="A403" s="1" t="str">
        <f t="shared" si="6"/>
        <v>2002Aruba</v>
      </c>
      <c r="B403" s="1" t="s">
        <v>319</v>
      </c>
      <c r="C403" s="1">
        <v>2002</v>
      </c>
      <c r="D403" s="2">
        <v>45486</v>
      </c>
      <c r="E403" s="2">
        <v>49506</v>
      </c>
      <c r="F403" s="3">
        <v>94992</v>
      </c>
      <c r="G403" s="1">
        <v>527.73299999999995</v>
      </c>
    </row>
    <row r="404" spans="1:7" x14ac:dyDescent="0.2">
      <c r="A404" s="1" t="str">
        <f t="shared" si="6"/>
        <v>2003Aruba</v>
      </c>
      <c r="B404" s="1" t="s">
        <v>319</v>
      </c>
      <c r="C404" s="1">
        <v>2003</v>
      </c>
      <c r="D404" s="1" t="s">
        <v>320</v>
      </c>
      <c r="E404" s="2">
        <v>50706</v>
      </c>
      <c r="F404" s="3">
        <v>97016</v>
      </c>
      <c r="G404" s="1">
        <v>538.97799999999995</v>
      </c>
    </row>
    <row r="405" spans="1:7" x14ac:dyDescent="0.2">
      <c r="A405" s="1" t="str">
        <f t="shared" si="6"/>
        <v>2004Aruba</v>
      </c>
      <c r="B405" s="1" t="s">
        <v>319</v>
      </c>
      <c r="C405" s="1">
        <v>2004</v>
      </c>
      <c r="D405" s="2">
        <v>47028</v>
      </c>
      <c r="E405" s="2">
        <v>51716</v>
      </c>
      <c r="F405" s="3">
        <v>98744</v>
      </c>
      <c r="G405" s="1">
        <v>548.57799999999997</v>
      </c>
    </row>
    <row r="406" spans="1:7" x14ac:dyDescent="0.2">
      <c r="A406" s="1" t="str">
        <f t="shared" si="6"/>
        <v>2005Aruba</v>
      </c>
      <c r="B406" s="1" t="s">
        <v>319</v>
      </c>
      <c r="C406" s="1">
        <v>2005</v>
      </c>
      <c r="D406" s="2">
        <v>47574</v>
      </c>
      <c r="E406" s="2">
        <v>52454</v>
      </c>
      <c r="F406" s="3">
        <v>100028</v>
      </c>
      <c r="G406" s="1">
        <v>555.71100000000001</v>
      </c>
    </row>
    <row r="407" spans="1:7" x14ac:dyDescent="0.2">
      <c r="A407" s="1" t="str">
        <f t="shared" si="6"/>
        <v>2006Aruba</v>
      </c>
      <c r="B407" s="1" t="s">
        <v>319</v>
      </c>
      <c r="C407" s="1">
        <v>2006</v>
      </c>
      <c r="D407" s="2">
        <v>47935</v>
      </c>
      <c r="E407" s="2">
        <v>52895</v>
      </c>
      <c r="F407" s="3" t="s">
        <v>321</v>
      </c>
      <c r="G407" s="1">
        <v>560.16700000000003</v>
      </c>
    </row>
    <row r="408" spans="1:7" x14ac:dyDescent="0.2">
      <c r="A408" s="1" t="str">
        <f t="shared" si="6"/>
        <v>2007Aruba</v>
      </c>
      <c r="B408" s="1" t="s">
        <v>319</v>
      </c>
      <c r="C408" s="1">
        <v>2007</v>
      </c>
      <c r="D408" s="1" t="s">
        <v>322</v>
      </c>
      <c r="E408" s="2">
        <v>53086</v>
      </c>
      <c r="F408" s="3">
        <v>101226</v>
      </c>
      <c r="G408" s="1">
        <v>562.36699999999996</v>
      </c>
    </row>
    <row r="409" spans="1:7" x14ac:dyDescent="0.2">
      <c r="A409" s="1" t="str">
        <f t="shared" si="6"/>
        <v>2008Aruba</v>
      </c>
      <c r="B409" s="1" t="s">
        <v>319</v>
      </c>
      <c r="C409" s="1">
        <v>2008</v>
      </c>
      <c r="D409" s="2">
        <v>48253</v>
      </c>
      <c r="E409" s="2">
        <v>53109</v>
      </c>
      <c r="F409" s="3">
        <v>101362</v>
      </c>
      <c r="G409" s="1">
        <v>563.12199999999996</v>
      </c>
    </row>
    <row r="410" spans="1:7" x14ac:dyDescent="0.2">
      <c r="A410" s="1" t="str">
        <f t="shared" si="6"/>
        <v>2009Aruba</v>
      </c>
      <c r="B410" s="1" t="s">
        <v>319</v>
      </c>
      <c r="C410" s="1">
        <v>2009</v>
      </c>
      <c r="D410" s="1" t="s">
        <v>323</v>
      </c>
      <c r="E410" s="2">
        <v>53112</v>
      </c>
      <c r="F410" s="3">
        <v>101452</v>
      </c>
      <c r="G410" s="1">
        <v>563.62199999999996</v>
      </c>
    </row>
    <row r="411" spans="1:7" x14ac:dyDescent="0.2">
      <c r="A411" s="1" t="str">
        <f t="shared" si="6"/>
        <v>2010Aruba</v>
      </c>
      <c r="B411" s="1" t="s">
        <v>319</v>
      </c>
      <c r="C411" s="1">
        <v>2010</v>
      </c>
      <c r="D411" s="2">
        <v>48465</v>
      </c>
      <c r="E411" s="1" t="s">
        <v>324</v>
      </c>
      <c r="F411" s="3">
        <v>101665</v>
      </c>
      <c r="G411" s="1">
        <v>564.80600000000004</v>
      </c>
    </row>
    <row r="412" spans="1:7" x14ac:dyDescent="0.2">
      <c r="A412" s="1" t="str">
        <f t="shared" si="6"/>
        <v>2011Aruba</v>
      </c>
      <c r="B412" s="1" t="s">
        <v>319</v>
      </c>
      <c r="C412" s="1">
        <v>2011</v>
      </c>
      <c r="D412" s="2">
        <v>48648</v>
      </c>
      <c r="E412" s="2">
        <v>53402</v>
      </c>
      <c r="F412" s="3" t="s">
        <v>325</v>
      </c>
      <c r="G412" s="1">
        <v>566.94399999999996</v>
      </c>
    </row>
    <row r="413" spans="1:7" x14ac:dyDescent="0.2">
      <c r="A413" s="1" t="str">
        <f t="shared" si="6"/>
        <v>2012Aruba</v>
      </c>
      <c r="B413" s="1" t="s">
        <v>319</v>
      </c>
      <c r="C413" s="1">
        <v>2012</v>
      </c>
      <c r="D413" s="1" t="s">
        <v>326</v>
      </c>
      <c r="E413" s="2">
        <v>53695</v>
      </c>
      <c r="F413" s="3">
        <v>102565</v>
      </c>
      <c r="G413" s="1">
        <v>569.80600000000004</v>
      </c>
    </row>
    <row r="414" spans="1:7" x14ac:dyDescent="0.2">
      <c r="A414" s="1" t="str">
        <f t="shared" si="6"/>
        <v>2013Aruba</v>
      </c>
      <c r="B414" s="1" t="s">
        <v>319</v>
      </c>
      <c r="C414" s="1">
        <v>2013</v>
      </c>
      <c r="D414" s="2">
        <v>49115</v>
      </c>
      <c r="E414" s="1" t="s">
        <v>327</v>
      </c>
      <c r="F414" s="3">
        <v>103165</v>
      </c>
      <c r="G414" s="1">
        <v>573.13900000000001</v>
      </c>
    </row>
    <row r="415" spans="1:7" x14ac:dyDescent="0.2">
      <c r="A415" s="1" t="str">
        <f t="shared" si="6"/>
        <v>2014Aruba</v>
      </c>
      <c r="B415" s="1" t="s">
        <v>319</v>
      </c>
      <c r="C415" s="1">
        <v>2014</v>
      </c>
      <c r="D415" s="2">
        <v>49368</v>
      </c>
      <c r="E415" s="2">
        <v>54408</v>
      </c>
      <c r="F415" s="3">
        <v>103776</v>
      </c>
      <c r="G415" s="1">
        <v>576.53300000000002</v>
      </c>
    </row>
    <row r="416" spans="1:7" x14ac:dyDescent="0.2">
      <c r="A416" s="1" t="str">
        <f t="shared" si="6"/>
        <v>2015Aruba</v>
      </c>
      <c r="B416" s="1" t="s">
        <v>319</v>
      </c>
      <c r="C416" s="1">
        <v>2015</v>
      </c>
      <c r="D416" s="2">
        <v>49597</v>
      </c>
      <c r="E416" s="2">
        <v>54742</v>
      </c>
      <c r="F416" s="3">
        <v>104339</v>
      </c>
      <c r="G416" s="1">
        <v>579.66099999999994</v>
      </c>
    </row>
    <row r="417" spans="1:7" x14ac:dyDescent="0.2">
      <c r="A417" s="1" t="str">
        <f t="shared" si="6"/>
        <v>2016Aruba</v>
      </c>
      <c r="B417" s="1" t="s">
        <v>319</v>
      </c>
      <c r="C417" s="1">
        <v>2016</v>
      </c>
      <c r="D417" s="2">
        <v>49821</v>
      </c>
      <c r="E417" s="2">
        <v>55044</v>
      </c>
      <c r="F417" s="3">
        <v>104865</v>
      </c>
      <c r="G417" s="1">
        <v>582.58299999999997</v>
      </c>
    </row>
    <row r="418" spans="1:7" x14ac:dyDescent="0.2">
      <c r="A418" s="1" t="str">
        <f t="shared" si="6"/>
        <v>2017Aruba</v>
      </c>
      <c r="B418" s="1" t="s">
        <v>319</v>
      </c>
      <c r="C418" s="1">
        <v>2017</v>
      </c>
      <c r="D418" s="2">
        <v>50033</v>
      </c>
      <c r="E418" s="2">
        <v>55328</v>
      </c>
      <c r="F418" s="3">
        <v>105361</v>
      </c>
      <c r="G418" s="1">
        <v>585.33900000000006</v>
      </c>
    </row>
    <row r="419" spans="1:7" x14ac:dyDescent="0.2">
      <c r="A419" s="1" t="str">
        <f t="shared" si="6"/>
        <v>2018Aruba</v>
      </c>
      <c r="B419" s="1" t="s">
        <v>319</v>
      </c>
      <c r="C419" s="1">
        <v>2018</v>
      </c>
      <c r="D419" s="2">
        <v>50244</v>
      </c>
      <c r="E419" s="2">
        <v>55602</v>
      </c>
      <c r="F419" s="3">
        <v>105846</v>
      </c>
      <c r="G419" s="1">
        <v>588.03300000000002</v>
      </c>
    </row>
    <row r="420" spans="1:7" x14ac:dyDescent="0.2">
      <c r="A420" s="1" t="str">
        <f t="shared" si="6"/>
        <v>2019Aruba</v>
      </c>
      <c r="B420" s="1" t="s">
        <v>319</v>
      </c>
      <c r="C420" s="1">
        <v>2019</v>
      </c>
      <c r="D420" s="2">
        <v>50443</v>
      </c>
      <c r="E420" s="2">
        <v>55867</v>
      </c>
      <c r="F420" s="3" t="s">
        <v>328</v>
      </c>
      <c r="G420" s="1">
        <v>590.61099999999999</v>
      </c>
    </row>
    <row r="421" spans="1:7" x14ac:dyDescent="0.2">
      <c r="A421" s="1" t="str">
        <f t="shared" si="6"/>
        <v>2020Aruba</v>
      </c>
      <c r="B421" s="1" t="s">
        <v>319</v>
      </c>
      <c r="C421" s="1">
        <v>2020</v>
      </c>
      <c r="D421" s="2">
        <v>50642</v>
      </c>
      <c r="E421" s="2">
        <v>56124</v>
      </c>
      <c r="F421" s="3">
        <v>106766</v>
      </c>
      <c r="G421" s="1">
        <v>593.14400000000001</v>
      </c>
    </row>
    <row r="422" spans="1:7" x14ac:dyDescent="0.2">
      <c r="A422" s="1" t="str">
        <f t="shared" si="6"/>
        <v>2001Asia</v>
      </c>
      <c r="B422" s="1" t="s">
        <v>329</v>
      </c>
      <c r="C422" s="1">
        <v>2001</v>
      </c>
      <c r="D422" s="2">
        <v>1937108571</v>
      </c>
      <c r="E422" s="2">
        <v>1852176789</v>
      </c>
      <c r="F422" s="3" t="s">
        <v>330</v>
      </c>
      <c r="G422" s="1">
        <v>122.105</v>
      </c>
    </row>
    <row r="423" spans="1:7" x14ac:dyDescent="0.2">
      <c r="A423" s="1" t="str">
        <f t="shared" si="6"/>
        <v>2002Asia</v>
      </c>
      <c r="B423" s="1" t="s">
        <v>329</v>
      </c>
      <c r="C423" s="1">
        <v>2002</v>
      </c>
      <c r="D423" s="1" t="s">
        <v>331</v>
      </c>
      <c r="E423" s="2">
        <v>1875118149</v>
      </c>
      <c r="F423" s="3">
        <v>3836880249</v>
      </c>
      <c r="G423" s="1">
        <v>123.63800000000001</v>
      </c>
    </row>
    <row r="424" spans="1:7" x14ac:dyDescent="0.2">
      <c r="A424" s="1" t="str">
        <f t="shared" si="6"/>
        <v>2003Asia</v>
      </c>
      <c r="B424" s="1" t="s">
        <v>329</v>
      </c>
      <c r="C424" s="1">
        <v>2003</v>
      </c>
      <c r="D424" s="2">
        <v>1986334537</v>
      </c>
      <c r="E424" s="2">
        <v>1897800081</v>
      </c>
      <c r="F424" s="3">
        <v>3884134618</v>
      </c>
      <c r="G424" s="1">
        <v>125.161</v>
      </c>
    </row>
    <row r="425" spans="1:7" x14ac:dyDescent="0.2">
      <c r="A425" s="1" t="str">
        <f t="shared" si="6"/>
        <v>2004Asia</v>
      </c>
      <c r="B425" s="1" t="s">
        <v>329</v>
      </c>
      <c r="C425" s="1">
        <v>2004</v>
      </c>
      <c r="D425" s="2">
        <v>2010824153</v>
      </c>
      <c r="E425" s="1" t="s">
        <v>332</v>
      </c>
      <c r="F425" s="3">
        <v>3931146463</v>
      </c>
      <c r="G425" s="1">
        <v>126.676</v>
      </c>
    </row>
    <row r="426" spans="1:7" x14ac:dyDescent="0.2">
      <c r="A426" s="1" t="str">
        <f t="shared" si="6"/>
        <v>2005Asia</v>
      </c>
      <c r="B426" s="1" t="s">
        <v>329</v>
      </c>
      <c r="C426" s="1">
        <v>2005</v>
      </c>
      <c r="D426" s="2">
        <v>2035223713</v>
      </c>
      <c r="E426" s="2">
        <v>1942762739</v>
      </c>
      <c r="F426" s="3">
        <v>3977986452</v>
      </c>
      <c r="G426" s="1">
        <v>128.185</v>
      </c>
    </row>
    <row r="427" spans="1:7" x14ac:dyDescent="0.2">
      <c r="A427" s="1" t="str">
        <f t="shared" si="6"/>
        <v>2006Asia</v>
      </c>
      <c r="B427" s="1" t="s">
        <v>329</v>
      </c>
      <c r="C427" s="1">
        <v>2006</v>
      </c>
      <c r="D427" s="2">
        <v>2059545355</v>
      </c>
      <c r="E427" s="2">
        <v>1965134531</v>
      </c>
      <c r="F427" s="3">
        <v>4024679886</v>
      </c>
      <c r="G427" s="1">
        <v>129.69</v>
      </c>
    </row>
    <row r="428" spans="1:7" x14ac:dyDescent="0.2">
      <c r="A428" s="1" t="str">
        <f t="shared" si="6"/>
        <v>2007Asia</v>
      </c>
      <c r="B428" s="1" t="s">
        <v>329</v>
      </c>
      <c r="C428" s="1">
        <v>2007</v>
      </c>
      <c r="D428" s="2">
        <v>2083779938</v>
      </c>
      <c r="E428" s="1" t="s">
        <v>333</v>
      </c>
      <c r="F428" s="3">
        <v>4071214938</v>
      </c>
      <c r="G428" s="1">
        <v>131.18899999999999</v>
      </c>
    </row>
    <row r="429" spans="1:7" x14ac:dyDescent="0.2">
      <c r="A429" s="1" t="str">
        <f t="shared" si="6"/>
        <v>2008Asia</v>
      </c>
      <c r="B429" s="1" t="s">
        <v>329</v>
      </c>
      <c r="C429" s="1">
        <v>2008</v>
      </c>
      <c r="D429" s="2">
        <v>2107869159</v>
      </c>
      <c r="E429" s="2">
        <v>2009702961</v>
      </c>
      <c r="F429" s="3" t="s">
        <v>334</v>
      </c>
      <c r="G429" s="1">
        <v>132.68299999999999</v>
      </c>
    </row>
    <row r="430" spans="1:7" x14ac:dyDescent="0.2">
      <c r="A430" s="1" t="str">
        <f t="shared" si="6"/>
        <v>2009Asia</v>
      </c>
      <c r="B430" s="1" t="s">
        <v>329</v>
      </c>
      <c r="C430" s="1">
        <v>2009</v>
      </c>
      <c r="D430" s="2">
        <v>2131733865</v>
      </c>
      <c r="E430" s="2">
        <v>2031978936</v>
      </c>
      <c r="F430" s="3">
        <v>4163712801</v>
      </c>
      <c r="G430" s="1">
        <v>134.16999999999999</v>
      </c>
    </row>
    <row r="431" spans="1:7" x14ac:dyDescent="0.2">
      <c r="A431" s="1" t="str">
        <f t="shared" si="6"/>
        <v>2010Asia</v>
      </c>
      <c r="B431" s="1" t="s">
        <v>329</v>
      </c>
      <c r="C431" s="1">
        <v>2010</v>
      </c>
      <c r="D431" s="2">
        <v>2155312337</v>
      </c>
      <c r="E431" s="2">
        <v>2054281387</v>
      </c>
      <c r="F431" s="3">
        <v>4209593724</v>
      </c>
      <c r="G431" s="1">
        <v>135.648</v>
      </c>
    </row>
    <row r="432" spans="1:7" x14ac:dyDescent="0.2">
      <c r="A432" s="1" t="str">
        <f t="shared" si="6"/>
        <v>2011Asia</v>
      </c>
      <c r="B432" s="1" t="s">
        <v>329</v>
      </c>
      <c r="C432" s="1">
        <v>2011</v>
      </c>
      <c r="D432" s="2">
        <v>2178564217</v>
      </c>
      <c r="E432" s="2">
        <v>2076625407</v>
      </c>
      <c r="F432" s="3">
        <v>4255189624</v>
      </c>
      <c r="G432" s="1">
        <v>137.11799999999999</v>
      </c>
    </row>
    <row r="433" spans="1:7" x14ac:dyDescent="0.2">
      <c r="A433" s="1" t="str">
        <f t="shared" si="6"/>
        <v>2012Asia</v>
      </c>
      <c r="B433" s="1" t="s">
        <v>329</v>
      </c>
      <c r="C433" s="1">
        <v>2012</v>
      </c>
      <c r="D433" s="2">
        <v>2201486145</v>
      </c>
      <c r="E433" s="2">
        <v>2098976046</v>
      </c>
      <c r="F433" s="3">
        <v>4300462191</v>
      </c>
      <c r="G433" s="1">
        <v>138.57599999999999</v>
      </c>
    </row>
    <row r="434" spans="1:7" x14ac:dyDescent="0.2">
      <c r="A434" s="1" t="str">
        <f t="shared" si="6"/>
        <v>2013Asia</v>
      </c>
      <c r="B434" s="1" t="s">
        <v>329</v>
      </c>
      <c r="C434" s="1">
        <v>2013</v>
      </c>
      <c r="D434" s="2">
        <v>2224096128</v>
      </c>
      <c r="E434" s="2">
        <v>2121235189</v>
      </c>
      <c r="F434" s="3">
        <v>4345331317</v>
      </c>
      <c r="G434" s="1">
        <v>140.02199999999999</v>
      </c>
    </row>
    <row r="435" spans="1:7" x14ac:dyDescent="0.2">
      <c r="A435" s="1" t="str">
        <f t="shared" si="6"/>
        <v>2014Asia</v>
      </c>
      <c r="B435" s="1" t="s">
        <v>329</v>
      </c>
      <c r="C435" s="1">
        <v>2014</v>
      </c>
      <c r="D435" s="2">
        <v>2246430074</v>
      </c>
      <c r="E435" s="2">
        <v>2143269422</v>
      </c>
      <c r="F435" s="3">
        <v>4389699496</v>
      </c>
      <c r="G435" s="1">
        <v>141.452</v>
      </c>
    </row>
    <row r="436" spans="1:7" x14ac:dyDescent="0.2">
      <c r="A436" s="1" t="str">
        <f t="shared" si="6"/>
        <v>2015Asia</v>
      </c>
      <c r="B436" s="1" t="s">
        <v>329</v>
      </c>
      <c r="C436" s="1">
        <v>2015</v>
      </c>
      <c r="D436" s="2">
        <v>2268502595</v>
      </c>
      <c r="E436" s="2">
        <v>2164972727</v>
      </c>
      <c r="F436" s="3">
        <v>4433475322</v>
      </c>
      <c r="G436" s="1">
        <v>142.863</v>
      </c>
    </row>
    <row r="437" spans="1:7" x14ac:dyDescent="0.2">
      <c r="A437" s="1" t="str">
        <f t="shared" si="6"/>
        <v>2016Asia</v>
      </c>
      <c r="B437" s="1" t="s">
        <v>329</v>
      </c>
      <c r="C437" s="1">
        <v>2016</v>
      </c>
      <c r="D437" s="2">
        <v>2290307379</v>
      </c>
      <c r="E437" s="2">
        <v>2186300413</v>
      </c>
      <c r="F437" s="3">
        <v>4476607792</v>
      </c>
      <c r="G437" s="1">
        <v>144.25299999999999</v>
      </c>
    </row>
    <row r="438" spans="1:7" x14ac:dyDescent="0.2">
      <c r="A438" s="1" t="str">
        <f t="shared" si="6"/>
        <v>2017Asia</v>
      </c>
      <c r="B438" s="1" t="s">
        <v>329</v>
      </c>
      <c r="C438" s="1">
        <v>2017</v>
      </c>
      <c r="D438" s="1" t="s">
        <v>335</v>
      </c>
      <c r="E438" s="2">
        <v>2207245246</v>
      </c>
      <c r="F438" s="3">
        <v>4519040016</v>
      </c>
      <c r="G438" s="1">
        <v>145.62</v>
      </c>
    </row>
    <row r="439" spans="1:7" x14ac:dyDescent="0.2">
      <c r="A439" s="1" t="str">
        <f t="shared" si="6"/>
        <v>2018Asia</v>
      </c>
      <c r="B439" s="1" t="s">
        <v>329</v>
      </c>
      <c r="C439" s="1">
        <v>2018</v>
      </c>
      <c r="D439" s="2">
        <v>2332882809</v>
      </c>
      <c r="E439" s="2">
        <v>2227784328</v>
      </c>
      <c r="F439" s="3">
        <v>4560667137</v>
      </c>
      <c r="G439" s="1">
        <v>146.96100000000001</v>
      </c>
    </row>
    <row r="440" spans="1:7" x14ac:dyDescent="0.2">
      <c r="A440" s="1" t="str">
        <f t="shared" si="6"/>
        <v>2019Asia</v>
      </c>
      <c r="B440" s="1" t="s">
        <v>329</v>
      </c>
      <c r="C440" s="1">
        <v>2019</v>
      </c>
      <c r="D440" s="2">
        <v>2353466245</v>
      </c>
      <c r="E440" s="2">
        <v>2247905021</v>
      </c>
      <c r="F440" s="3">
        <v>4601371266</v>
      </c>
      <c r="G440" s="1">
        <v>148.273</v>
      </c>
    </row>
    <row r="441" spans="1:7" x14ac:dyDescent="0.2">
      <c r="A441" s="1" t="str">
        <f t="shared" si="6"/>
        <v>2020Asia</v>
      </c>
      <c r="B441" s="1" t="s">
        <v>329</v>
      </c>
      <c r="C441" s="1">
        <v>2020</v>
      </c>
      <c r="D441" s="2">
        <v>2373462035</v>
      </c>
      <c r="E441" s="2">
        <v>2267592751</v>
      </c>
      <c r="F441" s="3">
        <v>4641054786</v>
      </c>
      <c r="G441" s="1">
        <v>149.55199999999999</v>
      </c>
    </row>
    <row r="442" spans="1:7" x14ac:dyDescent="0.2">
      <c r="A442" s="1" t="str">
        <f t="shared" si="6"/>
        <v>2001Asia-Pacific Economic Cooperation (APEC)</v>
      </c>
      <c r="B442" s="1" t="s">
        <v>336</v>
      </c>
      <c r="C442" s="1">
        <v>2001</v>
      </c>
      <c r="D442" s="2">
        <v>1309390686</v>
      </c>
      <c r="E442" s="2">
        <v>1293450468</v>
      </c>
      <c r="F442" s="3">
        <v>2602841154</v>
      </c>
      <c r="G442" s="1">
        <v>43.283000000000001</v>
      </c>
    </row>
    <row r="443" spans="1:7" x14ac:dyDescent="0.2">
      <c r="A443" s="1" t="str">
        <f t="shared" si="6"/>
        <v>2002Asia-Pacific Economic Cooperation (APEC)</v>
      </c>
      <c r="B443" s="1" t="s">
        <v>336</v>
      </c>
      <c r="C443" s="1">
        <v>2002</v>
      </c>
      <c r="D443" s="2">
        <v>1319486492</v>
      </c>
      <c r="E443" s="2">
        <v>1303315191</v>
      </c>
      <c r="F443" s="3">
        <v>2622801683</v>
      </c>
      <c r="G443" s="1">
        <v>43.615000000000002</v>
      </c>
    </row>
    <row r="444" spans="1:7" x14ac:dyDescent="0.2">
      <c r="A444" s="1" t="str">
        <f t="shared" si="6"/>
        <v>2003Asia-Pacific Economic Cooperation (APEC)</v>
      </c>
      <c r="B444" s="1" t="s">
        <v>336</v>
      </c>
      <c r="C444" s="1">
        <v>2003</v>
      </c>
      <c r="D444" s="2">
        <v>1329350692</v>
      </c>
      <c r="E444" s="2">
        <v>1312897864</v>
      </c>
      <c r="F444" s="3">
        <v>2642248556</v>
      </c>
      <c r="G444" s="1">
        <v>43.938000000000002</v>
      </c>
    </row>
    <row r="445" spans="1:7" x14ac:dyDescent="0.2">
      <c r="A445" s="1" t="str">
        <f t="shared" si="6"/>
        <v>2004Asia-Pacific Economic Cooperation (APEC)</v>
      </c>
      <c r="B445" s="1" t="s">
        <v>336</v>
      </c>
      <c r="C445" s="1">
        <v>2004</v>
      </c>
      <c r="D445" s="2">
        <v>1339202324</v>
      </c>
      <c r="E445" s="2">
        <v>1322395595</v>
      </c>
      <c r="F445" s="3">
        <v>2661597919</v>
      </c>
      <c r="G445" s="1">
        <v>44.26</v>
      </c>
    </row>
    <row r="446" spans="1:7" x14ac:dyDescent="0.2">
      <c r="A446" s="1" t="str">
        <f t="shared" si="6"/>
        <v>2005Asia-Pacific Economic Cooperation (APEC)</v>
      </c>
      <c r="B446" s="1" t="s">
        <v>336</v>
      </c>
      <c r="C446" s="1">
        <v>2005</v>
      </c>
      <c r="D446" s="2">
        <v>1349199811</v>
      </c>
      <c r="E446" s="2">
        <v>1331957838</v>
      </c>
      <c r="F446" s="3">
        <v>2681157649</v>
      </c>
      <c r="G446" s="1">
        <v>44.585000000000001</v>
      </c>
    </row>
    <row r="447" spans="1:7" x14ac:dyDescent="0.2">
      <c r="A447" s="1" t="str">
        <f t="shared" si="6"/>
        <v>2006Asia-Pacific Economic Cooperation (APEC)</v>
      </c>
      <c r="B447" s="1" t="s">
        <v>336</v>
      </c>
      <c r="C447" s="1">
        <v>2006</v>
      </c>
      <c r="D447" s="2">
        <v>1359398586</v>
      </c>
      <c r="E447" s="2">
        <v>1341625757</v>
      </c>
      <c r="F447" s="3">
        <v>2701024343</v>
      </c>
      <c r="G447" s="1">
        <v>44.915999999999997</v>
      </c>
    </row>
    <row r="448" spans="1:7" x14ac:dyDescent="0.2">
      <c r="A448" s="1" t="str">
        <f t="shared" si="6"/>
        <v>2007Asia-Pacific Economic Cooperation (APEC)</v>
      </c>
      <c r="B448" s="1" t="s">
        <v>336</v>
      </c>
      <c r="C448" s="1">
        <v>2007</v>
      </c>
      <c r="D448" s="2">
        <v>1369759274</v>
      </c>
      <c r="E448" s="2">
        <v>1351383124</v>
      </c>
      <c r="F448" s="3">
        <v>2721142398</v>
      </c>
      <c r="G448" s="1">
        <v>45.25</v>
      </c>
    </row>
    <row r="449" spans="1:7" x14ac:dyDescent="0.2">
      <c r="A449" s="1" t="str">
        <f t="shared" si="6"/>
        <v>2008Asia-Pacific Economic Cooperation (APEC)</v>
      </c>
      <c r="B449" s="1" t="s">
        <v>336</v>
      </c>
      <c r="C449" s="1">
        <v>2008</v>
      </c>
      <c r="D449" s="2">
        <v>1380225626</v>
      </c>
      <c r="E449" s="2">
        <v>1361248137</v>
      </c>
      <c r="F449" s="3">
        <v>2741473763</v>
      </c>
      <c r="G449" s="1">
        <v>45.588000000000001</v>
      </c>
    </row>
    <row r="450" spans="1:7" x14ac:dyDescent="0.2">
      <c r="A450" s="1" t="str">
        <f t="shared" si="6"/>
        <v>2009Asia-Pacific Economic Cooperation (APEC)</v>
      </c>
      <c r="B450" s="1" t="s">
        <v>336</v>
      </c>
      <c r="C450" s="1">
        <v>2009</v>
      </c>
      <c r="D450" s="2">
        <v>1390699757</v>
      </c>
      <c r="E450" s="2">
        <v>1371223095</v>
      </c>
      <c r="F450" s="3">
        <v>2761922852</v>
      </c>
      <c r="G450" s="1">
        <v>45.927999999999997</v>
      </c>
    </row>
    <row r="451" spans="1:7" x14ac:dyDescent="0.2">
      <c r="A451" s="1" t="str">
        <f t="shared" ref="A451:A514" si="7">C451&amp;B451</f>
        <v>2010Asia-Pacific Economic Cooperation (APEC)</v>
      </c>
      <c r="B451" s="1" t="s">
        <v>336</v>
      </c>
      <c r="C451" s="1">
        <v>2010</v>
      </c>
      <c r="D451" s="2">
        <v>1401101618</v>
      </c>
      <c r="E451" s="2">
        <v>1381299121</v>
      </c>
      <c r="F451" s="3">
        <v>2782400739</v>
      </c>
      <c r="G451" s="1">
        <v>46.268999999999998</v>
      </c>
    </row>
    <row r="452" spans="1:7" x14ac:dyDescent="0.2">
      <c r="A452" s="1" t="str">
        <f t="shared" si="7"/>
        <v>2011Asia-Pacific Economic Cooperation (APEC)</v>
      </c>
      <c r="B452" s="1" t="s">
        <v>336</v>
      </c>
      <c r="C452" s="1">
        <v>2011</v>
      </c>
      <c r="D452" s="2">
        <v>1411406835</v>
      </c>
      <c r="E452" s="2">
        <v>1391483836</v>
      </c>
      <c r="F452" s="3">
        <v>2802890671</v>
      </c>
      <c r="G452" s="1">
        <v>46.61</v>
      </c>
    </row>
    <row r="453" spans="1:7" x14ac:dyDescent="0.2">
      <c r="A453" s="1" t="str">
        <f t="shared" si="7"/>
        <v>2012Asia-Pacific Economic Cooperation (APEC)</v>
      </c>
      <c r="B453" s="1" t="s">
        <v>336</v>
      </c>
      <c r="C453" s="1">
        <v>2012</v>
      </c>
      <c r="D453" s="2">
        <v>1421613422</v>
      </c>
      <c r="E453" s="2">
        <v>1401754369</v>
      </c>
      <c r="F453" s="3">
        <v>2823367791</v>
      </c>
      <c r="G453" s="1">
        <v>46.95</v>
      </c>
    </row>
    <row r="454" spans="1:7" x14ac:dyDescent="0.2">
      <c r="A454" s="1" t="str">
        <f t="shared" si="7"/>
        <v>2013Asia-Pacific Economic Cooperation (APEC)</v>
      </c>
      <c r="B454" s="1" t="s">
        <v>336</v>
      </c>
      <c r="C454" s="1">
        <v>2013</v>
      </c>
      <c r="D454" s="2">
        <v>1431684987</v>
      </c>
      <c r="E454" s="2">
        <v>1412026676</v>
      </c>
      <c r="F454" s="3">
        <v>2843711663</v>
      </c>
      <c r="G454" s="1">
        <v>47.287999999999997</v>
      </c>
    </row>
    <row r="455" spans="1:7" x14ac:dyDescent="0.2">
      <c r="A455" s="1" t="str">
        <f t="shared" si="7"/>
        <v>2014Asia-Pacific Economic Cooperation (APEC)</v>
      </c>
      <c r="B455" s="1" t="s">
        <v>336</v>
      </c>
      <c r="C455" s="1">
        <v>2014</v>
      </c>
      <c r="D455" s="2">
        <v>1441582541</v>
      </c>
      <c r="E455" s="2">
        <v>1422188182</v>
      </c>
      <c r="F455" s="3">
        <v>2863770723</v>
      </c>
      <c r="G455" s="1">
        <v>47.622</v>
      </c>
    </row>
    <row r="456" spans="1:7" x14ac:dyDescent="0.2">
      <c r="A456" s="1" t="str">
        <f t="shared" si="7"/>
        <v>2015Asia-Pacific Economic Cooperation (APEC)</v>
      </c>
      <c r="B456" s="1" t="s">
        <v>336</v>
      </c>
      <c r="C456" s="1">
        <v>2015</v>
      </c>
      <c r="D456" s="2">
        <v>1451264794</v>
      </c>
      <c r="E456" s="2">
        <v>1432144034</v>
      </c>
      <c r="F456" s="3">
        <v>2883408828</v>
      </c>
      <c r="G456" s="1">
        <v>47.948999999999998</v>
      </c>
    </row>
    <row r="457" spans="1:7" x14ac:dyDescent="0.2">
      <c r="A457" s="1" t="str">
        <f t="shared" si="7"/>
        <v>2016Asia-Pacific Economic Cooperation (APEC)</v>
      </c>
      <c r="B457" s="1" t="s">
        <v>336</v>
      </c>
      <c r="C457" s="1">
        <v>2016</v>
      </c>
      <c r="D457" s="2">
        <v>1460717738</v>
      </c>
      <c r="E457" s="1" t="s">
        <v>337</v>
      </c>
      <c r="F457" s="3">
        <v>2902584358</v>
      </c>
      <c r="G457" s="1">
        <v>48.267000000000003</v>
      </c>
    </row>
    <row r="458" spans="1:7" x14ac:dyDescent="0.2">
      <c r="A458" s="1" t="str">
        <f t="shared" si="7"/>
        <v>2017Asia-Pacific Economic Cooperation (APEC)</v>
      </c>
      <c r="B458" s="1" t="s">
        <v>336</v>
      </c>
      <c r="C458" s="1">
        <v>2017</v>
      </c>
      <c r="D458" s="2">
        <v>1469902127</v>
      </c>
      <c r="E458" s="2">
        <v>1451334878</v>
      </c>
      <c r="F458" s="3">
        <v>2921237005</v>
      </c>
      <c r="G458" s="1">
        <v>48.578000000000003</v>
      </c>
    </row>
    <row r="459" spans="1:7" x14ac:dyDescent="0.2">
      <c r="A459" s="1" t="str">
        <f t="shared" si="7"/>
        <v>2018Asia-Pacific Economic Cooperation (APEC)</v>
      </c>
      <c r="B459" s="1" t="s">
        <v>336</v>
      </c>
      <c r="C459" s="1">
        <v>2018</v>
      </c>
      <c r="D459" s="2">
        <v>1478722783</v>
      </c>
      <c r="E459" s="2">
        <v>1460469612</v>
      </c>
      <c r="F459" s="3">
        <v>2939192395</v>
      </c>
      <c r="G459" s="1">
        <v>48.875999999999998</v>
      </c>
    </row>
    <row r="460" spans="1:7" x14ac:dyDescent="0.2">
      <c r="A460" s="1" t="str">
        <f t="shared" si="7"/>
        <v>2019Asia-Pacific Economic Cooperation (APEC)</v>
      </c>
      <c r="B460" s="1" t="s">
        <v>336</v>
      </c>
      <c r="C460" s="1">
        <v>2019</v>
      </c>
      <c r="D460" s="2">
        <v>1487063708</v>
      </c>
      <c r="E460" s="1" t="s">
        <v>338</v>
      </c>
      <c r="F460" s="3">
        <v>2956245278</v>
      </c>
      <c r="G460" s="1">
        <v>49.16</v>
      </c>
    </row>
    <row r="461" spans="1:7" x14ac:dyDescent="0.2">
      <c r="A461" s="1" t="str">
        <f t="shared" si="7"/>
        <v>2020Asia-Pacific Economic Cooperation (APEC)</v>
      </c>
      <c r="B461" s="1" t="s">
        <v>336</v>
      </c>
      <c r="C461" s="1">
        <v>2020</v>
      </c>
      <c r="D461" s="2">
        <v>1494842389</v>
      </c>
      <c r="E461" s="2">
        <v>1477407093</v>
      </c>
      <c r="F461" s="3">
        <v>2972249482</v>
      </c>
      <c r="G461" s="1">
        <v>49.426000000000002</v>
      </c>
    </row>
    <row r="462" spans="1:7" x14ac:dyDescent="0.2">
      <c r="A462" s="1" t="str">
        <f t="shared" si="7"/>
        <v>2001Asia-Pacific Group</v>
      </c>
      <c r="B462" s="1" t="s">
        <v>339</v>
      </c>
      <c r="C462" s="1">
        <v>2001</v>
      </c>
      <c r="D462" s="2">
        <v>1929003401</v>
      </c>
      <c r="E462" s="2">
        <v>1843325506</v>
      </c>
      <c r="F462" s="3">
        <v>3772328907</v>
      </c>
      <c r="G462" s="1">
        <v>120.361</v>
      </c>
    </row>
    <row r="463" spans="1:7" x14ac:dyDescent="0.2">
      <c r="A463" s="1" t="str">
        <f t="shared" si="7"/>
        <v>2002Asia-Pacific Group</v>
      </c>
      <c r="B463" s="1" t="s">
        <v>339</v>
      </c>
      <c r="C463" s="1">
        <v>2002</v>
      </c>
      <c r="D463" s="2">
        <v>1953619683</v>
      </c>
      <c r="E463" s="2">
        <v>1866246192</v>
      </c>
      <c r="F463" s="3">
        <v>3819865875</v>
      </c>
      <c r="G463" s="1">
        <v>121.877</v>
      </c>
    </row>
    <row r="464" spans="1:7" x14ac:dyDescent="0.2">
      <c r="A464" s="1" t="str">
        <f t="shared" si="7"/>
        <v>2003Asia-Pacific Group</v>
      </c>
      <c r="B464" s="1" t="s">
        <v>339</v>
      </c>
      <c r="C464" s="1">
        <v>2003</v>
      </c>
      <c r="D464" s="2">
        <v>1978146863</v>
      </c>
      <c r="E464" s="2">
        <v>1888900449</v>
      </c>
      <c r="F464" s="3">
        <v>3867047312</v>
      </c>
      <c r="G464" s="1">
        <v>123.383</v>
      </c>
    </row>
    <row r="465" spans="1:7" x14ac:dyDescent="0.2">
      <c r="A465" s="1" t="str">
        <f t="shared" si="7"/>
        <v>2004Asia-Pacific Group</v>
      </c>
      <c r="B465" s="1" t="s">
        <v>339</v>
      </c>
      <c r="C465" s="1">
        <v>2004</v>
      </c>
      <c r="D465" s="2">
        <v>2002585856</v>
      </c>
      <c r="E465" s="2">
        <v>1911388142</v>
      </c>
      <c r="F465" s="3">
        <v>3913973998</v>
      </c>
      <c r="G465" s="1">
        <v>124.88</v>
      </c>
    </row>
    <row r="466" spans="1:7" x14ac:dyDescent="0.2">
      <c r="A466" s="1" t="str">
        <f t="shared" si="7"/>
        <v>2005Asia-Pacific Group</v>
      </c>
      <c r="B466" s="1" t="s">
        <v>339</v>
      </c>
      <c r="C466" s="1">
        <v>2005</v>
      </c>
      <c r="D466" s="2">
        <v>2026931368</v>
      </c>
      <c r="E466" s="2">
        <v>1933787306</v>
      </c>
      <c r="F466" s="3">
        <v>3960718674</v>
      </c>
      <c r="G466" s="1">
        <v>126.371</v>
      </c>
    </row>
    <row r="467" spans="1:7" x14ac:dyDescent="0.2">
      <c r="A467" s="1" t="str">
        <f t="shared" si="7"/>
        <v>2006Asia-Pacific Group</v>
      </c>
      <c r="B467" s="1" t="s">
        <v>339</v>
      </c>
      <c r="C467" s="1">
        <v>2006</v>
      </c>
      <c r="D467" s="2">
        <v>2051195959</v>
      </c>
      <c r="E467" s="2">
        <v>1956110472</v>
      </c>
      <c r="F467" s="3">
        <v>4007306431</v>
      </c>
      <c r="G467" s="1">
        <v>127.858</v>
      </c>
    </row>
    <row r="468" spans="1:7" x14ac:dyDescent="0.2">
      <c r="A468" s="1" t="str">
        <f t="shared" si="7"/>
        <v>2007Asia-Pacific Group</v>
      </c>
      <c r="B468" s="1" t="s">
        <v>339</v>
      </c>
      <c r="C468" s="1">
        <v>2007</v>
      </c>
      <c r="D468" s="2">
        <v>2075369884</v>
      </c>
      <c r="E468" s="2">
        <v>1978354885</v>
      </c>
      <c r="F468" s="3">
        <v>4053724769</v>
      </c>
      <c r="G468" s="1">
        <v>129.339</v>
      </c>
    </row>
    <row r="469" spans="1:7" x14ac:dyDescent="0.2">
      <c r="A469" s="1" t="str">
        <f t="shared" si="7"/>
        <v>2008Asia-Pacific Group</v>
      </c>
      <c r="B469" s="1" t="s">
        <v>339</v>
      </c>
      <c r="C469" s="1">
        <v>2008</v>
      </c>
      <c r="D469" s="2">
        <v>2099394916</v>
      </c>
      <c r="E469" s="2">
        <v>2000561202</v>
      </c>
      <c r="F469" s="3">
        <v>4099956118</v>
      </c>
      <c r="G469" s="1">
        <v>130.81399999999999</v>
      </c>
    </row>
    <row r="470" spans="1:7" x14ac:dyDescent="0.2">
      <c r="A470" s="1" t="str">
        <f t="shared" si="7"/>
        <v>2009Asia-Pacific Group</v>
      </c>
      <c r="B470" s="1" t="s">
        <v>339</v>
      </c>
      <c r="C470" s="1">
        <v>2009</v>
      </c>
      <c r="D470" s="2">
        <v>2123191597</v>
      </c>
      <c r="E470" s="2">
        <v>2022772604</v>
      </c>
      <c r="F470" s="3">
        <v>4145964201</v>
      </c>
      <c r="G470" s="1">
        <v>132.28200000000001</v>
      </c>
    </row>
    <row r="471" spans="1:7" x14ac:dyDescent="0.2">
      <c r="A471" s="1" t="str">
        <f t="shared" si="7"/>
        <v>2010Asia-Pacific Group</v>
      </c>
      <c r="B471" s="1" t="s">
        <v>339</v>
      </c>
      <c r="C471" s="1">
        <v>2010</v>
      </c>
      <c r="D471" s="1" t="s">
        <v>340</v>
      </c>
      <c r="E471" s="2">
        <v>2045009522</v>
      </c>
      <c r="F471" s="3">
        <v>4191707792</v>
      </c>
      <c r="G471" s="1">
        <v>133.74100000000001</v>
      </c>
    </row>
    <row r="472" spans="1:7" x14ac:dyDescent="0.2">
      <c r="A472" s="1" t="str">
        <f t="shared" si="7"/>
        <v>2011Asia-Pacific Group</v>
      </c>
      <c r="B472" s="1" t="s">
        <v>339</v>
      </c>
      <c r="C472" s="1">
        <v>2011</v>
      </c>
      <c r="D472" s="2">
        <v>2169874959</v>
      </c>
      <c r="E472" s="2">
        <v>2067288095</v>
      </c>
      <c r="F472" s="3">
        <v>4237163054</v>
      </c>
      <c r="G472" s="1">
        <v>135.19200000000001</v>
      </c>
    </row>
    <row r="473" spans="1:7" x14ac:dyDescent="0.2">
      <c r="A473" s="1" t="str">
        <f t="shared" si="7"/>
        <v>2012Asia-Pacific Group</v>
      </c>
      <c r="B473" s="1" t="s">
        <v>339</v>
      </c>
      <c r="C473" s="1">
        <v>2012</v>
      </c>
      <c r="D473" s="2">
        <v>2192718985</v>
      </c>
      <c r="E473" s="2">
        <v>2089573224</v>
      </c>
      <c r="F473" s="3">
        <v>4282292209</v>
      </c>
      <c r="G473" s="1">
        <v>136.631</v>
      </c>
    </row>
    <row r="474" spans="1:7" x14ac:dyDescent="0.2">
      <c r="A474" s="1" t="str">
        <f t="shared" si="7"/>
        <v>2013Asia-Pacific Group</v>
      </c>
      <c r="B474" s="1" t="s">
        <v>339</v>
      </c>
      <c r="C474" s="1">
        <v>2013</v>
      </c>
      <c r="D474" s="2">
        <v>2215248962</v>
      </c>
      <c r="E474" s="2">
        <v>2111766077</v>
      </c>
      <c r="F474" s="3">
        <v>4327015039</v>
      </c>
      <c r="G474" s="1">
        <v>138.05799999999999</v>
      </c>
    </row>
    <row r="475" spans="1:7" x14ac:dyDescent="0.2">
      <c r="A475" s="1" t="str">
        <f t="shared" si="7"/>
        <v>2014Asia-Pacific Group</v>
      </c>
      <c r="B475" s="1" t="s">
        <v>339</v>
      </c>
      <c r="C475" s="1">
        <v>2014</v>
      </c>
      <c r="D475" s="2">
        <v>2237501536</v>
      </c>
      <c r="E475" s="2">
        <v>2133732072</v>
      </c>
      <c r="F475" s="3">
        <v>4371233608</v>
      </c>
      <c r="G475" s="1">
        <v>139.46899999999999</v>
      </c>
    </row>
    <row r="476" spans="1:7" x14ac:dyDescent="0.2">
      <c r="A476" s="1" t="str">
        <f t="shared" si="7"/>
        <v>2015Asia-Pacific Group</v>
      </c>
      <c r="B476" s="1" t="s">
        <v>339</v>
      </c>
      <c r="C476" s="1">
        <v>2015</v>
      </c>
      <c r="D476" s="2">
        <v>2259491967</v>
      </c>
      <c r="E476" s="2">
        <v>2155364569</v>
      </c>
      <c r="F476" s="3">
        <v>4414856536</v>
      </c>
      <c r="G476" s="1">
        <v>140.86099999999999</v>
      </c>
    </row>
    <row r="477" spans="1:7" x14ac:dyDescent="0.2">
      <c r="A477" s="1" t="str">
        <f t="shared" si="7"/>
        <v>2016Asia-Pacific Group</v>
      </c>
      <c r="B477" s="1" t="s">
        <v>339</v>
      </c>
      <c r="C477" s="1">
        <v>2016</v>
      </c>
      <c r="D477" s="2">
        <v>2281214279</v>
      </c>
      <c r="E477" s="1" t="s">
        <v>341</v>
      </c>
      <c r="F477" s="3">
        <v>4457833029</v>
      </c>
      <c r="G477" s="1">
        <v>142.232</v>
      </c>
    </row>
    <row r="478" spans="1:7" x14ac:dyDescent="0.2">
      <c r="A478" s="1" t="str">
        <f t="shared" si="7"/>
        <v>2017Asia-Pacific Group</v>
      </c>
      <c r="B478" s="1" t="s">
        <v>339</v>
      </c>
      <c r="C478" s="1">
        <v>2017</v>
      </c>
      <c r="D478" s="2">
        <v>2302619447</v>
      </c>
      <c r="E478" s="2">
        <v>2197488464</v>
      </c>
      <c r="F478" s="3">
        <v>4500107911</v>
      </c>
      <c r="G478" s="1">
        <v>143.58099999999999</v>
      </c>
    </row>
    <row r="479" spans="1:7" x14ac:dyDescent="0.2">
      <c r="A479" s="1" t="str">
        <f t="shared" si="7"/>
        <v>2018Asia-Pacific Group</v>
      </c>
      <c r="B479" s="1" t="s">
        <v>339</v>
      </c>
      <c r="C479" s="1">
        <v>2018</v>
      </c>
      <c r="D479" s="2">
        <v>2323627103</v>
      </c>
      <c r="E479" s="2">
        <v>2217952985</v>
      </c>
      <c r="F479" s="3">
        <v>4541580088</v>
      </c>
      <c r="G479" s="1">
        <v>144.904</v>
      </c>
    </row>
    <row r="480" spans="1:7" x14ac:dyDescent="0.2">
      <c r="A480" s="1" t="str">
        <f t="shared" si="7"/>
        <v>2019Asia-Pacific Group</v>
      </c>
      <c r="B480" s="1" t="s">
        <v>339</v>
      </c>
      <c r="C480" s="1">
        <v>2019</v>
      </c>
      <c r="D480" s="2">
        <v>2344133868</v>
      </c>
      <c r="E480" s="2">
        <v>2238002391</v>
      </c>
      <c r="F480" s="3">
        <v>4582136259</v>
      </c>
      <c r="G480" s="1">
        <v>146.19800000000001</v>
      </c>
    </row>
    <row r="481" spans="1:7" x14ac:dyDescent="0.2">
      <c r="A481" s="1" t="str">
        <f t="shared" si="7"/>
        <v>2020Asia-Pacific Group</v>
      </c>
      <c r="B481" s="1" t="s">
        <v>339</v>
      </c>
      <c r="C481" s="1">
        <v>2020</v>
      </c>
      <c r="D481" s="1" t="s">
        <v>342</v>
      </c>
      <c r="E481" s="1" t="s">
        <v>343</v>
      </c>
      <c r="F481" s="3" t="s">
        <v>344</v>
      </c>
      <c r="G481" s="1">
        <v>147.46</v>
      </c>
    </row>
    <row r="482" spans="1:7" x14ac:dyDescent="0.2">
      <c r="A482" s="1" t="str">
        <f t="shared" si="7"/>
        <v>2001Association of Southeast Asian Nations (ASEAN)</v>
      </c>
      <c r="B482" s="1" t="s">
        <v>345</v>
      </c>
      <c r="C482" s="1">
        <v>2001</v>
      </c>
      <c r="D482" s="2">
        <v>264726001</v>
      </c>
      <c r="E482" s="2">
        <v>266822393</v>
      </c>
      <c r="F482" s="3">
        <v>531548394</v>
      </c>
      <c r="G482" s="1">
        <v>122.878</v>
      </c>
    </row>
    <row r="483" spans="1:7" x14ac:dyDescent="0.2">
      <c r="A483" s="1" t="str">
        <f t="shared" si="7"/>
        <v>2002Association of Southeast Asian Nations (ASEAN)</v>
      </c>
      <c r="B483" s="1" t="s">
        <v>345</v>
      </c>
      <c r="C483" s="1">
        <v>2002</v>
      </c>
      <c r="D483" s="2">
        <v>268346767</v>
      </c>
      <c r="E483" s="2">
        <v>270472486</v>
      </c>
      <c r="F483" s="3">
        <v>538819253</v>
      </c>
      <c r="G483" s="1">
        <v>124.559</v>
      </c>
    </row>
    <row r="484" spans="1:7" x14ac:dyDescent="0.2">
      <c r="A484" s="1" t="str">
        <f t="shared" si="7"/>
        <v>2003Association of Southeast Asian Nations (ASEAN)</v>
      </c>
      <c r="B484" s="1" t="s">
        <v>345</v>
      </c>
      <c r="C484" s="1">
        <v>2003</v>
      </c>
      <c r="D484" s="2">
        <v>271932522</v>
      </c>
      <c r="E484" s="2">
        <v>274043499</v>
      </c>
      <c r="F484" s="3">
        <v>545976021</v>
      </c>
      <c r="G484" s="1">
        <v>126.21299999999999</v>
      </c>
    </row>
    <row r="485" spans="1:7" x14ac:dyDescent="0.2">
      <c r="A485" s="1" t="str">
        <f t="shared" si="7"/>
        <v>2004Association of Southeast Asian Nations (ASEAN)</v>
      </c>
      <c r="B485" s="1" t="s">
        <v>345</v>
      </c>
      <c r="C485" s="1">
        <v>2004</v>
      </c>
      <c r="D485" s="2">
        <v>275525065</v>
      </c>
      <c r="E485" s="2">
        <v>277549713</v>
      </c>
      <c r="F485" s="3">
        <v>553074778</v>
      </c>
      <c r="G485" s="1">
        <v>127.854</v>
      </c>
    </row>
    <row r="486" spans="1:7" x14ac:dyDescent="0.2">
      <c r="A486" s="1" t="str">
        <f t="shared" si="7"/>
        <v>2005Association of Southeast Asian Nations (ASEAN)</v>
      </c>
      <c r="B486" s="1" t="s">
        <v>345</v>
      </c>
      <c r="C486" s="1">
        <v>2005</v>
      </c>
      <c r="D486" s="2">
        <v>279154709</v>
      </c>
      <c r="E486" s="2">
        <v>281006242</v>
      </c>
      <c r="F486" s="3">
        <v>560160951</v>
      </c>
      <c r="G486" s="1">
        <v>129.49199999999999</v>
      </c>
    </row>
    <row r="487" spans="1:7" x14ac:dyDescent="0.2">
      <c r="A487" s="1" t="str">
        <f t="shared" si="7"/>
        <v>2006Association of Southeast Asian Nations (ASEAN)</v>
      </c>
      <c r="B487" s="1" t="s">
        <v>345</v>
      </c>
      <c r="C487" s="1">
        <v>2006</v>
      </c>
      <c r="D487" s="2">
        <v>282829112</v>
      </c>
      <c r="E487" s="2">
        <v>284407279</v>
      </c>
      <c r="F487" s="3">
        <v>567236391</v>
      </c>
      <c r="G487" s="1">
        <v>131.12799999999999</v>
      </c>
    </row>
    <row r="488" spans="1:7" x14ac:dyDescent="0.2">
      <c r="A488" s="1" t="str">
        <f t="shared" si="7"/>
        <v>2007Association of Southeast Asian Nations (ASEAN)</v>
      </c>
      <c r="B488" s="1" t="s">
        <v>345</v>
      </c>
      <c r="C488" s="1">
        <v>2007</v>
      </c>
      <c r="D488" s="2">
        <v>286539576</v>
      </c>
      <c r="E488" s="2">
        <v>287762142</v>
      </c>
      <c r="F488" s="3">
        <v>574301718</v>
      </c>
      <c r="G488" s="1">
        <v>132.761</v>
      </c>
    </row>
    <row r="489" spans="1:7" x14ac:dyDescent="0.2">
      <c r="A489" s="1" t="str">
        <f t="shared" si="7"/>
        <v>2008Association of Southeast Asian Nations (ASEAN)</v>
      </c>
      <c r="B489" s="1" t="s">
        <v>345</v>
      </c>
      <c r="C489" s="1">
        <v>2008</v>
      </c>
      <c r="D489" s="2">
        <v>290278944</v>
      </c>
      <c r="E489" s="1" t="s">
        <v>346</v>
      </c>
      <c r="F489" s="3">
        <v>581397464</v>
      </c>
      <c r="G489" s="1">
        <v>134.40100000000001</v>
      </c>
    </row>
    <row r="490" spans="1:7" x14ac:dyDescent="0.2">
      <c r="A490" s="1" t="str">
        <f t="shared" si="7"/>
        <v>2009Association of Southeast Asian Nations (ASEAN)</v>
      </c>
      <c r="B490" s="1" t="s">
        <v>345</v>
      </c>
      <c r="C490" s="1">
        <v>2009</v>
      </c>
      <c r="D490" s="2">
        <v>294033855</v>
      </c>
      <c r="E490" s="1" t="s">
        <v>347</v>
      </c>
      <c r="F490" s="3">
        <v>588571945</v>
      </c>
      <c r="G490" s="1">
        <v>136.06</v>
      </c>
    </row>
    <row r="491" spans="1:7" x14ac:dyDescent="0.2">
      <c r="A491" s="1" t="str">
        <f t="shared" si="7"/>
        <v>2010Association of Southeast Asian Nations (ASEAN)</v>
      </c>
      <c r="B491" s="1" t="s">
        <v>345</v>
      </c>
      <c r="C491" s="1">
        <v>2010</v>
      </c>
      <c r="D491" s="2">
        <v>297791832</v>
      </c>
      <c r="E491" s="2">
        <v>298061897</v>
      </c>
      <c r="F491" s="3">
        <v>595853729</v>
      </c>
      <c r="G491" s="1">
        <v>137.74299999999999</v>
      </c>
    </row>
    <row r="492" spans="1:7" x14ac:dyDescent="0.2">
      <c r="A492" s="1" t="str">
        <f t="shared" si="7"/>
        <v>2011Association of Southeast Asian Nations (ASEAN)</v>
      </c>
      <c r="B492" s="1" t="s">
        <v>345</v>
      </c>
      <c r="C492" s="1">
        <v>2011</v>
      </c>
      <c r="D492" s="2">
        <v>301552368</v>
      </c>
      <c r="E492" s="2">
        <v>301711318</v>
      </c>
      <c r="F492" s="3">
        <v>603263686</v>
      </c>
      <c r="G492" s="1">
        <v>139.45599999999999</v>
      </c>
    </row>
    <row r="493" spans="1:7" x14ac:dyDescent="0.2">
      <c r="A493" s="1" t="str">
        <f t="shared" si="7"/>
        <v>2012Association of Southeast Asian Nations (ASEAN)</v>
      </c>
      <c r="B493" s="1" t="s">
        <v>345</v>
      </c>
      <c r="C493" s="1">
        <v>2012</v>
      </c>
      <c r="D493" s="2">
        <v>305311377</v>
      </c>
      <c r="E493" s="1" t="s">
        <v>348</v>
      </c>
      <c r="F493" s="3">
        <v>610777587</v>
      </c>
      <c r="G493" s="1">
        <v>141.19300000000001</v>
      </c>
    </row>
    <row r="494" spans="1:7" x14ac:dyDescent="0.2">
      <c r="A494" s="1" t="str">
        <f t="shared" si="7"/>
        <v>2013Association of Southeast Asian Nations (ASEAN)</v>
      </c>
      <c r="B494" s="1" t="s">
        <v>345</v>
      </c>
      <c r="C494" s="1">
        <v>2013</v>
      </c>
      <c r="D494" s="2">
        <v>309047485</v>
      </c>
      <c r="E494" s="2">
        <v>309273664</v>
      </c>
      <c r="F494" s="3">
        <v>618321149</v>
      </c>
      <c r="G494" s="1">
        <v>142.93700000000001</v>
      </c>
    </row>
    <row r="495" spans="1:7" x14ac:dyDescent="0.2">
      <c r="A495" s="1" t="str">
        <f t="shared" si="7"/>
        <v>2014Association of Southeast Asian Nations (ASEAN)</v>
      </c>
      <c r="B495" s="1" t="s">
        <v>345</v>
      </c>
      <c r="C495" s="1">
        <v>2014</v>
      </c>
      <c r="D495" s="2">
        <v>312733564</v>
      </c>
      <c r="E495" s="2">
        <v>313057344</v>
      </c>
      <c r="F495" s="3">
        <v>625790908</v>
      </c>
      <c r="G495" s="1">
        <v>144.66399999999999</v>
      </c>
    </row>
    <row r="496" spans="1:7" x14ac:dyDescent="0.2">
      <c r="A496" s="1" t="str">
        <f t="shared" si="7"/>
        <v>2015Association of Southeast Asian Nations (ASEAN)</v>
      </c>
      <c r="B496" s="1" t="s">
        <v>345</v>
      </c>
      <c r="C496" s="1">
        <v>2015</v>
      </c>
      <c r="D496" s="2">
        <v>316349046</v>
      </c>
      <c r="E496" s="2">
        <v>316760359</v>
      </c>
      <c r="F496" s="3">
        <v>633109405</v>
      </c>
      <c r="G496" s="1">
        <v>146.35599999999999</v>
      </c>
    </row>
    <row r="497" spans="1:7" x14ac:dyDescent="0.2">
      <c r="A497" s="1" t="str">
        <f t="shared" si="7"/>
        <v>2016Association of Southeast Asian Nations (ASEAN)</v>
      </c>
      <c r="B497" s="1" t="s">
        <v>345</v>
      </c>
      <c r="C497" s="1">
        <v>2016</v>
      </c>
      <c r="D497" s="2">
        <v>319883122</v>
      </c>
      <c r="E497" s="2">
        <v>320364229</v>
      </c>
      <c r="F497" s="3">
        <v>640247351</v>
      </c>
      <c r="G497" s="1">
        <v>148.006</v>
      </c>
    </row>
    <row r="498" spans="1:7" x14ac:dyDescent="0.2">
      <c r="A498" s="1" t="str">
        <f t="shared" si="7"/>
        <v>2017Association of Southeast Asian Nations (ASEAN)</v>
      </c>
      <c r="B498" s="1" t="s">
        <v>345</v>
      </c>
      <c r="C498" s="1">
        <v>2017</v>
      </c>
      <c r="D498" s="2">
        <v>323335968</v>
      </c>
      <c r="E498" s="2">
        <v>323880525</v>
      </c>
      <c r="F498" s="3">
        <v>647216493</v>
      </c>
      <c r="G498" s="1">
        <v>149.61699999999999</v>
      </c>
    </row>
    <row r="499" spans="1:7" x14ac:dyDescent="0.2">
      <c r="A499" s="1" t="str">
        <f t="shared" si="7"/>
        <v>2018Association of Southeast Asian Nations (ASEAN)</v>
      </c>
      <c r="B499" s="1" t="s">
        <v>345</v>
      </c>
      <c r="C499" s="1">
        <v>2018</v>
      </c>
      <c r="D499" s="2">
        <v>326711658</v>
      </c>
      <c r="E499" s="2">
        <v>327318805</v>
      </c>
      <c r="F499" s="3">
        <v>654030463</v>
      </c>
      <c r="G499" s="1">
        <v>151.19200000000001</v>
      </c>
    </row>
    <row r="500" spans="1:7" x14ac:dyDescent="0.2">
      <c r="A500" s="1" t="str">
        <f t="shared" si="7"/>
        <v>2019Association of Southeast Asian Nations (ASEAN)</v>
      </c>
      <c r="B500" s="1" t="s">
        <v>345</v>
      </c>
      <c r="C500" s="1">
        <v>2019</v>
      </c>
      <c r="D500" s="2">
        <v>330019461</v>
      </c>
      <c r="E500" s="2">
        <v>330699265</v>
      </c>
      <c r="F500" s="3">
        <v>660718726</v>
      </c>
      <c r="G500" s="1">
        <v>152.738</v>
      </c>
    </row>
    <row r="501" spans="1:7" x14ac:dyDescent="0.2">
      <c r="A501" s="1" t="str">
        <f t="shared" si="7"/>
        <v>2020Association of Southeast Asian Nations (ASEAN)</v>
      </c>
      <c r="B501" s="1" t="s">
        <v>345</v>
      </c>
      <c r="C501" s="1">
        <v>2020</v>
      </c>
      <c r="D501" s="2">
        <v>333265465</v>
      </c>
      <c r="E501" s="2">
        <v>334035947</v>
      </c>
      <c r="F501" s="3">
        <v>667301412</v>
      </c>
      <c r="G501" s="1">
        <v>154.26</v>
      </c>
    </row>
    <row r="502" spans="1:7" x14ac:dyDescent="0.2">
      <c r="A502" s="1" t="str">
        <f t="shared" si="7"/>
        <v>2001Australia</v>
      </c>
      <c r="B502" s="1" t="s">
        <v>16</v>
      </c>
      <c r="C502" s="1">
        <v>2001</v>
      </c>
      <c r="D502" s="2">
        <v>9577028</v>
      </c>
      <c r="E502" s="2">
        <v>9617648</v>
      </c>
      <c r="F502" s="3">
        <v>19194676</v>
      </c>
      <c r="G502" s="1">
        <v>2.4990000000000001</v>
      </c>
    </row>
    <row r="503" spans="1:7" x14ac:dyDescent="0.2">
      <c r="A503" s="1" t="str">
        <f t="shared" si="7"/>
        <v>2002Australia</v>
      </c>
      <c r="B503" s="1" t="s">
        <v>16</v>
      </c>
      <c r="C503" s="1">
        <v>2002</v>
      </c>
      <c r="D503" s="2">
        <v>9680332</v>
      </c>
      <c r="E503" s="2">
        <v>9721034</v>
      </c>
      <c r="F503" s="3">
        <v>19401366</v>
      </c>
      <c r="G503" s="1">
        <v>2.5249999999999999</v>
      </c>
    </row>
    <row r="504" spans="1:7" x14ac:dyDescent="0.2">
      <c r="A504" s="1" t="str">
        <f t="shared" si="7"/>
        <v>2003Australia</v>
      </c>
      <c r="B504" s="1" t="s">
        <v>16</v>
      </c>
      <c r="C504" s="1">
        <v>2003</v>
      </c>
      <c r="D504" s="1" t="s">
        <v>349</v>
      </c>
      <c r="E504" s="2">
        <v>9833263</v>
      </c>
      <c r="F504" s="3">
        <v>19624163</v>
      </c>
      <c r="G504" s="1">
        <v>2.5539999999999998</v>
      </c>
    </row>
    <row r="505" spans="1:7" x14ac:dyDescent="0.2">
      <c r="A505" s="1" t="str">
        <f t="shared" si="7"/>
        <v>2004Australia</v>
      </c>
      <c r="B505" s="1" t="s">
        <v>16</v>
      </c>
      <c r="C505" s="1">
        <v>2004</v>
      </c>
      <c r="D505" s="2">
        <v>9918667</v>
      </c>
      <c r="E505" s="2">
        <v>9960987</v>
      </c>
      <c r="F505" s="3">
        <v>19879654</v>
      </c>
      <c r="G505" s="1">
        <v>2.5880000000000001</v>
      </c>
    </row>
    <row r="506" spans="1:7" x14ac:dyDescent="0.2">
      <c r="A506" s="1" t="str">
        <f t="shared" si="7"/>
        <v>2005Australia</v>
      </c>
      <c r="B506" s="1" t="s">
        <v>16</v>
      </c>
      <c r="C506" s="1">
        <v>2005</v>
      </c>
      <c r="D506" s="2">
        <v>10070069</v>
      </c>
      <c r="E506" s="2">
        <v>10108474</v>
      </c>
      <c r="F506" s="3">
        <v>20178543</v>
      </c>
      <c r="G506" s="1">
        <v>2.6269999999999998</v>
      </c>
    </row>
    <row r="507" spans="1:7" x14ac:dyDescent="0.2">
      <c r="A507" s="1" t="str">
        <f t="shared" si="7"/>
        <v>2006Australia</v>
      </c>
      <c r="B507" s="1" t="s">
        <v>16</v>
      </c>
      <c r="C507" s="1">
        <v>2006</v>
      </c>
      <c r="D507" s="2">
        <v>10248441</v>
      </c>
      <c r="E507" s="2">
        <v>10277859</v>
      </c>
      <c r="F507" s="3" t="s">
        <v>350</v>
      </c>
      <c r="G507" s="1">
        <v>2.6720000000000002</v>
      </c>
    </row>
    <row r="508" spans="1:7" x14ac:dyDescent="0.2">
      <c r="A508" s="1" t="str">
        <f t="shared" si="7"/>
        <v>2007Australia</v>
      </c>
      <c r="B508" s="1" t="s">
        <v>16</v>
      </c>
      <c r="C508" s="1">
        <v>2007</v>
      </c>
      <c r="D508" s="2">
        <v>10449782</v>
      </c>
      <c r="E508" s="2">
        <v>10466557</v>
      </c>
      <c r="F508" s="3">
        <v>20916339</v>
      </c>
      <c r="G508" s="1">
        <v>2.7229999999999999</v>
      </c>
    </row>
    <row r="509" spans="1:7" x14ac:dyDescent="0.2">
      <c r="A509" s="1" t="str">
        <f t="shared" si="7"/>
        <v>2008Australia</v>
      </c>
      <c r="B509" s="1" t="s">
        <v>16</v>
      </c>
      <c r="C509" s="1">
        <v>2008</v>
      </c>
      <c r="D509" s="2">
        <v>10664165</v>
      </c>
      <c r="E509" s="2">
        <v>10668128</v>
      </c>
      <c r="F509" s="3">
        <v>21332293</v>
      </c>
      <c r="G509" s="1">
        <v>2.7770000000000001</v>
      </c>
    </row>
    <row r="510" spans="1:7" x14ac:dyDescent="0.2">
      <c r="A510" s="1" t="str">
        <f t="shared" si="7"/>
        <v>2009Australia</v>
      </c>
      <c r="B510" s="1" t="s">
        <v>16</v>
      </c>
      <c r="C510" s="1">
        <v>2009</v>
      </c>
      <c r="D510" s="2">
        <v>10877473</v>
      </c>
      <c r="E510" s="2">
        <v>10873379</v>
      </c>
      <c r="F510" s="3">
        <v>21750852</v>
      </c>
      <c r="G510" s="1">
        <v>2.831</v>
      </c>
    </row>
    <row r="511" spans="1:7" x14ac:dyDescent="0.2">
      <c r="A511" s="1" t="str">
        <f t="shared" si="7"/>
        <v>2010Australia</v>
      </c>
      <c r="B511" s="1" t="s">
        <v>16</v>
      </c>
      <c r="C511" s="1">
        <v>2010</v>
      </c>
      <c r="D511" s="2">
        <v>11079372</v>
      </c>
      <c r="E511" s="2">
        <v>11075315</v>
      </c>
      <c r="F511" s="3">
        <v>22154687</v>
      </c>
      <c r="G511" s="1">
        <v>2.8839999999999999</v>
      </c>
    </row>
    <row r="512" spans="1:7" x14ac:dyDescent="0.2">
      <c r="A512" s="1" t="str">
        <f t="shared" si="7"/>
        <v>2011Australia</v>
      </c>
      <c r="B512" s="1" t="s">
        <v>16</v>
      </c>
      <c r="C512" s="1">
        <v>2011</v>
      </c>
      <c r="D512" s="2">
        <v>11266234</v>
      </c>
      <c r="E512" s="2">
        <v>11271768</v>
      </c>
      <c r="F512" s="3">
        <v>22538002</v>
      </c>
      <c r="G512" s="1">
        <v>2.9340000000000002</v>
      </c>
    </row>
    <row r="513" spans="1:7" x14ac:dyDescent="0.2">
      <c r="A513" s="1" t="str">
        <f t="shared" si="7"/>
        <v>2012Australia</v>
      </c>
      <c r="B513" s="1" t="s">
        <v>16</v>
      </c>
      <c r="C513" s="1">
        <v>2012</v>
      </c>
      <c r="D513" s="2">
        <v>11440451</v>
      </c>
      <c r="E513" s="1" t="s">
        <v>351</v>
      </c>
      <c r="F513" s="3">
        <v>22903951</v>
      </c>
      <c r="G513" s="1">
        <v>2.9809999999999999</v>
      </c>
    </row>
    <row r="514" spans="1:7" x14ac:dyDescent="0.2">
      <c r="A514" s="1" t="str">
        <f t="shared" si="7"/>
        <v>2013Australia</v>
      </c>
      <c r="B514" s="1" t="s">
        <v>16</v>
      </c>
      <c r="C514" s="1">
        <v>2013</v>
      </c>
      <c r="D514" s="2">
        <v>11605027</v>
      </c>
      <c r="E514" s="2">
        <v>11649885</v>
      </c>
      <c r="F514" s="3">
        <v>23254912</v>
      </c>
      <c r="G514" s="1">
        <v>3.0270000000000001</v>
      </c>
    </row>
    <row r="515" spans="1:7" x14ac:dyDescent="0.2">
      <c r="A515" s="1" t="str">
        <f t="shared" ref="A515:A578" si="8">C515&amp;B515</f>
        <v>2014Australia</v>
      </c>
      <c r="B515" s="1" t="s">
        <v>16</v>
      </c>
      <c r="C515" s="1">
        <v>2014</v>
      </c>
      <c r="D515" s="2">
        <v>11765369</v>
      </c>
      <c r="E515" s="2">
        <v>11831057</v>
      </c>
      <c r="F515" s="3">
        <v>23596426</v>
      </c>
      <c r="G515" s="1">
        <v>3.0720000000000001</v>
      </c>
    </row>
    <row r="516" spans="1:7" x14ac:dyDescent="0.2">
      <c r="A516" s="1" t="str">
        <f t="shared" si="8"/>
        <v>2015Australia</v>
      </c>
      <c r="B516" s="1" t="s">
        <v>16</v>
      </c>
      <c r="C516" s="1">
        <v>2015</v>
      </c>
      <c r="D516" s="2">
        <v>11925355</v>
      </c>
      <c r="E516" s="2">
        <v>12007144</v>
      </c>
      <c r="F516" s="3">
        <v>23932499</v>
      </c>
      <c r="G516" s="1">
        <v>3.1150000000000002</v>
      </c>
    </row>
    <row r="517" spans="1:7" x14ac:dyDescent="0.2">
      <c r="A517" s="1" t="str">
        <f t="shared" si="8"/>
        <v>2016Australia</v>
      </c>
      <c r="B517" s="1" t="s">
        <v>16</v>
      </c>
      <c r="C517" s="1">
        <v>2016</v>
      </c>
      <c r="D517" s="2">
        <v>12085384</v>
      </c>
      <c r="E517" s="2">
        <v>12177326</v>
      </c>
      <c r="F517" s="3" t="s">
        <v>352</v>
      </c>
      <c r="G517" s="1">
        <v>3.1579999999999999</v>
      </c>
    </row>
    <row r="518" spans="1:7" x14ac:dyDescent="0.2">
      <c r="A518" s="1" t="str">
        <f t="shared" si="8"/>
        <v>2017Australia</v>
      </c>
      <c r="B518" s="1" t="s">
        <v>16</v>
      </c>
      <c r="C518" s="1">
        <v>2017</v>
      </c>
      <c r="D518" s="2">
        <v>12243642</v>
      </c>
      <c r="E518" s="2">
        <v>12340977</v>
      </c>
      <c r="F518" s="3">
        <v>24584619</v>
      </c>
      <c r="G518" s="1">
        <v>3.2</v>
      </c>
    </row>
    <row r="519" spans="1:7" x14ac:dyDescent="0.2">
      <c r="A519" s="1" t="str">
        <f t="shared" si="8"/>
        <v>2018Australia</v>
      </c>
      <c r="B519" s="1" t="s">
        <v>16</v>
      </c>
      <c r="C519" s="1">
        <v>2018</v>
      </c>
      <c r="D519" s="2">
        <v>12399374</v>
      </c>
      <c r="E519" s="2">
        <v>12498779</v>
      </c>
      <c r="F519" s="3">
        <v>24898153</v>
      </c>
      <c r="G519" s="1">
        <v>3.2410000000000001</v>
      </c>
    </row>
    <row r="520" spans="1:7" x14ac:dyDescent="0.2">
      <c r="A520" s="1" t="str">
        <f t="shared" si="8"/>
        <v>2019Australia</v>
      </c>
      <c r="B520" s="1" t="s">
        <v>16</v>
      </c>
      <c r="C520" s="1">
        <v>2019</v>
      </c>
      <c r="D520" s="2">
        <v>12551311</v>
      </c>
      <c r="E520" s="2">
        <v>12651889</v>
      </c>
      <c r="F520" s="3" t="s">
        <v>353</v>
      </c>
      <c r="G520" s="1">
        <v>3.2810000000000001</v>
      </c>
    </row>
    <row r="521" spans="1:7" x14ac:dyDescent="0.2">
      <c r="A521" s="1" t="str">
        <f t="shared" si="8"/>
        <v>2020Australia</v>
      </c>
      <c r="B521" s="1" t="s">
        <v>16</v>
      </c>
      <c r="C521" s="1">
        <v>2020</v>
      </c>
      <c r="D521" s="2">
        <v>12698625</v>
      </c>
      <c r="E521" s="2">
        <v>12801256</v>
      </c>
      <c r="F521" s="3">
        <v>25499881</v>
      </c>
      <c r="G521" s="1">
        <v>3.319</v>
      </c>
    </row>
    <row r="522" spans="1:7" x14ac:dyDescent="0.2">
      <c r="A522" s="1" t="str">
        <f t="shared" si="8"/>
        <v>2001Australia/New Zealand</v>
      </c>
      <c r="B522" s="1" t="s">
        <v>354</v>
      </c>
      <c r="C522" s="1">
        <v>2001</v>
      </c>
      <c r="D522" s="2">
        <v>11493679</v>
      </c>
      <c r="E522" s="2">
        <v>11608938</v>
      </c>
      <c r="F522" s="3">
        <v>23102617</v>
      </c>
      <c r="G522" s="1">
        <v>2.9079999999999999</v>
      </c>
    </row>
    <row r="523" spans="1:7" x14ac:dyDescent="0.2">
      <c r="A523" s="1" t="str">
        <f t="shared" si="8"/>
        <v>2002Australia/New Zealand</v>
      </c>
      <c r="B523" s="1" t="s">
        <v>354</v>
      </c>
      <c r="C523" s="1">
        <v>2002</v>
      </c>
      <c r="D523" s="2">
        <v>11622954</v>
      </c>
      <c r="E523" s="2">
        <v>11741614</v>
      </c>
      <c r="F523" s="3">
        <v>23364568</v>
      </c>
      <c r="G523" s="1">
        <v>2.9409999999999998</v>
      </c>
    </row>
    <row r="524" spans="1:7" x14ac:dyDescent="0.2">
      <c r="A524" s="1" t="str">
        <f t="shared" si="8"/>
        <v>2003Australia/New Zealand</v>
      </c>
      <c r="B524" s="1" t="s">
        <v>354</v>
      </c>
      <c r="C524" s="1">
        <v>2003</v>
      </c>
      <c r="D524" s="2">
        <v>11761565</v>
      </c>
      <c r="E524" s="2">
        <v>11884672</v>
      </c>
      <c r="F524" s="3">
        <v>23646237</v>
      </c>
      <c r="G524" s="1">
        <v>2.976</v>
      </c>
    </row>
    <row r="525" spans="1:7" x14ac:dyDescent="0.2">
      <c r="A525" s="1" t="str">
        <f t="shared" si="8"/>
        <v>2004Australia/New Zealand</v>
      </c>
      <c r="B525" s="1" t="s">
        <v>354</v>
      </c>
      <c r="C525" s="1">
        <v>2004</v>
      </c>
      <c r="D525" s="2">
        <v>11917494</v>
      </c>
      <c r="E525" s="2">
        <v>12042581</v>
      </c>
      <c r="F525" s="3">
        <v>23960075</v>
      </c>
      <c r="G525" s="1">
        <v>3.016</v>
      </c>
    </row>
    <row r="526" spans="1:7" x14ac:dyDescent="0.2">
      <c r="A526" s="1" t="str">
        <f t="shared" si="8"/>
        <v>2005Australia/New Zealand</v>
      </c>
      <c r="B526" s="1" t="s">
        <v>354</v>
      </c>
      <c r="C526" s="1">
        <v>2005</v>
      </c>
      <c r="D526" s="2">
        <v>12095817</v>
      </c>
      <c r="E526" s="2">
        <v>12218079</v>
      </c>
      <c r="F526" s="3">
        <v>24313896</v>
      </c>
      <c r="G526" s="1">
        <v>3.06</v>
      </c>
    </row>
    <row r="527" spans="1:7" x14ac:dyDescent="0.2">
      <c r="A527" s="1" t="str">
        <f t="shared" si="8"/>
        <v>2006Australia/New Zealand</v>
      </c>
      <c r="B527" s="1" t="s">
        <v>354</v>
      </c>
      <c r="C527" s="1">
        <v>2006</v>
      </c>
      <c r="D527" s="2">
        <v>12299426</v>
      </c>
      <c r="E527" s="2">
        <v>12412756</v>
      </c>
      <c r="F527" s="3">
        <v>24712182</v>
      </c>
      <c r="G527" s="1">
        <v>3.11</v>
      </c>
    </row>
    <row r="528" spans="1:7" x14ac:dyDescent="0.2">
      <c r="A528" s="1" t="str">
        <f t="shared" si="8"/>
        <v>2007Australia/New Zealand</v>
      </c>
      <c r="B528" s="1" t="s">
        <v>354</v>
      </c>
      <c r="C528" s="1">
        <v>2007</v>
      </c>
      <c r="D528" s="2">
        <v>12524796</v>
      </c>
      <c r="E528" s="2">
        <v>12624589</v>
      </c>
      <c r="F528" s="3">
        <v>25149385</v>
      </c>
      <c r="G528" s="1">
        <v>3.165</v>
      </c>
    </row>
    <row r="529" spans="1:7" x14ac:dyDescent="0.2">
      <c r="A529" s="1" t="str">
        <f t="shared" si="8"/>
        <v>2008Australia/New Zealand</v>
      </c>
      <c r="B529" s="1" t="s">
        <v>354</v>
      </c>
      <c r="C529" s="1">
        <v>2008</v>
      </c>
      <c r="D529" s="2">
        <v>12762478</v>
      </c>
      <c r="E529" s="2">
        <v>12847971</v>
      </c>
      <c r="F529" s="3">
        <v>25610449</v>
      </c>
      <c r="G529" s="1">
        <v>3.2229999999999999</v>
      </c>
    </row>
    <row r="530" spans="1:7" x14ac:dyDescent="0.2">
      <c r="A530" s="1" t="str">
        <f t="shared" si="8"/>
        <v>2009Australia/New Zealand</v>
      </c>
      <c r="B530" s="1" t="s">
        <v>354</v>
      </c>
      <c r="C530" s="1">
        <v>2009</v>
      </c>
      <c r="D530" s="2">
        <v>12999189</v>
      </c>
      <c r="E530" s="2">
        <v>13075001</v>
      </c>
      <c r="F530" s="3" t="s">
        <v>355</v>
      </c>
      <c r="G530" s="1">
        <v>3.282</v>
      </c>
    </row>
    <row r="531" spans="1:7" x14ac:dyDescent="0.2">
      <c r="A531" s="1" t="str">
        <f t="shared" si="8"/>
        <v>2010Australia/New Zealand</v>
      </c>
      <c r="B531" s="1" t="s">
        <v>354</v>
      </c>
      <c r="C531" s="1">
        <v>2010</v>
      </c>
      <c r="D531" s="2">
        <v>13225135</v>
      </c>
      <c r="E531" s="2">
        <v>13299612</v>
      </c>
      <c r="F531" s="3">
        <v>26524747</v>
      </c>
      <c r="G531" s="1">
        <v>3.3380000000000001</v>
      </c>
    </row>
    <row r="532" spans="1:7" x14ac:dyDescent="0.2">
      <c r="A532" s="1" t="str">
        <f t="shared" si="8"/>
        <v>2011Australia/New Zealand</v>
      </c>
      <c r="B532" s="1" t="s">
        <v>354</v>
      </c>
      <c r="C532" s="1">
        <v>2011</v>
      </c>
      <c r="D532" s="2">
        <v>13436814</v>
      </c>
      <c r="E532" s="2">
        <v>13519862</v>
      </c>
      <c r="F532" s="3">
        <v>26956676</v>
      </c>
      <c r="G532" s="1">
        <v>3.3929999999999998</v>
      </c>
    </row>
    <row r="533" spans="1:7" x14ac:dyDescent="0.2">
      <c r="A533" s="1" t="str">
        <f t="shared" si="8"/>
        <v>2012Australia/New Zealand</v>
      </c>
      <c r="B533" s="1" t="s">
        <v>354</v>
      </c>
      <c r="C533" s="1">
        <v>2012</v>
      </c>
      <c r="D533" s="2">
        <v>13636285</v>
      </c>
      <c r="E533" s="2">
        <v>13736128</v>
      </c>
      <c r="F533" s="3">
        <v>27372413</v>
      </c>
      <c r="G533" s="1">
        <v>3.4449999999999998</v>
      </c>
    </row>
    <row r="534" spans="1:7" x14ac:dyDescent="0.2">
      <c r="A534" s="1" t="str">
        <f t="shared" si="8"/>
        <v>2013Australia/New Zealand</v>
      </c>
      <c r="B534" s="1" t="s">
        <v>354</v>
      </c>
      <c r="C534" s="1">
        <v>2013</v>
      </c>
      <c r="D534" s="2">
        <v>13826082</v>
      </c>
      <c r="E534" s="2">
        <v>13947349</v>
      </c>
      <c r="F534" s="3">
        <v>27773431</v>
      </c>
      <c r="G534" s="1">
        <v>3.4950000000000001</v>
      </c>
    </row>
    <row r="535" spans="1:7" x14ac:dyDescent="0.2">
      <c r="A535" s="1" t="str">
        <f t="shared" si="8"/>
        <v>2014Australia/New Zealand</v>
      </c>
      <c r="B535" s="1" t="s">
        <v>354</v>
      </c>
      <c r="C535" s="1">
        <v>2014</v>
      </c>
      <c r="D535" s="2">
        <v>14010958</v>
      </c>
      <c r="E535" s="1" t="s">
        <v>356</v>
      </c>
      <c r="F535" s="3">
        <v>28163948</v>
      </c>
      <c r="G535" s="1">
        <v>3.5449999999999999</v>
      </c>
    </row>
    <row r="536" spans="1:7" x14ac:dyDescent="0.2">
      <c r="A536" s="1" t="str">
        <f t="shared" si="8"/>
        <v>2015Australia/New Zealand</v>
      </c>
      <c r="B536" s="1" t="s">
        <v>354</v>
      </c>
      <c r="C536" s="1">
        <v>2015</v>
      </c>
      <c r="D536" s="2">
        <v>14194316</v>
      </c>
      <c r="E536" s="1" t="s">
        <v>357</v>
      </c>
      <c r="F536" s="3">
        <v>28547026</v>
      </c>
      <c r="G536" s="1">
        <v>3.593</v>
      </c>
    </row>
    <row r="537" spans="1:7" x14ac:dyDescent="0.2">
      <c r="A537" s="1" t="str">
        <f t="shared" si="8"/>
        <v>2016Australia/New Zealand</v>
      </c>
      <c r="B537" s="1" t="s">
        <v>354</v>
      </c>
      <c r="C537" s="1">
        <v>2016</v>
      </c>
      <c r="D537" s="1" t="s">
        <v>358</v>
      </c>
      <c r="E537" s="2">
        <v>14545575</v>
      </c>
      <c r="F537" s="3">
        <v>28921975</v>
      </c>
      <c r="G537" s="1">
        <v>3.64</v>
      </c>
    </row>
    <row r="538" spans="1:7" x14ac:dyDescent="0.2">
      <c r="A538" s="1" t="str">
        <f t="shared" si="8"/>
        <v>2017Australia/New Zealand</v>
      </c>
      <c r="B538" s="1" t="s">
        <v>354</v>
      </c>
      <c r="C538" s="1">
        <v>2017</v>
      </c>
      <c r="D538" s="1" t="s">
        <v>359</v>
      </c>
      <c r="E538" s="2">
        <v>14731108</v>
      </c>
      <c r="F538" s="3">
        <v>29286648</v>
      </c>
      <c r="G538" s="1">
        <v>3.6859999999999999</v>
      </c>
    </row>
    <row r="539" spans="1:7" x14ac:dyDescent="0.2">
      <c r="A539" s="1" t="str">
        <f t="shared" si="8"/>
        <v>2018Australia/New Zealand</v>
      </c>
      <c r="B539" s="1" t="s">
        <v>354</v>
      </c>
      <c r="C539" s="1">
        <v>2018</v>
      </c>
      <c r="D539" s="2">
        <v>14731203</v>
      </c>
      <c r="E539" s="2">
        <v>14910081</v>
      </c>
      <c r="F539" s="3">
        <v>29641284</v>
      </c>
      <c r="G539" s="1">
        <v>3.7309999999999999</v>
      </c>
    </row>
    <row r="540" spans="1:7" x14ac:dyDescent="0.2">
      <c r="A540" s="1" t="str">
        <f t="shared" si="8"/>
        <v>2019Australia/New Zealand</v>
      </c>
      <c r="B540" s="1" t="s">
        <v>354</v>
      </c>
      <c r="C540" s="1">
        <v>2019</v>
      </c>
      <c r="D540" s="2">
        <v>14902473</v>
      </c>
      <c r="E540" s="2">
        <v>15083789</v>
      </c>
      <c r="F540" s="3">
        <v>29986262</v>
      </c>
      <c r="G540" s="1">
        <v>3.774</v>
      </c>
    </row>
    <row r="541" spans="1:7" x14ac:dyDescent="0.2">
      <c r="A541" s="1" t="str">
        <f t="shared" si="8"/>
        <v>2020Australia/New Zealand</v>
      </c>
      <c r="B541" s="1" t="s">
        <v>354</v>
      </c>
      <c r="C541" s="1">
        <v>2020</v>
      </c>
      <c r="D541" s="2">
        <v>15068788</v>
      </c>
      <c r="E541" s="2">
        <v>15253326</v>
      </c>
      <c r="F541" s="3">
        <v>30322114</v>
      </c>
      <c r="G541" s="1">
        <v>3.8159999999999998</v>
      </c>
    </row>
    <row r="542" spans="1:7" x14ac:dyDescent="0.2">
      <c r="A542" s="1" t="str">
        <f t="shared" si="8"/>
        <v>2001Austria</v>
      </c>
      <c r="B542" s="1" t="s">
        <v>18</v>
      </c>
      <c r="C542" s="1">
        <v>2001</v>
      </c>
      <c r="D542" s="2">
        <v>3932288</v>
      </c>
      <c r="E542" s="2">
        <v>4165467</v>
      </c>
      <c r="F542" s="3">
        <v>8097755</v>
      </c>
      <c r="G542" s="1">
        <v>98.263000000000005</v>
      </c>
    </row>
    <row r="543" spans="1:7" x14ac:dyDescent="0.2">
      <c r="A543" s="1" t="str">
        <f t="shared" si="8"/>
        <v>2002Austria</v>
      </c>
      <c r="B543" s="1" t="s">
        <v>18</v>
      </c>
      <c r="C543" s="1">
        <v>2002</v>
      </c>
      <c r="D543" s="1" t="s">
        <v>360</v>
      </c>
      <c r="E543" s="2">
        <v>4183003</v>
      </c>
      <c r="F543" s="3">
        <v>8134403</v>
      </c>
      <c r="G543" s="1">
        <v>98.707999999999998</v>
      </c>
    </row>
    <row r="544" spans="1:7" x14ac:dyDescent="0.2">
      <c r="A544" s="1" t="str">
        <f t="shared" si="8"/>
        <v>2003Austria</v>
      </c>
      <c r="B544" s="1" t="s">
        <v>18</v>
      </c>
      <c r="C544" s="1">
        <v>2003</v>
      </c>
      <c r="D544" s="2">
        <v>3972392</v>
      </c>
      <c r="E544" s="2">
        <v>4203463</v>
      </c>
      <c r="F544" s="3">
        <v>8175855</v>
      </c>
      <c r="G544" s="1">
        <v>99.210999999999999</v>
      </c>
    </row>
    <row r="545" spans="1:7" x14ac:dyDescent="0.2">
      <c r="A545" s="1" t="str">
        <f t="shared" si="8"/>
        <v>2004Austria</v>
      </c>
      <c r="B545" s="1" t="s">
        <v>18</v>
      </c>
      <c r="C545" s="1">
        <v>2004</v>
      </c>
      <c r="D545" s="2">
        <v>3993099</v>
      </c>
      <c r="E545" s="2">
        <v>4223711</v>
      </c>
      <c r="F545" s="3" t="s">
        <v>361</v>
      </c>
      <c r="G545" s="1">
        <v>99.707999999999998</v>
      </c>
    </row>
    <row r="546" spans="1:7" x14ac:dyDescent="0.2">
      <c r="A546" s="1" t="str">
        <f t="shared" si="8"/>
        <v>2005Austria</v>
      </c>
      <c r="B546" s="1" t="s">
        <v>18</v>
      </c>
      <c r="C546" s="1">
        <v>2005</v>
      </c>
      <c r="D546" s="2">
        <v>4012059</v>
      </c>
      <c r="E546" s="2">
        <v>4241597</v>
      </c>
      <c r="F546" s="3">
        <v>8253656</v>
      </c>
      <c r="G546" s="1">
        <v>100.155</v>
      </c>
    </row>
    <row r="547" spans="1:7" x14ac:dyDescent="0.2">
      <c r="A547" s="1" t="str">
        <f t="shared" si="8"/>
        <v>2006Austria</v>
      </c>
      <c r="B547" s="1" t="s">
        <v>18</v>
      </c>
      <c r="C547" s="1">
        <v>2006</v>
      </c>
      <c r="D547" s="1" t="s">
        <v>362</v>
      </c>
      <c r="E547" s="2">
        <v>4256445</v>
      </c>
      <c r="F547" s="3">
        <v>8285345</v>
      </c>
      <c r="G547" s="1">
        <v>100.539</v>
      </c>
    </row>
    <row r="548" spans="1:7" x14ac:dyDescent="0.2">
      <c r="A548" s="1" t="str">
        <f t="shared" si="8"/>
        <v>2007Austria</v>
      </c>
      <c r="B548" s="1" t="s">
        <v>18</v>
      </c>
      <c r="C548" s="1">
        <v>2007</v>
      </c>
      <c r="D548" s="2">
        <v>4044501</v>
      </c>
      <c r="E548" s="1" t="s">
        <v>363</v>
      </c>
      <c r="F548" s="3">
        <v>8313731</v>
      </c>
      <c r="G548" s="1">
        <v>100.884</v>
      </c>
    </row>
    <row r="549" spans="1:7" x14ac:dyDescent="0.2">
      <c r="A549" s="1" t="str">
        <f t="shared" si="8"/>
        <v>2008Austria</v>
      </c>
      <c r="B549" s="1" t="s">
        <v>18</v>
      </c>
      <c r="C549" s="1">
        <v>2008</v>
      </c>
      <c r="D549" s="2">
        <v>4060179</v>
      </c>
      <c r="E549" s="2">
        <v>4281346</v>
      </c>
      <c r="F549" s="3">
        <v>8341525</v>
      </c>
      <c r="G549" s="1">
        <v>101.221</v>
      </c>
    </row>
    <row r="550" spans="1:7" x14ac:dyDescent="0.2">
      <c r="A550" s="1" t="str">
        <f t="shared" si="8"/>
        <v>2009Austria</v>
      </c>
      <c r="B550" s="1" t="s">
        <v>18</v>
      </c>
      <c r="C550" s="1">
        <v>2009</v>
      </c>
      <c r="D550" s="2">
        <v>4077779</v>
      </c>
      <c r="E550" s="2">
        <v>4294879</v>
      </c>
      <c r="F550" s="3">
        <v>8372658</v>
      </c>
      <c r="G550" s="1">
        <v>101.599</v>
      </c>
    </row>
    <row r="551" spans="1:7" x14ac:dyDescent="0.2">
      <c r="A551" s="1" t="str">
        <f t="shared" si="8"/>
        <v>2010Austria</v>
      </c>
      <c r="B551" s="1" t="s">
        <v>18</v>
      </c>
      <c r="C551" s="1">
        <v>2010</v>
      </c>
      <c r="D551" s="2">
        <v>4098642</v>
      </c>
      <c r="E551" s="2">
        <v>4311303</v>
      </c>
      <c r="F551" s="3">
        <v>8409945</v>
      </c>
      <c r="G551" s="1">
        <v>102.051</v>
      </c>
    </row>
    <row r="552" spans="1:7" x14ac:dyDescent="0.2">
      <c r="A552" s="1" t="str">
        <f t="shared" si="8"/>
        <v>2011Austria</v>
      </c>
      <c r="B552" s="1" t="s">
        <v>18</v>
      </c>
      <c r="C552" s="1">
        <v>2011</v>
      </c>
      <c r="D552" s="2">
        <v>4122777</v>
      </c>
      <c r="E552" s="2">
        <v>4330724</v>
      </c>
      <c r="F552" s="3">
        <v>8453501</v>
      </c>
      <c r="G552" s="1">
        <v>102.58</v>
      </c>
    </row>
    <row r="553" spans="1:7" x14ac:dyDescent="0.2">
      <c r="A553" s="1" t="str">
        <f t="shared" si="8"/>
        <v>2012Austria</v>
      </c>
      <c r="B553" s="1" t="s">
        <v>18</v>
      </c>
      <c r="C553" s="1">
        <v>2012</v>
      </c>
      <c r="D553" s="2">
        <v>4149693</v>
      </c>
      <c r="E553" s="2">
        <v>4352537</v>
      </c>
      <c r="F553" s="3" t="s">
        <v>364</v>
      </c>
      <c r="G553" s="1">
        <v>103.17100000000001</v>
      </c>
    </row>
    <row r="554" spans="1:7" x14ac:dyDescent="0.2">
      <c r="A554" s="1" t="str">
        <f t="shared" si="8"/>
        <v>2013Austria</v>
      </c>
      <c r="B554" s="1" t="s">
        <v>18</v>
      </c>
      <c r="C554" s="1">
        <v>2013</v>
      </c>
      <c r="D554" s="2">
        <v>4179601</v>
      </c>
      <c r="E554" s="1" t="s">
        <v>365</v>
      </c>
      <c r="F554" s="3">
        <v>8556191</v>
      </c>
      <c r="G554" s="1">
        <v>103.82599999999999</v>
      </c>
    </row>
    <row r="555" spans="1:7" x14ac:dyDescent="0.2">
      <c r="A555" s="1" t="str">
        <f t="shared" si="8"/>
        <v>2014Austria</v>
      </c>
      <c r="B555" s="1" t="s">
        <v>18</v>
      </c>
      <c r="C555" s="1">
        <v>2014</v>
      </c>
      <c r="D555" s="1" t="s">
        <v>366</v>
      </c>
      <c r="E555" s="2">
        <v>4402555</v>
      </c>
      <c r="F555" s="3">
        <v>8615205</v>
      </c>
      <c r="G555" s="1">
        <v>104.542</v>
      </c>
    </row>
    <row r="556" spans="1:7" x14ac:dyDescent="0.2">
      <c r="A556" s="1" t="str">
        <f t="shared" si="8"/>
        <v>2015Austria</v>
      </c>
      <c r="B556" s="1" t="s">
        <v>18</v>
      </c>
      <c r="C556" s="1">
        <v>2015</v>
      </c>
      <c r="D556" s="2">
        <v>4248656</v>
      </c>
      <c r="E556" s="2">
        <v>4430011</v>
      </c>
      <c r="F556" s="3">
        <v>8678667</v>
      </c>
      <c r="G556" s="1">
        <v>105.312</v>
      </c>
    </row>
    <row r="557" spans="1:7" x14ac:dyDescent="0.2">
      <c r="A557" s="1" t="str">
        <f t="shared" si="8"/>
        <v>2016Austria</v>
      </c>
      <c r="B557" s="1" t="s">
        <v>18</v>
      </c>
      <c r="C557" s="1">
        <v>2016</v>
      </c>
      <c r="D557" s="2">
        <v>4288096</v>
      </c>
      <c r="E557" s="1" t="s">
        <v>367</v>
      </c>
      <c r="F557" s="3">
        <v>8747306</v>
      </c>
      <c r="G557" s="1">
        <v>106.145</v>
      </c>
    </row>
    <row r="558" spans="1:7" x14ac:dyDescent="0.2">
      <c r="A558" s="1" t="str">
        <f t="shared" si="8"/>
        <v>2017Austria</v>
      </c>
      <c r="B558" s="1" t="s">
        <v>18</v>
      </c>
      <c r="C558" s="1">
        <v>2017</v>
      </c>
      <c r="D558" s="2">
        <v>4330192</v>
      </c>
      <c r="E558" s="1" t="s">
        <v>368</v>
      </c>
      <c r="F558" s="3">
        <v>8819902</v>
      </c>
      <c r="G558" s="1">
        <v>107.026</v>
      </c>
    </row>
    <row r="559" spans="1:7" x14ac:dyDescent="0.2">
      <c r="A559" s="1" t="str">
        <f t="shared" si="8"/>
        <v>2018Austria</v>
      </c>
      <c r="B559" s="1" t="s">
        <v>18</v>
      </c>
      <c r="C559" s="1">
        <v>2018</v>
      </c>
      <c r="D559" s="2">
        <v>4371944</v>
      </c>
      <c r="E559" s="2">
        <v>4519439</v>
      </c>
      <c r="F559" s="3">
        <v>8891383</v>
      </c>
      <c r="G559" s="1">
        <v>107.893</v>
      </c>
    </row>
    <row r="560" spans="1:7" x14ac:dyDescent="0.2">
      <c r="A560" s="1" t="str">
        <f t="shared" si="8"/>
        <v>2019Austria</v>
      </c>
      <c r="B560" s="1" t="s">
        <v>18</v>
      </c>
      <c r="C560" s="1">
        <v>2019</v>
      </c>
      <c r="D560" s="1" t="s">
        <v>369</v>
      </c>
      <c r="E560" s="2">
        <v>4545728</v>
      </c>
      <c r="F560" s="3">
        <v>8955108</v>
      </c>
      <c r="G560" s="1">
        <v>108.667</v>
      </c>
    </row>
    <row r="561" spans="1:7" x14ac:dyDescent="0.2">
      <c r="A561" s="1" t="str">
        <f t="shared" si="8"/>
        <v>2020Austria</v>
      </c>
      <c r="B561" s="1" t="s">
        <v>18</v>
      </c>
      <c r="C561" s="1">
        <v>2020</v>
      </c>
      <c r="D561" s="2">
        <v>4439691</v>
      </c>
      <c r="E561" s="2">
        <v>4566709</v>
      </c>
      <c r="F561" s="3" t="s">
        <v>370</v>
      </c>
      <c r="G561" s="1">
        <v>109.289</v>
      </c>
    </row>
    <row r="562" spans="1:7" x14ac:dyDescent="0.2">
      <c r="A562" s="1" t="str">
        <f t="shared" si="8"/>
        <v>2001Azerbaijan</v>
      </c>
      <c r="B562" s="1" t="s">
        <v>20</v>
      </c>
      <c r="C562" s="1">
        <v>2001</v>
      </c>
      <c r="D562" s="2">
        <v>4012634</v>
      </c>
      <c r="E562" s="2">
        <v>4184661</v>
      </c>
      <c r="F562" s="3">
        <v>8197295</v>
      </c>
      <c r="G562" s="1">
        <v>99.171000000000006</v>
      </c>
    </row>
    <row r="563" spans="1:7" x14ac:dyDescent="0.2">
      <c r="A563" s="1" t="str">
        <f t="shared" si="8"/>
        <v>2002Azerbaijan</v>
      </c>
      <c r="B563" s="1" t="s">
        <v>20</v>
      </c>
      <c r="C563" s="1">
        <v>2002</v>
      </c>
      <c r="D563" s="2">
        <v>4057835</v>
      </c>
      <c r="E563" s="1" t="s">
        <v>371</v>
      </c>
      <c r="F563" s="3">
        <v>8277065</v>
      </c>
      <c r="G563" s="1">
        <v>100.136</v>
      </c>
    </row>
    <row r="564" spans="1:7" x14ac:dyDescent="0.2">
      <c r="A564" s="1" t="str">
        <f t="shared" si="8"/>
        <v>2003Azerbaijan</v>
      </c>
      <c r="B564" s="1" t="s">
        <v>20</v>
      </c>
      <c r="C564" s="1">
        <v>2003</v>
      </c>
      <c r="D564" s="2">
        <v>4106197</v>
      </c>
      <c r="E564" s="2">
        <v>4255236</v>
      </c>
      <c r="F564" s="3">
        <v>8361433</v>
      </c>
      <c r="G564" s="1">
        <v>101.157</v>
      </c>
    </row>
    <row r="565" spans="1:7" x14ac:dyDescent="0.2">
      <c r="A565" s="1" t="str">
        <f t="shared" si="8"/>
        <v>2004Azerbaijan</v>
      </c>
      <c r="B565" s="1" t="s">
        <v>20</v>
      </c>
      <c r="C565" s="1">
        <v>2004</v>
      </c>
      <c r="D565" s="2">
        <v>4156206</v>
      </c>
      <c r="E565" s="2">
        <v>4292732</v>
      </c>
      <c r="F565" s="3">
        <v>8448938</v>
      </c>
      <c r="G565" s="1">
        <v>102.21599999999999</v>
      </c>
    </row>
    <row r="566" spans="1:7" x14ac:dyDescent="0.2">
      <c r="A566" s="1" t="str">
        <f t="shared" si="8"/>
        <v>2005Azerbaijan</v>
      </c>
      <c r="B566" s="1" t="s">
        <v>20</v>
      </c>
      <c r="C566" s="1">
        <v>2005</v>
      </c>
      <c r="D566" s="2">
        <v>4206809</v>
      </c>
      <c r="E566" s="2">
        <v>4331801</v>
      </c>
      <c r="F566" s="3" t="s">
        <v>372</v>
      </c>
      <c r="G566" s="1">
        <v>103.3</v>
      </c>
    </row>
    <row r="567" spans="1:7" x14ac:dyDescent="0.2">
      <c r="A567" s="1" t="str">
        <f t="shared" si="8"/>
        <v>2006Azerbaijan</v>
      </c>
      <c r="B567" s="1" t="s">
        <v>20</v>
      </c>
      <c r="C567" s="1">
        <v>2006</v>
      </c>
      <c r="D567" s="2">
        <v>4257661</v>
      </c>
      <c r="E567" s="2">
        <v>4372492</v>
      </c>
      <c r="F567" s="3">
        <v>8630153</v>
      </c>
      <c r="G567" s="1">
        <v>104.408</v>
      </c>
    </row>
    <row r="568" spans="1:7" x14ac:dyDescent="0.2">
      <c r="A568" s="1" t="str">
        <f t="shared" si="8"/>
        <v>2007Azerbaijan</v>
      </c>
      <c r="B568" s="1" t="s">
        <v>20</v>
      </c>
      <c r="C568" s="1">
        <v>2007</v>
      </c>
      <c r="D568" s="2">
        <v>4309215</v>
      </c>
      <c r="E568" s="2">
        <v>4415022</v>
      </c>
      <c r="F568" s="3">
        <v>8724237</v>
      </c>
      <c r="G568" s="1">
        <v>105.54600000000001</v>
      </c>
    </row>
    <row r="569" spans="1:7" x14ac:dyDescent="0.2">
      <c r="A569" s="1" t="str">
        <f t="shared" si="8"/>
        <v>2008Azerbaijan</v>
      </c>
      <c r="B569" s="1" t="s">
        <v>20</v>
      </c>
      <c r="C569" s="1">
        <v>2008</v>
      </c>
      <c r="D569" s="2">
        <v>4362093</v>
      </c>
      <c r="E569" s="2">
        <v>4459776</v>
      </c>
      <c r="F569" s="3">
        <v>8821869</v>
      </c>
      <c r="G569" s="1">
        <v>106.727</v>
      </c>
    </row>
    <row r="570" spans="1:7" x14ac:dyDescent="0.2">
      <c r="A570" s="1" t="str">
        <f t="shared" si="8"/>
        <v>2009Azerbaijan</v>
      </c>
      <c r="B570" s="1" t="s">
        <v>20</v>
      </c>
      <c r="C570" s="1">
        <v>2009</v>
      </c>
      <c r="D570" s="2">
        <v>4417211</v>
      </c>
      <c r="E570" s="2">
        <v>4507172</v>
      </c>
      <c r="F570" s="3">
        <v>8924383</v>
      </c>
      <c r="G570" s="1">
        <v>107.968</v>
      </c>
    </row>
    <row r="571" spans="1:7" x14ac:dyDescent="0.2">
      <c r="A571" s="1" t="str">
        <f t="shared" si="8"/>
        <v>2010Azerbaijan</v>
      </c>
      <c r="B571" s="1" t="s">
        <v>20</v>
      </c>
      <c r="C571" s="1">
        <v>2010</v>
      </c>
      <c r="D571" s="1" t="s">
        <v>373</v>
      </c>
      <c r="E571" s="2">
        <v>4557375</v>
      </c>
      <c r="F571" s="3">
        <v>9032465</v>
      </c>
      <c r="G571" s="1">
        <v>109.27500000000001</v>
      </c>
    </row>
    <row r="572" spans="1:7" x14ac:dyDescent="0.2">
      <c r="A572" s="1" t="str">
        <f t="shared" si="8"/>
        <v>2011Azerbaijan</v>
      </c>
      <c r="B572" s="1" t="s">
        <v>20</v>
      </c>
      <c r="C572" s="1">
        <v>2011</v>
      </c>
      <c r="D572" s="2">
        <v>4535779</v>
      </c>
      <c r="E572" s="2">
        <v>4610498</v>
      </c>
      <c r="F572" s="3">
        <v>9146277</v>
      </c>
      <c r="G572" s="1">
        <v>110.652</v>
      </c>
    </row>
    <row r="573" spans="1:7" x14ac:dyDescent="0.2">
      <c r="A573" s="1" t="str">
        <f t="shared" si="8"/>
        <v>2012Azerbaijan</v>
      </c>
      <c r="B573" s="1" t="s">
        <v>20</v>
      </c>
      <c r="C573" s="1">
        <v>2012</v>
      </c>
      <c r="D573" s="1" t="s">
        <v>374</v>
      </c>
      <c r="E573" s="2">
        <v>4666054</v>
      </c>
      <c r="F573" s="3">
        <v>9264684</v>
      </c>
      <c r="G573" s="1">
        <v>112.08499999999999</v>
      </c>
    </row>
    <row r="574" spans="1:7" x14ac:dyDescent="0.2">
      <c r="A574" s="1" t="str">
        <f t="shared" si="8"/>
        <v>2013Azerbaijan</v>
      </c>
      <c r="B574" s="1" t="s">
        <v>20</v>
      </c>
      <c r="C574" s="1">
        <v>2013</v>
      </c>
      <c r="D574" s="2">
        <v>4662607</v>
      </c>
      <c r="E574" s="1" t="s">
        <v>375</v>
      </c>
      <c r="F574" s="3">
        <v>9385467</v>
      </c>
      <c r="G574" s="1">
        <v>113.54600000000001</v>
      </c>
    </row>
    <row r="575" spans="1:7" x14ac:dyDescent="0.2">
      <c r="A575" s="1" t="str">
        <f t="shared" si="8"/>
        <v>2014Azerbaijan</v>
      </c>
      <c r="B575" s="1" t="s">
        <v>20</v>
      </c>
      <c r="C575" s="1">
        <v>2014</v>
      </c>
      <c r="D575" s="2">
        <v>4726285</v>
      </c>
      <c r="E575" s="2">
        <v>4779331</v>
      </c>
      <c r="F575" s="3">
        <v>9505616</v>
      </c>
      <c r="G575" s="1">
        <v>114.999</v>
      </c>
    </row>
    <row r="576" spans="1:7" x14ac:dyDescent="0.2">
      <c r="A576" s="1" t="str">
        <f t="shared" si="8"/>
        <v>2015Azerbaijan</v>
      </c>
      <c r="B576" s="1" t="s">
        <v>20</v>
      </c>
      <c r="C576" s="1">
        <v>2015</v>
      </c>
      <c r="D576" s="2">
        <v>4788513</v>
      </c>
      <c r="E576" s="2">
        <v>4834228</v>
      </c>
      <c r="F576" s="3">
        <v>9622741</v>
      </c>
      <c r="G576" s="1">
        <v>116.416</v>
      </c>
    </row>
    <row r="577" spans="1:7" x14ac:dyDescent="0.2">
      <c r="A577" s="1" t="str">
        <f t="shared" si="8"/>
        <v>2016Azerbaijan</v>
      </c>
      <c r="B577" s="1" t="s">
        <v>20</v>
      </c>
      <c r="C577" s="1">
        <v>2016</v>
      </c>
      <c r="D577" s="2">
        <v>4848931</v>
      </c>
      <c r="E577" s="1" t="s">
        <v>376</v>
      </c>
      <c r="F577" s="3">
        <v>9736041</v>
      </c>
      <c r="G577" s="1">
        <v>117.78700000000001</v>
      </c>
    </row>
    <row r="578" spans="1:7" x14ac:dyDescent="0.2">
      <c r="A578" s="1" t="str">
        <f t="shared" si="8"/>
        <v>2017Azerbaijan</v>
      </c>
      <c r="B578" s="1" t="s">
        <v>20</v>
      </c>
      <c r="C578" s="1">
        <v>2017</v>
      </c>
      <c r="D578" s="1" t="s">
        <v>377</v>
      </c>
      <c r="E578" s="2">
        <v>4937926</v>
      </c>
      <c r="F578" s="3">
        <v>9845316</v>
      </c>
      <c r="G578" s="1">
        <v>119.10899999999999</v>
      </c>
    </row>
    <row r="579" spans="1:7" x14ac:dyDescent="0.2">
      <c r="A579" s="1" t="str">
        <f t="shared" ref="A579:A642" si="9">C579&amp;B579</f>
        <v>2018Azerbaijan</v>
      </c>
      <c r="B579" s="1" t="s">
        <v>20</v>
      </c>
      <c r="C579" s="1">
        <v>2018</v>
      </c>
      <c r="D579" s="2">
        <v>4963252</v>
      </c>
      <c r="E579" s="2">
        <v>4986285</v>
      </c>
      <c r="F579" s="3">
        <v>9949537</v>
      </c>
      <c r="G579" s="1">
        <v>120.37</v>
      </c>
    </row>
    <row r="580" spans="1:7" x14ac:dyDescent="0.2">
      <c r="A580" s="1" t="str">
        <f t="shared" si="9"/>
        <v>2019Azerbaijan</v>
      </c>
      <c r="B580" s="1" t="s">
        <v>20</v>
      </c>
      <c r="C580" s="1">
        <v>2019</v>
      </c>
      <c r="D580" s="2">
        <v>5015834</v>
      </c>
      <c r="E580" s="2">
        <v>5031885</v>
      </c>
      <c r="F580" s="3">
        <v>10047719</v>
      </c>
      <c r="G580" s="1">
        <v>121.55800000000001</v>
      </c>
    </row>
    <row r="581" spans="1:7" x14ac:dyDescent="0.2">
      <c r="A581" s="1" t="str">
        <f t="shared" si="9"/>
        <v>2020Azerbaijan</v>
      </c>
      <c r="B581" s="1" t="s">
        <v>20</v>
      </c>
      <c r="C581" s="1">
        <v>2020</v>
      </c>
      <c r="D581" s="2">
        <v>5064664</v>
      </c>
      <c r="E581" s="2">
        <v>5074511</v>
      </c>
      <c r="F581" s="3">
        <v>10139175</v>
      </c>
      <c r="G581" s="1">
        <v>122.664</v>
      </c>
    </row>
    <row r="582" spans="1:7" x14ac:dyDescent="0.2">
      <c r="A582" s="1" t="str">
        <f t="shared" si="9"/>
        <v>2001BRIC</v>
      </c>
      <c r="B582" s="1" t="s">
        <v>378</v>
      </c>
      <c r="C582" s="1">
        <v>2001</v>
      </c>
      <c r="D582" s="2">
        <v>1381629249</v>
      </c>
      <c r="E582" s="2">
        <v>1315527369</v>
      </c>
      <c r="F582" s="3">
        <v>2697156618</v>
      </c>
      <c r="G582" s="1">
        <v>72.706999999999994</v>
      </c>
    </row>
    <row r="583" spans="1:7" x14ac:dyDescent="0.2">
      <c r="A583" s="1" t="str">
        <f t="shared" si="9"/>
        <v>2002BRIC</v>
      </c>
      <c r="B583" s="1" t="s">
        <v>378</v>
      </c>
      <c r="C583" s="1">
        <v>2002</v>
      </c>
      <c r="D583" s="1" t="s">
        <v>379</v>
      </c>
      <c r="E583" s="2">
        <v>1329093013</v>
      </c>
      <c r="F583" s="3">
        <v>2725422673</v>
      </c>
      <c r="G583" s="1">
        <v>73.468999999999994</v>
      </c>
    </row>
    <row r="584" spans="1:7" x14ac:dyDescent="0.2">
      <c r="A584" s="1" t="str">
        <f t="shared" si="9"/>
        <v>2003BRIC</v>
      </c>
      <c r="B584" s="1" t="s">
        <v>378</v>
      </c>
      <c r="C584" s="1">
        <v>2003</v>
      </c>
      <c r="D584" s="2">
        <v>1410815052</v>
      </c>
      <c r="E584" s="2">
        <v>1342431736</v>
      </c>
      <c r="F584" s="3">
        <v>2753246788</v>
      </c>
      <c r="G584" s="1">
        <v>74.218999999999994</v>
      </c>
    </row>
    <row r="585" spans="1:7" x14ac:dyDescent="0.2">
      <c r="A585" s="1" t="str">
        <f t="shared" si="9"/>
        <v>2004BRIC</v>
      </c>
      <c r="B585" s="1" t="s">
        <v>378</v>
      </c>
      <c r="C585" s="1">
        <v>2004</v>
      </c>
      <c r="D585" s="2">
        <v>1425153594</v>
      </c>
      <c r="E585" s="2">
        <v>1355641639</v>
      </c>
      <c r="F585" s="3">
        <v>2780795233</v>
      </c>
      <c r="G585" s="1">
        <v>74.960999999999999</v>
      </c>
    </row>
    <row r="586" spans="1:7" x14ac:dyDescent="0.2">
      <c r="A586" s="1" t="str">
        <f t="shared" si="9"/>
        <v>2005BRIC</v>
      </c>
      <c r="B586" s="1" t="s">
        <v>378</v>
      </c>
      <c r="C586" s="1">
        <v>2005</v>
      </c>
      <c r="D586" s="2">
        <v>1439391467</v>
      </c>
      <c r="E586" s="1" t="s">
        <v>380</v>
      </c>
      <c r="F586" s="3">
        <v>2808185537</v>
      </c>
      <c r="G586" s="1">
        <v>75.7</v>
      </c>
    </row>
    <row r="587" spans="1:7" x14ac:dyDescent="0.2">
      <c r="A587" s="1" t="str">
        <f t="shared" si="9"/>
        <v>2006BRIC</v>
      </c>
      <c r="B587" s="1" t="s">
        <v>378</v>
      </c>
      <c r="C587" s="1">
        <v>2006</v>
      </c>
      <c r="D587" s="1" t="s">
        <v>381</v>
      </c>
      <c r="E587" s="2">
        <v>1381914256</v>
      </c>
      <c r="F587" s="3">
        <v>2835465546</v>
      </c>
      <c r="G587" s="1">
        <v>76.435000000000002</v>
      </c>
    </row>
    <row r="588" spans="1:7" x14ac:dyDescent="0.2">
      <c r="A588" s="1" t="str">
        <f t="shared" si="9"/>
        <v>2007BRIC</v>
      </c>
      <c r="B588" s="1" t="s">
        <v>378</v>
      </c>
      <c r="C588" s="1">
        <v>2007</v>
      </c>
      <c r="D588" s="2">
        <v>1467613783</v>
      </c>
      <c r="E588" s="2">
        <v>1394986231</v>
      </c>
      <c r="F588" s="3">
        <v>2862600014</v>
      </c>
      <c r="G588" s="1">
        <v>77.165999999999997</v>
      </c>
    </row>
    <row r="589" spans="1:7" x14ac:dyDescent="0.2">
      <c r="A589" s="1" t="str">
        <f t="shared" si="9"/>
        <v>2008BRIC</v>
      </c>
      <c r="B589" s="1" t="s">
        <v>378</v>
      </c>
      <c r="C589" s="1">
        <v>2008</v>
      </c>
      <c r="D589" s="2">
        <v>1481530378</v>
      </c>
      <c r="E589" s="1" t="s">
        <v>382</v>
      </c>
      <c r="F589" s="3">
        <v>2889518368</v>
      </c>
      <c r="G589" s="1">
        <v>77.891999999999996</v>
      </c>
    </row>
    <row r="590" spans="1:7" x14ac:dyDescent="0.2">
      <c r="A590" s="1" t="str">
        <f t="shared" si="9"/>
        <v>2009BRIC</v>
      </c>
      <c r="B590" s="1" t="s">
        <v>378</v>
      </c>
      <c r="C590" s="1">
        <v>2009</v>
      </c>
      <c r="D590" s="1" t="s">
        <v>383</v>
      </c>
      <c r="E590" s="2">
        <v>1420879776</v>
      </c>
      <c r="F590" s="3">
        <v>2916109036</v>
      </c>
      <c r="G590" s="1">
        <v>78.608999999999995</v>
      </c>
    </row>
    <row r="591" spans="1:7" x14ac:dyDescent="0.2">
      <c r="A591" s="1" t="str">
        <f t="shared" si="9"/>
        <v>2010BRIC</v>
      </c>
      <c r="B591" s="1" t="s">
        <v>378</v>
      </c>
      <c r="C591" s="1">
        <v>2010</v>
      </c>
      <c r="D591" s="2">
        <v>1508655965</v>
      </c>
      <c r="E591" s="2">
        <v>1433628712</v>
      </c>
      <c r="F591" s="3">
        <v>2942284677</v>
      </c>
      <c r="G591" s="1">
        <v>79.314999999999998</v>
      </c>
    </row>
    <row r="592" spans="1:7" x14ac:dyDescent="0.2">
      <c r="A592" s="1" t="str">
        <f t="shared" si="9"/>
        <v>2011BRIC</v>
      </c>
      <c r="B592" s="1" t="s">
        <v>378</v>
      </c>
      <c r="C592" s="1">
        <v>2011</v>
      </c>
      <c r="D592" s="2">
        <v>1521782354</v>
      </c>
      <c r="E592" s="2">
        <v>1446220786</v>
      </c>
      <c r="F592" s="3" t="s">
        <v>384</v>
      </c>
      <c r="G592" s="1">
        <v>80.007999999999996</v>
      </c>
    </row>
    <row r="593" spans="1:7" x14ac:dyDescent="0.2">
      <c r="A593" s="1" t="str">
        <f t="shared" si="9"/>
        <v>2012BRIC</v>
      </c>
      <c r="B593" s="1" t="s">
        <v>378</v>
      </c>
      <c r="C593" s="1">
        <v>2012</v>
      </c>
      <c r="D593" s="2">
        <v>1534614036</v>
      </c>
      <c r="E593" s="2">
        <v>1458653795</v>
      </c>
      <c r="F593" s="3">
        <v>2993267831</v>
      </c>
      <c r="G593" s="1">
        <v>80.688999999999993</v>
      </c>
    </row>
    <row r="594" spans="1:7" x14ac:dyDescent="0.2">
      <c r="A594" s="1" t="str">
        <f t="shared" si="9"/>
        <v>2013BRIC</v>
      </c>
      <c r="B594" s="1" t="s">
        <v>378</v>
      </c>
      <c r="C594" s="1">
        <v>2013</v>
      </c>
      <c r="D594" s="2">
        <v>1547168986</v>
      </c>
      <c r="E594" s="2">
        <v>1470917828</v>
      </c>
      <c r="F594" s="3">
        <v>3018086814</v>
      </c>
      <c r="G594" s="1">
        <v>81.358000000000004</v>
      </c>
    </row>
    <row r="595" spans="1:7" x14ac:dyDescent="0.2">
      <c r="A595" s="1" t="str">
        <f t="shared" si="9"/>
        <v>2014BRIC</v>
      </c>
      <c r="B595" s="1" t="s">
        <v>378</v>
      </c>
      <c r="C595" s="1">
        <v>2014</v>
      </c>
      <c r="D595" s="2">
        <v>1559479382</v>
      </c>
      <c r="E595" s="2">
        <v>1483003933</v>
      </c>
      <c r="F595" s="3">
        <v>3042483315</v>
      </c>
      <c r="G595" s="1">
        <v>82.016000000000005</v>
      </c>
    </row>
    <row r="596" spans="1:7" x14ac:dyDescent="0.2">
      <c r="A596" s="1" t="str">
        <f t="shared" si="9"/>
        <v>2015BRIC</v>
      </c>
      <c r="B596" s="1" t="s">
        <v>378</v>
      </c>
      <c r="C596" s="1">
        <v>2015</v>
      </c>
      <c r="D596" s="2">
        <v>1571560209</v>
      </c>
      <c r="E596" s="2">
        <v>1494896869</v>
      </c>
      <c r="F596" s="3">
        <v>3066457078</v>
      </c>
      <c r="G596" s="1">
        <v>82.662000000000006</v>
      </c>
    </row>
    <row r="597" spans="1:7" x14ac:dyDescent="0.2">
      <c r="A597" s="1" t="str">
        <f t="shared" si="9"/>
        <v>2016BRIC</v>
      </c>
      <c r="B597" s="1" t="s">
        <v>378</v>
      </c>
      <c r="C597" s="1">
        <v>2016</v>
      </c>
      <c r="D597" s="2">
        <v>1583413884</v>
      </c>
      <c r="E597" s="2">
        <v>1506591149</v>
      </c>
      <c r="F597" s="3">
        <v>3090005033</v>
      </c>
      <c r="G597" s="1">
        <v>83.296999999999997</v>
      </c>
    </row>
    <row r="598" spans="1:7" x14ac:dyDescent="0.2">
      <c r="A598" s="1" t="str">
        <f t="shared" si="9"/>
        <v>2017BRIC</v>
      </c>
      <c r="B598" s="1" t="s">
        <v>378</v>
      </c>
      <c r="C598" s="1">
        <v>2017</v>
      </c>
      <c r="D598" s="2">
        <v>1595004036</v>
      </c>
      <c r="E598" s="2">
        <v>1518058453</v>
      </c>
      <c r="F598" s="3">
        <v>3113062489</v>
      </c>
      <c r="G598" s="1">
        <v>83.918000000000006</v>
      </c>
    </row>
    <row r="599" spans="1:7" x14ac:dyDescent="0.2">
      <c r="A599" s="1" t="str">
        <f t="shared" si="9"/>
        <v>2018BRIC</v>
      </c>
      <c r="B599" s="1" t="s">
        <v>378</v>
      </c>
      <c r="C599" s="1">
        <v>2018</v>
      </c>
      <c r="D599" s="2">
        <v>1606260185</v>
      </c>
      <c r="E599" s="2">
        <v>1529233241</v>
      </c>
      <c r="F599" s="3">
        <v>3135493426</v>
      </c>
      <c r="G599" s="1">
        <v>84.522999999999996</v>
      </c>
    </row>
    <row r="600" spans="1:7" x14ac:dyDescent="0.2">
      <c r="A600" s="1" t="str">
        <f t="shared" si="9"/>
        <v>2019BRIC</v>
      </c>
      <c r="B600" s="1" t="s">
        <v>378</v>
      </c>
      <c r="C600" s="1">
        <v>2019</v>
      </c>
      <c r="D600" s="2">
        <v>1617089931</v>
      </c>
      <c r="E600" s="2">
        <v>1540033296</v>
      </c>
      <c r="F600" s="3">
        <v>3157123227</v>
      </c>
      <c r="G600" s="1">
        <v>85.105999999999995</v>
      </c>
    </row>
    <row r="601" spans="1:7" x14ac:dyDescent="0.2">
      <c r="A601" s="1" t="str">
        <f t="shared" si="9"/>
        <v>2020BRIC</v>
      </c>
      <c r="B601" s="1" t="s">
        <v>378</v>
      </c>
      <c r="C601" s="1">
        <v>2020</v>
      </c>
      <c r="D601" s="2">
        <v>1627424392</v>
      </c>
      <c r="E601" s="2">
        <v>1550397636</v>
      </c>
      <c r="F601" s="3">
        <v>3177822028</v>
      </c>
      <c r="G601" s="1">
        <v>85.664000000000001</v>
      </c>
    </row>
    <row r="602" spans="1:7" x14ac:dyDescent="0.2">
      <c r="A602" s="1" t="str">
        <f t="shared" si="9"/>
        <v>2001BRICS</v>
      </c>
      <c r="B602" s="1" t="s">
        <v>385</v>
      </c>
      <c r="C602" s="1">
        <v>2001</v>
      </c>
      <c r="D602" s="2">
        <v>1404097269</v>
      </c>
      <c r="E602" s="2">
        <v>1338630621</v>
      </c>
      <c r="F602" s="3" t="s">
        <v>386</v>
      </c>
      <c r="G602" s="1">
        <v>71.593999999999994</v>
      </c>
    </row>
    <row r="603" spans="1:7" x14ac:dyDescent="0.2">
      <c r="A603" s="1" t="str">
        <f t="shared" si="9"/>
        <v>2002BRICS</v>
      </c>
      <c r="B603" s="1" t="s">
        <v>385</v>
      </c>
      <c r="C603" s="1">
        <v>2002</v>
      </c>
      <c r="D603" s="2">
        <v>1419082611</v>
      </c>
      <c r="E603" s="2">
        <v>1352490975</v>
      </c>
      <c r="F603" s="3">
        <v>2771573586</v>
      </c>
      <c r="G603" s="1">
        <v>72.346999999999994</v>
      </c>
    </row>
    <row r="604" spans="1:7" x14ac:dyDescent="0.2">
      <c r="A604" s="1" t="str">
        <f t="shared" si="9"/>
        <v>2003BRICS</v>
      </c>
      <c r="B604" s="1" t="s">
        <v>385</v>
      </c>
      <c r="C604" s="1">
        <v>2003</v>
      </c>
      <c r="D604" s="2">
        <v>1433847821</v>
      </c>
      <c r="E604" s="1" t="s">
        <v>387</v>
      </c>
      <c r="F604" s="3">
        <v>2799965991</v>
      </c>
      <c r="G604" s="1">
        <v>73.087999999999994</v>
      </c>
    </row>
    <row r="605" spans="1:7" x14ac:dyDescent="0.2">
      <c r="A605" s="1" t="str">
        <f t="shared" si="9"/>
        <v>2004BRICS</v>
      </c>
      <c r="B605" s="1" t="s">
        <v>385</v>
      </c>
      <c r="C605" s="1">
        <v>2004</v>
      </c>
      <c r="D605" s="2">
        <v>1448469074</v>
      </c>
      <c r="E605" s="2">
        <v>1379617769</v>
      </c>
      <c r="F605" s="3">
        <v>2828086843</v>
      </c>
      <c r="G605" s="1">
        <v>73.822000000000003</v>
      </c>
    </row>
    <row r="606" spans="1:7" x14ac:dyDescent="0.2">
      <c r="A606" s="1" t="str">
        <f t="shared" si="9"/>
        <v>2005BRICS</v>
      </c>
      <c r="B606" s="1" t="s">
        <v>385</v>
      </c>
      <c r="C606" s="1">
        <v>2005</v>
      </c>
      <c r="D606" s="2">
        <v>1462998926</v>
      </c>
      <c r="E606" s="2">
        <v>1393067206</v>
      </c>
      <c r="F606" s="3">
        <v>2856066132</v>
      </c>
      <c r="G606" s="1">
        <v>74.552000000000007</v>
      </c>
    </row>
    <row r="607" spans="1:7" x14ac:dyDescent="0.2">
      <c r="A607" s="1" t="str">
        <f t="shared" si="9"/>
        <v>2006BRICS</v>
      </c>
      <c r="B607" s="1" t="s">
        <v>385</v>
      </c>
      <c r="C607" s="1">
        <v>2006</v>
      </c>
      <c r="D607" s="2">
        <v>1477461414</v>
      </c>
      <c r="E607" s="2">
        <v>1406493596</v>
      </c>
      <c r="F607" s="3" t="s">
        <v>388</v>
      </c>
      <c r="G607" s="1">
        <v>75.28</v>
      </c>
    </row>
    <row r="608" spans="1:7" x14ac:dyDescent="0.2">
      <c r="A608" s="1" t="str">
        <f t="shared" si="9"/>
        <v>2007BRICS</v>
      </c>
      <c r="B608" s="1" t="s">
        <v>385</v>
      </c>
      <c r="C608" s="1">
        <v>2007</v>
      </c>
      <c r="D608" s="2">
        <v>1491837673</v>
      </c>
      <c r="E608" s="2">
        <v>1419882107</v>
      </c>
      <c r="F608" s="3" t="s">
        <v>389</v>
      </c>
      <c r="G608" s="1">
        <v>76.004999999999995</v>
      </c>
    </row>
    <row r="609" spans="1:7" x14ac:dyDescent="0.2">
      <c r="A609" s="1" t="str">
        <f t="shared" si="9"/>
        <v>2008BRICS</v>
      </c>
      <c r="B609" s="1" t="s">
        <v>385</v>
      </c>
      <c r="C609" s="1">
        <v>2008</v>
      </c>
      <c r="D609" s="1" t="s">
        <v>390</v>
      </c>
      <c r="E609" s="1" t="s">
        <v>391</v>
      </c>
      <c r="F609" s="3" t="s">
        <v>392</v>
      </c>
      <c r="G609" s="1">
        <v>76.724999999999994</v>
      </c>
    </row>
    <row r="610" spans="1:7" x14ac:dyDescent="0.2">
      <c r="A610" s="1" t="str">
        <f t="shared" si="9"/>
        <v>2009BRICS</v>
      </c>
      <c r="B610" s="1" t="s">
        <v>385</v>
      </c>
      <c r="C610" s="1">
        <v>2009</v>
      </c>
      <c r="D610" s="2">
        <v>1520129719</v>
      </c>
      <c r="E610" s="1" t="s">
        <v>393</v>
      </c>
      <c r="F610" s="3">
        <v>2966586049</v>
      </c>
      <c r="G610" s="1">
        <v>77.436999999999998</v>
      </c>
    </row>
    <row r="611" spans="1:7" x14ac:dyDescent="0.2">
      <c r="A611" s="1" t="str">
        <f t="shared" si="9"/>
        <v>2010BRICS</v>
      </c>
      <c r="B611" s="1" t="s">
        <v>385</v>
      </c>
      <c r="C611" s="1">
        <v>2010</v>
      </c>
      <c r="D611" s="2">
        <v>1533925466</v>
      </c>
      <c r="E611" s="2">
        <v>1459576178</v>
      </c>
      <c r="F611" s="3">
        <v>2993501644</v>
      </c>
      <c r="G611" s="1">
        <v>78.14</v>
      </c>
    </row>
    <row r="612" spans="1:7" x14ac:dyDescent="0.2">
      <c r="A612" s="1" t="str">
        <f t="shared" si="9"/>
        <v>2011BRICS</v>
      </c>
      <c r="B612" s="1" t="s">
        <v>385</v>
      </c>
      <c r="C612" s="1">
        <v>2011</v>
      </c>
      <c r="D612" s="2">
        <v>1547444386</v>
      </c>
      <c r="E612" s="2">
        <v>1472562513</v>
      </c>
      <c r="F612" s="3">
        <v>3020006899</v>
      </c>
      <c r="G612" s="1">
        <v>78.831999999999994</v>
      </c>
    </row>
    <row r="613" spans="1:7" x14ac:dyDescent="0.2">
      <c r="A613" s="1" t="str">
        <f t="shared" si="9"/>
        <v>2012BRICS</v>
      </c>
      <c r="B613" s="1" t="s">
        <v>385</v>
      </c>
      <c r="C613" s="1">
        <v>2012</v>
      </c>
      <c r="D613" s="2">
        <v>1560689431</v>
      </c>
      <c r="E613" s="2">
        <v>1485411059</v>
      </c>
      <c r="F613" s="3" t="s">
        <v>394</v>
      </c>
      <c r="G613" s="1">
        <v>79.513000000000005</v>
      </c>
    </row>
    <row r="614" spans="1:7" x14ac:dyDescent="0.2">
      <c r="A614" s="1" t="str">
        <f t="shared" si="9"/>
        <v>2013BRICS</v>
      </c>
      <c r="B614" s="1" t="s">
        <v>385</v>
      </c>
      <c r="C614" s="1">
        <v>2013</v>
      </c>
      <c r="D614" s="2">
        <v>1573669303</v>
      </c>
      <c r="E614" s="2">
        <v>1498104636</v>
      </c>
      <c r="F614" s="3">
        <v>3071773939</v>
      </c>
      <c r="G614" s="1">
        <v>80.183000000000007</v>
      </c>
    </row>
    <row r="615" spans="1:7" x14ac:dyDescent="0.2">
      <c r="A615" s="1" t="str">
        <f t="shared" si="9"/>
        <v>2014BRICS</v>
      </c>
      <c r="B615" s="1" t="s">
        <v>385</v>
      </c>
      <c r="C615" s="1">
        <v>2014</v>
      </c>
      <c r="D615" s="2">
        <v>1586403432</v>
      </c>
      <c r="E615" s="2">
        <v>1510624067</v>
      </c>
      <c r="F615" s="3">
        <v>3097027499</v>
      </c>
      <c r="G615" s="1">
        <v>80.841999999999999</v>
      </c>
    </row>
    <row r="616" spans="1:7" x14ac:dyDescent="0.2">
      <c r="A616" s="1" t="str">
        <f t="shared" si="9"/>
        <v>2015BRICS</v>
      </c>
      <c r="B616" s="1" t="s">
        <v>385</v>
      </c>
      <c r="C616" s="1">
        <v>2015</v>
      </c>
      <c r="D616" s="2">
        <v>1598897213</v>
      </c>
      <c r="E616" s="2">
        <v>1522946234</v>
      </c>
      <c r="F616" s="3">
        <v>3121843447</v>
      </c>
      <c r="G616" s="1">
        <v>81.489999999999995</v>
      </c>
    </row>
    <row r="617" spans="1:7" x14ac:dyDescent="0.2">
      <c r="A617" s="1" t="str">
        <f t="shared" si="9"/>
        <v>2016BRICS</v>
      </c>
      <c r="B617" s="1" t="s">
        <v>385</v>
      </c>
      <c r="C617" s="1">
        <v>2016</v>
      </c>
      <c r="D617" s="2">
        <v>1611149597</v>
      </c>
      <c r="E617" s="2">
        <v>1535063085</v>
      </c>
      <c r="F617" s="3">
        <v>3146212682</v>
      </c>
      <c r="G617" s="1">
        <v>82.126000000000005</v>
      </c>
    </row>
    <row r="618" spans="1:7" x14ac:dyDescent="0.2">
      <c r="A618" s="1" t="str">
        <f t="shared" si="9"/>
        <v>2017BRICS</v>
      </c>
      <c r="B618" s="1" t="s">
        <v>385</v>
      </c>
      <c r="C618" s="1">
        <v>2017</v>
      </c>
      <c r="D618" s="2">
        <v>1623125473</v>
      </c>
      <c r="E618" s="2">
        <v>1546946767</v>
      </c>
      <c r="F618" s="3" t="s">
        <v>395</v>
      </c>
      <c r="G618" s="1">
        <v>82.748999999999995</v>
      </c>
    </row>
    <row r="619" spans="1:7" x14ac:dyDescent="0.2">
      <c r="A619" s="1" t="str">
        <f t="shared" si="9"/>
        <v>2018BRICS</v>
      </c>
      <c r="B619" s="1" t="s">
        <v>385</v>
      </c>
      <c r="C619" s="1">
        <v>2018</v>
      </c>
      <c r="D619" s="2">
        <v>1634755278</v>
      </c>
      <c r="E619" s="2">
        <v>1558530668</v>
      </c>
      <c r="F619" s="3">
        <v>3193285946</v>
      </c>
      <c r="G619" s="1">
        <v>83.355000000000004</v>
      </c>
    </row>
    <row r="620" spans="1:7" x14ac:dyDescent="0.2">
      <c r="A620" s="1" t="str">
        <f t="shared" si="9"/>
        <v>2019BRICS</v>
      </c>
      <c r="B620" s="1" t="s">
        <v>385</v>
      </c>
      <c r="C620" s="1">
        <v>2019</v>
      </c>
      <c r="D620" s="2">
        <v>1645949233</v>
      </c>
      <c r="E620" s="2">
        <v>1569732261</v>
      </c>
      <c r="F620" s="3">
        <v>3215681494</v>
      </c>
      <c r="G620" s="1">
        <v>83.94</v>
      </c>
    </row>
    <row r="621" spans="1:7" x14ac:dyDescent="0.2">
      <c r="A621" s="1" t="str">
        <f t="shared" si="9"/>
        <v>2020BRICS</v>
      </c>
      <c r="B621" s="1" t="s">
        <v>385</v>
      </c>
      <c r="C621" s="1">
        <v>2020</v>
      </c>
      <c r="D621" s="2">
        <v>1656640404</v>
      </c>
      <c r="E621" s="2">
        <v>1580490314</v>
      </c>
      <c r="F621" s="3">
        <v>3237130718</v>
      </c>
      <c r="G621" s="1">
        <v>84.498999999999995</v>
      </c>
    </row>
    <row r="622" spans="1:7" x14ac:dyDescent="0.2">
      <c r="A622" s="1" t="str">
        <f t="shared" si="9"/>
        <v>2001Bahamas</v>
      </c>
      <c r="B622" s="1" t="s">
        <v>396</v>
      </c>
      <c r="C622" s="1">
        <v>2001</v>
      </c>
      <c r="D622" s="2">
        <v>147188</v>
      </c>
      <c r="E622" s="1" t="s">
        <v>397</v>
      </c>
      <c r="F622" s="3">
        <v>302618</v>
      </c>
      <c r="G622" s="1">
        <v>30.231999999999999</v>
      </c>
    </row>
    <row r="623" spans="1:7" x14ac:dyDescent="0.2">
      <c r="A623" s="1" t="str">
        <f t="shared" si="9"/>
        <v>2002Bahamas</v>
      </c>
      <c r="B623" s="1" t="s">
        <v>396</v>
      </c>
      <c r="C623" s="1">
        <v>2002</v>
      </c>
      <c r="D623" s="2">
        <v>149533</v>
      </c>
      <c r="E623" s="2">
        <v>158124</v>
      </c>
      <c r="F623" s="3">
        <v>307657</v>
      </c>
      <c r="G623" s="1">
        <v>30.734999999999999</v>
      </c>
    </row>
    <row r="624" spans="1:7" x14ac:dyDescent="0.2">
      <c r="A624" s="1" t="str">
        <f t="shared" si="9"/>
        <v>2003Bahamas</v>
      </c>
      <c r="B624" s="1" t="s">
        <v>396</v>
      </c>
      <c r="C624" s="1">
        <v>2003</v>
      </c>
      <c r="D624" s="2">
        <v>152147</v>
      </c>
      <c r="E624" s="2">
        <v>160976</v>
      </c>
      <c r="F624" s="3">
        <v>313123</v>
      </c>
      <c r="G624" s="1">
        <v>31.280999999999999</v>
      </c>
    </row>
    <row r="625" spans="1:7" x14ac:dyDescent="0.2">
      <c r="A625" s="1" t="str">
        <f t="shared" si="9"/>
        <v>2004Bahamas</v>
      </c>
      <c r="B625" s="1" t="s">
        <v>396</v>
      </c>
      <c r="C625" s="1">
        <v>2004</v>
      </c>
      <c r="D625" s="2">
        <v>154923</v>
      </c>
      <c r="E625" s="1" t="s">
        <v>398</v>
      </c>
      <c r="F625" s="3">
        <v>318893</v>
      </c>
      <c r="G625" s="1">
        <v>31.856999999999999</v>
      </c>
    </row>
    <row r="626" spans="1:7" x14ac:dyDescent="0.2">
      <c r="A626" s="1" t="str">
        <f t="shared" si="9"/>
        <v>2005Bahamas</v>
      </c>
      <c r="B626" s="1" t="s">
        <v>396</v>
      </c>
      <c r="C626" s="1">
        <v>2005</v>
      </c>
      <c r="D626" s="2">
        <v>157773</v>
      </c>
      <c r="E626" s="2">
        <v>167075</v>
      </c>
      <c r="F626" s="3">
        <v>324848</v>
      </c>
      <c r="G626" s="1">
        <v>32.451999999999998</v>
      </c>
    </row>
    <row r="627" spans="1:7" x14ac:dyDescent="0.2">
      <c r="A627" s="1" t="str">
        <f t="shared" si="9"/>
        <v>2006Bahamas</v>
      </c>
      <c r="B627" s="1" t="s">
        <v>396</v>
      </c>
      <c r="C627" s="1">
        <v>2006</v>
      </c>
      <c r="D627" s="2">
        <v>160699</v>
      </c>
      <c r="E627" s="2">
        <v>170333</v>
      </c>
      <c r="F627" s="3">
        <v>331032</v>
      </c>
      <c r="G627" s="1">
        <v>33.07</v>
      </c>
    </row>
    <row r="628" spans="1:7" x14ac:dyDescent="0.2">
      <c r="A628" s="1" t="str">
        <f t="shared" si="9"/>
        <v>2007Bahamas</v>
      </c>
      <c r="B628" s="1" t="s">
        <v>396</v>
      </c>
      <c r="C628" s="1">
        <v>2007</v>
      </c>
      <c r="D628" s="2">
        <v>163689</v>
      </c>
      <c r="E628" s="2">
        <v>173698</v>
      </c>
      <c r="F628" s="3">
        <v>337387</v>
      </c>
      <c r="G628" s="1">
        <v>33.704999999999998</v>
      </c>
    </row>
    <row r="629" spans="1:7" x14ac:dyDescent="0.2">
      <c r="A629" s="1" t="str">
        <f t="shared" si="9"/>
        <v>2008Bahamas</v>
      </c>
      <c r="B629" s="1" t="s">
        <v>396</v>
      </c>
      <c r="C629" s="1">
        <v>2008</v>
      </c>
      <c r="D629" s="2">
        <v>166651</v>
      </c>
      <c r="E629" s="2">
        <v>177029</v>
      </c>
      <c r="F629" s="3" t="s">
        <v>399</v>
      </c>
      <c r="G629" s="1">
        <v>34.334000000000003</v>
      </c>
    </row>
    <row r="630" spans="1:7" x14ac:dyDescent="0.2">
      <c r="A630" s="1" t="str">
        <f t="shared" si="9"/>
        <v>2009Bahamas</v>
      </c>
      <c r="B630" s="1" t="s">
        <v>396</v>
      </c>
      <c r="C630" s="1">
        <v>2009</v>
      </c>
      <c r="D630" s="1" t="s">
        <v>400</v>
      </c>
      <c r="E630" s="1" t="s">
        <v>401</v>
      </c>
      <c r="F630" s="3" t="s">
        <v>402</v>
      </c>
      <c r="G630" s="1">
        <v>34.924999999999997</v>
      </c>
    </row>
    <row r="631" spans="1:7" x14ac:dyDescent="0.2">
      <c r="A631" s="1" t="str">
        <f t="shared" si="9"/>
        <v>2010Bahamas</v>
      </c>
      <c r="B631" s="1" t="s">
        <v>396</v>
      </c>
      <c r="C631" s="1">
        <v>2010</v>
      </c>
      <c r="D631" s="2">
        <v>172007</v>
      </c>
      <c r="E631" s="2">
        <v>182929</v>
      </c>
      <c r="F631" s="3">
        <v>354936</v>
      </c>
      <c r="G631" s="1">
        <v>35.457999999999998</v>
      </c>
    </row>
    <row r="632" spans="1:7" x14ac:dyDescent="0.2">
      <c r="A632" s="1" t="str">
        <f t="shared" si="9"/>
        <v>2011Bahamas</v>
      </c>
      <c r="B632" s="1" t="s">
        <v>396</v>
      </c>
      <c r="C632" s="1">
        <v>2011</v>
      </c>
      <c r="D632" s="2">
        <v>174271</v>
      </c>
      <c r="E632" s="2">
        <v>185312</v>
      </c>
      <c r="F632" s="3">
        <v>359583</v>
      </c>
      <c r="G632" s="1">
        <v>35.921999999999997</v>
      </c>
    </row>
    <row r="633" spans="1:7" x14ac:dyDescent="0.2">
      <c r="A633" s="1" t="str">
        <f t="shared" si="9"/>
        <v>2012Bahamas</v>
      </c>
      <c r="B633" s="1" t="s">
        <v>396</v>
      </c>
      <c r="C633" s="1">
        <v>2012</v>
      </c>
      <c r="D633" s="2">
        <v>176254</v>
      </c>
      <c r="E633" s="2">
        <v>187327</v>
      </c>
      <c r="F633" s="3">
        <v>363581</v>
      </c>
      <c r="G633" s="1">
        <v>36.322000000000003</v>
      </c>
    </row>
    <row r="634" spans="1:7" x14ac:dyDescent="0.2">
      <c r="A634" s="1" t="str">
        <f t="shared" si="9"/>
        <v>2013Bahamas</v>
      </c>
      <c r="B634" s="1" t="s">
        <v>396</v>
      </c>
      <c r="C634" s="1">
        <v>2013</v>
      </c>
      <c r="D634" s="2">
        <v>178056</v>
      </c>
      <c r="E634" s="2">
        <v>189106</v>
      </c>
      <c r="F634" s="3">
        <v>367162</v>
      </c>
      <c r="G634" s="1">
        <v>36.68</v>
      </c>
    </row>
    <row r="635" spans="1:7" x14ac:dyDescent="0.2">
      <c r="A635" s="1" t="str">
        <f t="shared" si="9"/>
        <v>2014Bahamas</v>
      </c>
      <c r="B635" s="1" t="s">
        <v>396</v>
      </c>
      <c r="C635" s="1">
        <v>2014</v>
      </c>
      <c r="D635" s="1" t="s">
        <v>403</v>
      </c>
      <c r="E635" s="2">
        <v>190815</v>
      </c>
      <c r="F635" s="3">
        <v>370625</v>
      </c>
      <c r="G635" s="1">
        <v>37.024999999999999</v>
      </c>
    </row>
    <row r="636" spans="1:7" x14ac:dyDescent="0.2">
      <c r="A636" s="1" t="str">
        <f t="shared" si="9"/>
        <v>2015Bahamas</v>
      </c>
      <c r="B636" s="1" t="s">
        <v>396</v>
      </c>
      <c r="C636" s="1">
        <v>2015</v>
      </c>
      <c r="D636" s="2">
        <v>181608</v>
      </c>
      <c r="E636" s="2">
        <v>192592</v>
      </c>
      <c r="F636" s="3" t="s">
        <v>404</v>
      </c>
      <c r="G636" s="1">
        <v>37.383000000000003</v>
      </c>
    </row>
    <row r="637" spans="1:7" x14ac:dyDescent="0.2">
      <c r="A637" s="1" t="str">
        <f t="shared" si="9"/>
        <v>2016Bahamas</v>
      </c>
      <c r="B637" s="1" t="s">
        <v>396</v>
      </c>
      <c r="C637" s="1">
        <v>2016</v>
      </c>
      <c r="D637" s="2">
        <v>183477</v>
      </c>
      <c r="E637" s="2">
        <v>194446</v>
      </c>
      <c r="F637" s="3">
        <v>377923</v>
      </c>
      <c r="G637" s="1">
        <v>37.755000000000003</v>
      </c>
    </row>
    <row r="638" spans="1:7" x14ac:dyDescent="0.2">
      <c r="A638" s="1" t="str">
        <f t="shared" si="9"/>
        <v>2017Bahamas</v>
      </c>
      <c r="B638" s="1" t="s">
        <v>396</v>
      </c>
      <c r="C638" s="1">
        <v>2017</v>
      </c>
      <c r="D638" s="2">
        <v>185384</v>
      </c>
      <c r="E638" s="2">
        <v>196365</v>
      </c>
      <c r="F638" s="3">
        <v>381749</v>
      </c>
      <c r="G638" s="1">
        <v>38.137</v>
      </c>
    </row>
    <row r="639" spans="1:7" x14ac:dyDescent="0.2">
      <c r="A639" s="1" t="str">
        <f t="shared" si="9"/>
        <v>2018Bahamas</v>
      </c>
      <c r="B639" s="1" t="s">
        <v>396</v>
      </c>
      <c r="C639" s="1">
        <v>2018</v>
      </c>
      <c r="D639" s="2">
        <v>187322</v>
      </c>
      <c r="E639" s="2">
        <v>198313</v>
      </c>
      <c r="F639" s="3">
        <v>385635</v>
      </c>
      <c r="G639" s="1">
        <v>38.524999999999999</v>
      </c>
    </row>
    <row r="640" spans="1:7" x14ac:dyDescent="0.2">
      <c r="A640" s="1" t="str">
        <f t="shared" si="9"/>
        <v>2019Bahamas</v>
      </c>
      <c r="B640" s="1" t="s">
        <v>396</v>
      </c>
      <c r="C640" s="1">
        <v>2019</v>
      </c>
      <c r="D640" s="1" t="s">
        <v>405</v>
      </c>
      <c r="E640" s="2">
        <v>200256</v>
      </c>
      <c r="F640" s="3">
        <v>389486</v>
      </c>
      <c r="G640" s="1">
        <v>38.909999999999997</v>
      </c>
    </row>
    <row r="641" spans="1:7" x14ac:dyDescent="0.2">
      <c r="A641" s="1" t="str">
        <f t="shared" si="9"/>
        <v>2020Bahamas</v>
      </c>
      <c r="B641" s="1" t="s">
        <v>396</v>
      </c>
      <c r="C641" s="1">
        <v>2020</v>
      </c>
      <c r="D641" s="2">
        <v>191093</v>
      </c>
      <c r="E641" s="2">
        <v>202155</v>
      </c>
      <c r="F641" s="3">
        <v>393248</v>
      </c>
      <c r="G641" s="1">
        <v>39.286000000000001</v>
      </c>
    </row>
    <row r="642" spans="1:7" x14ac:dyDescent="0.2">
      <c r="A642" s="1" t="str">
        <f t="shared" si="9"/>
        <v>2001Bahrain</v>
      </c>
      <c r="B642" s="1" t="s">
        <v>21</v>
      </c>
      <c r="C642" s="1">
        <v>2001</v>
      </c>
      <c r="D642" s="2">
        <v>402689</v>
      </c>
      <c r="E642" s="2">
        <v>294861</v>
      </c>
      <c r="F642" s="3" t="s">
        <v>406</v>
      </c>
      <c r="G642" s="1">
        <v>917.82899999999995</v>
      </c>
    </row>
    <row r="643" spans="1:7" x14ac:dyDescent="0.2">
      <c r="A643" s="1" t="str">
        <f t="shared" ref="A643:A706" si="10">C643&amp;B643</f>
        <v>2002Bahrain</v>
      </c>
      <c r="B643" s="1" t="s">
        <v>21</v>
      </c>
      <c r="C643" s="1">
        <v>2002</v>
      </c>
      <c r="D643" s="2">
        <v>427995</v>
      </c>
      <c r="E643" s="2">
        <v>307145</v>
      </c>
      <c r="F643" s="3" t="s">
        <v>407</v>
      </c>
      <c r="G643" s="1">
        <v>967.28899999999999</v>
      </c>
    </row>
    <row r="644" spans="1:7" x14ac:dyDescent="0.2">
      <c r="A644" s="1" t="str">
        <f t="shared" si="10"/>
        <v>2003Bahrain</v>
      </c>
      <c r="B644" s="1" t="s">
        <v>21</v>
      </c>
      <c r="C644" s="1">
        <v>2003</v>
      </c>
      <c r="D644" s="2">
        <v>457878</v>
      </c>
      <c r="E644" s="1" t="s">
        <v>408</v>
      </c>
      <c r="F644" s="3">
        <v>778708</v>
      </c>
      <c r="G644" s="1">
        <v>1024.616</v>
      </c>
    </row>
    <row r="645" spans="1:7" x14ac:dyDescent="0.2">
      <c r="A645" s="1" t="str">
        <f t="shared" si="10"/>
        <v>2004Bahrain</v>
      </c>
      <c r="B645" s="1" t="s">
        <v>21</v>
      </c>
      <c r="C645" s="1">
        <v>2004</v>
      </c>
      <c r="D645" s="2">
        <v>493191</v>
      </c>
      <c r="E645" s="2">
        <v>336655</v>
      </c>
      <c r="F645" s="3">
        <v>829846</v>
      </c>
      <c r="G645" s="1">
        <v>1091.903</v>
      </c>
    </row>
    <row r="646" spans="1:7" x14ac:dyDescent="0.2">
      <c r="A646" s="1" t="str">
        <f t="shared" si="10"/>
        <v>2005Bahrain</v>
      </c>
      <c r="B646" s="1" t="s">
        <v>21</v>
      </c>
      <c r="C646" s="1">
        <v>2005</v>
      </c>
      <c r="D646" s="1" t="s">
        <v>409</v>
      </c>
      <c r="E646" s="2">
        <v>355017</v>
      </c>
      <c r="F646" s="3">
        <v>889157</v>
      </c>
      <c r="G646" s="1">
        <v>1169.943</v>
      </c>
    </row>
    <row r="647" spans="1:7" x14ac:dyDescent="0.2">
      <c r="A647" s="1" t="str">
        <f t="shared" si="10"/>
        <v>2006Bahrain</v>
      </c>
      <c r="B647" s="1" t="s">
        <v>21</v>
      </c>
      <c r="C647" s="1">
        <v>2006</v>
      </c>
      <c r="D647" s="2">
        <v>582067</v>
      </c>
      <c r="E647" s="2">
        <v>376356</v>
      </c>
      <c r="F647" s="3">
        <v>958423</v>
      </c>
      <c r="G647" s="1">
        <v>1261.0830000000001</v>
      </c>
    </row>
    <row r="648" spans="1:7" x14ac:dyDescent="0.2">
      <c r="A648" s="1" t="str">
        <f t="shared" si="10"/>
        <v>2007Bahrain</v>
      </c>
      <c r="B648" s="1" t="s">
        <v>21</v>
      </c>
      <c r="C648" s="1">
        <v>2007</v>
      </c>
      <c r="D648" s="2">
        <v>635793</v>
      </c>
      <c r="E648" s="2">
        <v>400131</v>
      </c>
      <c r="F648" s="3">
        <v>1035924</v>
      </c>
      <c r="G648" s="1">
        <v>1363.058</v>
      </c>
    </row>
    <row r="649" spans="1:7" x14ac:dyDescent="0.2">
      <c r="A649" s="1" t="str">
        <f t="shared" si="10"/>
        <v>2008Bahrain</v>
      </c>
      <c r="B649" s="1" t="s">
        <v>21</v>
      </c>
      <c r="C649" s="1">
        <v>2008</v>
      </c>
      <c r="D649" s="2">
        <v>690043</v>
      </c>
      <c r="E649" s="2">
        <v>424602</v>
      </c>
      <c r="F649" s="3">
        <v>1114645</v>
      </c>
      <c r="G649" s="1">
        <v>1466.6379999999999</v>
      </c>
    </row>
    <row r="650" spans="1:7" x14ac:dyDescent="0.2">
      <c r="A650" s="1" t="str">
        <f t="shared" si="10"/>
        <v>2009Bahrain</v>
      </c>
      <c r="B650" s="1" t="s">
        <v>21</v>
      </c>
      <c r="C650" s="1">
        <v>2009</v>
      </c>
      <c r="D650" s="2">
        <v>737698</v>
      </c>
      <c r="E650" s="2">
        <v>447377</v>
      </c>
      <c r="F650" s="3">
        <v>1185075</v>
      </c>
      <c r="G650" s="1">
        <v>1559.309</v>
      </c>
    </row>
    <row r="651" spans="1:7" x14ac:dyDescent="0.2">
      <c r="A651" s="1" t="str">
        <f t="shared" si="10"/>
        <v>2010Bahrain</v>
      </c>
      <c r="B651" s="1" t="s">
        <v>21</v>
      </c>
      <c r="C651" s="1">
        <v>2010</v>
      </c>
      <c r="D651" s="2">
        <v>774051</v>
      </c>
      <c r="E651" s="2">
        <v>466813</v>
      </c>
      <c r="F651" s="3">
        <v>1240864</v>
      </c>
      <c r="G651" s="1">
        <v>1632.7159999999999</v>
      </c>
    </row>
    <row r="652" spans="1:7" x14ac:dyDescent="0.2">
      <c r="A652" s="1" t="str">
        <f t="shared" si="10"/>
        <v>2011Bahrain</v>
      </c>
      <c r="B652" s="1" t="s">
        <v>21</v>
      </c>
      <c r="C652" s="1">
        <v>2011</v>
      </c>
      <c r="D652" s="2">
        <v>796037</v>
      </c>
      <c r="E652" s="2">
        <v>482116</v>
      </c>
      <c r="F652" s="3">
        <v>1278153</v>
      </c>
      <c r="G652" s="1">
        <v>1681.78</v>
      </c>
    </row>
    <row r="653" spans="1:7" x14ac:dyDescent="0.2">
      <c r="A653" s="1" t="str">
        <f t="shared" si="10"/>
        <v>2012Bahrain</v>
      </c>
      <c r="B653" s="1" t="s">
        <v>21</v>
      </c>
      <c r="C653" s="1">
        <v>2012</v>
      </c>
      <c r="D653" s="1" t="s">
        <v>410</v>
      </c>
      <c r="E653" s="2">
        <v>493912</v>
      </c>
      <c r="F653" s="3">
        <v>1299942</v>
      </c>
      <c r="G653" s="1">
        <v>1710.45</v>
      </c>
    </row>
    <row r="654" spans="1:7" x14ac:dyDescent="0.2">
      <c r="A654" s="1" t="str">
        <f t="shared" si="10"/>
        <v>2013Bahrain</v>
      </c>
      <c r="B654" s="1" t="s">
        <v>21</v>
      </c>
      <c r="C654" s="1">
        <v>2013</v>
      </c>
      <c r="D654" s="2">
        <v>811369</v>
      </c>
      <c r="E654" s="1" t="s">
        <v>411</v>
      </c>
      <c r="F654" s="3">
        <v>1315029</v>
      </c>
      <c r="G654" s="1">
        <v>1730.3009999999999</v>
      </c>
    </row>
    <row r="655" spans="1:7" x14ac:dyDescent="0.2">
      <c r="A655" s="1" t="str">
        <f t="shared" si="10"/>
        <v>2014Bahrain</v>
      </c>
      <c r="B655" s="1" t="s">
        <v>21</v>
      </c>
      <c r="C655" s="1">
        <v>2014</v>
      </c>
      <c r="D655" s="1" t="s">
        <v>412</v>
      </c>
      <c r="E655" s="2">
        <v>513533</v>
      </c>
      <c r="F655" s="3">
        <v>1336073</v>
      </c>
      <c r="G655" s="1">
        <v>1757.991</v>
      </c>
    </row>
    <row r="656" spans="1:7" x14ac:dyDescent="0.2">
      <c r="A656" s="1" t="str">
        <f t="shared" si="10"/>
        <v>2015Bahrain</v>
      </c>
      <c r="B656" s="1" t="s">
        <v>21</v>
      </c>
      <c r="C656" s="1">
        <v>2015</v>
      </c>
      <c r="D656" s="2">
        <v>846756</v>
      </c>
      <c r="E656" s="2">
        <v>525097</v>
      </c>
      <c r="F656" s="3">
        <v>1371853</v>
      </c>
      <c r="G656" s="1">
        <v>1805.07</v>
      </c>
    </row>
    <row r="657" spans="1:7" x14ac:dyDescent="0.2">
      <c r="A657" s="1" t="str">
        <f t="shared" si="10"/>
        <v>2016Bahrain</v>
      </c>
      <c r="B657" s="1" t="s">
        <v>21</v>
      </c>
      <c r="C657" s="1">
        <v>2016</v>
      </c>
      <c r="D657" s="2">
        <v>886938</v>
      </c>
      <c r="E657" s="2">
        <v>538855</v>
      </c>
      <c r="F657" s="3">
        <v>1425793</v>
      </c>
      <c r="G657" s="1">
        <v>1876.0429999999999</v>
      </c>
    </row>
    <row r="658" spans="1:7" x14ac:dyDescent="0.2">
      <c r="A658" s="1" t="str">
        <f t="shared" si="10"/>
        <v>2017Bahrain</v>
      </c>
      <c r="B658" s="1" t="s">
        <v>21</v>
      </c>
      <c r="C658" s="1">
        <v>2017</v>
      </c>
      <c r="D658" s="1" t="s">
        <v>413</v>
      </c>
      <c r="E658" s="2">
        <v>554227</v>
      </c>
      <c r="F658" s="3">
        <v>1494077</v>
      </c>
      <c r="G658" s="1">
        <v>1965.8910000000001</v>
      </c>
    </row>
    <row r="659" spans="1:7" x14ac:dyDescent="0.2">
      <c r="A659" s="1" t="str">
        <f t="shared" si="10"/>
        <v>2018Bahrain</v>
      </c>
      <c r="B659" s="1" t="s">
        <v>21</v>
      </c>
      <c r="C659" s="1">
        <v>2018</v>
      </c>
      <c r="D659" s="2">
        <v>998976</v>
      </c>
      <c r="E659" s="2">
        <v>570464</v>
      </c>
      <c r="F659" s="3" t="s">
        <v>414</v>
      </c>
      <c r="G659" s="1">
        <v>2065.0529999999999</v>
      </c>
    </row>
    <row r="660" spans="1:7" x14ac:dyDescent="0.2">
      <c r="A660" s="1" t="str">
        <f t="shared" si="10"/>
        <v>2019Bahrain</v>
      </c>
      <c r="B660" s="1" t="s">
        <v>21</v>
      </c>
      <c r="C660" s="1">
        <v>2019</v>
      </c>
      <c r="D660" s="2">
        <v>1054797</v>
      </c>
      <c r="E660" s="2">
        <v>586367</v>
      </c>
      <c r="F660" s="3">
        <v>1641164</v>
      </c>
      <c r="G660" s="1">
        <v>2159.4259999999999</v>
      </c>
    </row>
    <row r="661" spans="1:7" x14ac:dyDescent="0.2">
      <c r="A661" s="1" t="str">
        <f t="shared" si="10"/>
        <v>2020Bahrain</v>
      </c>
      <c r="B661" s="1" t="s">
        <v>21</v>
      </c>
      <c r="C661" s="1">
        <v>2020</v>
      </c>
      <c r="D661" s="2">
        <v>1100474</v>
      </c>
      <c r="E661" s="2">
        <v>601109</v>
      </c>
      <c r="F661" s="3">
        <v>1701583</v>
      </c>
      <c r="G661" s="1">
        <v>2238.9250000000002</v>
      </c>
    </row>
    <row r="662" spans="1:7" x14ac:dyDescent="0.2">
      <c r="A662" s="1" t="str">
        <f t="shared" si="10"/>
        <v>2001Bangladesh</v>
      </c>
      <c r="B662" s="1" t="s">
        <v>22</v>
      </c>
      <c r="C662" s="1">
        <v>2001</v>
      </c>
      <c r="D662" s="2">
        <v>66817467</v>
      </c>
      <c r="E662" s="2">
        <v>63271242</v>
      </c>
      <c r="F662" s="3">
        <v>130088709</v>
      </c>
      <c r="G662" s="1">
        <v>999.37599999999998</v>
      </c>
    </row>
    <row r="663" spans="1:7" x14ac:dyDescent="0.2">
      <c r="A663" s="1" t="str">
        <f t="shared" si="10"/>
        <v>2002Bangladesh</v>
      </c>
      <c r="B663" s="1" t="s">
        <v>22</v>
      </c>
      <c r="C663" s="1">
        <v>2002</v>
      </c>
      <c r="D663" s="2">
        <v>68017425</v>
      </c>
      <c r="E663" s="2">
        <v>64460652</v>
      </c>
      <c r="F663" s="3">
        <v>132478077</v>
      </c>
      <c r="G663" s="1">
        <v>1017.731</v>
      </c>
    </row>
    <row r="664" spans="1:7" x14ac:dyDescent="0.2">
      <c r="A664" s="1" t="str">
        <f t="shared" si="10"/>
        <v>2003Bangladesh</v>
      </c>
      <c r="B664" s="1" t="s">
        <v>22</v>
      </c>
      <c r="C664" s="1">
        <v>2003</v>
      </c>
      <c r="D664" s="2">
        <v>69170298</v>
      </c>
      <c r="E664" s="1" t="s">
        <v>415</v>
      </c>
      <c r="F664" s="3">
        <v>134791598</v>
      </c>
      <c r="G664" s="1">
        <v>1035.5039999999999</v>
      </c>
    </row>
    <row r="665" spans="1:7" x14ac:dyDescent="0.2">
      <c r="A665" s="1" t="str">
        <f t="shared" si="10"/>
        <v>2004Bangladesh</v>
      </c>
      <c r="B665" s="1" t="s">
        <v>22</v>
      </c>
      <c r="C665" s="1">
        <v>2004</v>
      </c>
      <c r="D665" s="2">
        <v>70244874</v>
      </c>
      <c r="E665" s="2">
        <v>66741555</v>
      </c>
      <c r="F665" s="3">
        <v>136986429</v>
      </c>
      <c r="G665" s="1">
        <v>1052.366</v>
      </c>
    </row>
    <row r="666" spans="1:7" x14ac:dyDescent="0.2">
      <c r="A666" s="1" t="str">
        <f t="shared" si="10"/>
        <v>2005Bangladesh</v>
      </c>
      <c r="B666" s="1" t="s">
        <v>22</v>
      </c>
      <c r="C666" s="1">
        <v>2005</v>
      </c>
      <c r="D666" s="2">
        <v>71221594</v>
      </c>
      <c r="E666" s="2">
        <v>67813911</v>
      </c>
      <c r="F666" s="3">
        <v>139035505</v>
      </c>
      <c r="G666" s="1">
        <v>1068.107</v>
      </c>
    </row>
    <row r="667" spans="1:7" x14ac:dyDescent="0.2">
      <c r="A667" s="1" t="str">
        <f t="shared" si="10"/>
        <v>2006Bangladesh</v>
      </c>
      <c r="B667" s="1" t="s">
        <v>22</v>
      </c>
      <c r="C667" s="1">
        <v>2006</v>
      </c>
      <c r="D667" s="2">
        <v>72087511</v>
      </c>
      <c r="E667" s="2">
        <v>68833643</v>
      </c>
      <c r="F667" s="3">
        <v>140921154</v>
      </c>
      <c r="G667" s="1">
        <v>1082.5930000000001</v>
      </c>
    </row>
    <row r="668" spans="1:7" x14ac:dyDescent="0.2">
      <c r="A668" s="1" t="str">
        <f t="shared" si="10"/>
        <v>2007Bangladesh</v>
      </c>
      <c r="B668" s="1" t="s">
        <v>22</v>
      </c>
      <c r="C668" s="1">
        <v>2007</v>
      </c>
      <c r="D668" s="2">
        <v>72855838</v>
      </c>
      <c r="E668" s="2">
        <v>69804543</v>
      </c>
      <c r="F668" s="3">
        <v>142660381</v>
      </c>
      <c r="G668" s="1">
        <v>1095.954</v>
      </c>
    </row>
    <row r="669" spans="1:7" x14ac:dyDescent="0.2">
      <c r="A669" s="1" t="str">
        <f t="shared" si="10"/>
        <v>2008Bangladesh</v>
      </c>
      <c r="B669" s="1" t="s">
        <v>22</v>
      </c>
      <c r="C669" s="1">
        <v>2008</v>
      </c>
      <c r="D669" s="2">
        <v>73565712</v>
      </c>
      <c r="E669" s="2">
        <v>70738452</v>
      </c>
      <c r="F669" s="3">
        <v>144304164</v>
      </c>
      <c r="G669" s="1">
        <v>1108.5820000000001</v>
      </c>
    </row>
    <row r="670" spans="1:7" x14ac:dyDescent="0.2">
      <c r="A670" s="1" t="str">
        <f t="shared" si="10"/>
        <v>2009Bangladesh</v>
      </c>
      <c r="B670" s="1" t="s">
        <v>22</v>
      </c>
      <c r="C670" s="1">
        <v>2009</v>
      </c>
      <c r="D670" s="2">
        <v>74272292</v>
      </c>
      <c r="E670" s="2">
        <v>71652503</v>
      </c>
      <c r="F670" s="3">
        <v>145924795</v>
      </c>
      <c r="G670" s="1">
        <v>1121.0319999999999</v>
      </c>
    </row>
    <row r="671" spans="1:7" x14ac:dyDescent="0.2">
      <c r="A671" s="1" t="str">
        <f t="shared" si="10"/>
        <v>2010Bangladesh</v>
      </c>
      <c r="B671" s="1" t="s">
        <v>22</v>
      </c>
      <c r="C671" s="1">
        <v>2010</v>
      </c>
      <c r="D671" s="2">
        <v>75015692</v>
      </c>
      <c r="E671" s="2">
        <v>72559741</v>
      </c>
      <c r="F671" s="3">
        <v>147575433</v>
      </c>
      <c r="G671" s="1">
        <v>1133.713</v>
      </c>
    </row>
    <row r="672" spans="1:7" x14ac:dyDescent="0.2">
      <c r="A672" s="1" t="str">
        <f t="shared" si="10"/>
        <v>2011Bangladesh</v>
      </c>
      <c r="B672" s="1" t="s">
        <v>22</v>
      </c>
      <c r="C672" s="1">
        <v>2011</v>
      </c>
      <c r="D672" s="2">
        <v>75809694</v>
      </c>
      <c r="E672" s="1" t="s">
        <v>416</v>
      </c>
      <c r="F672" s="3">
        <v>149273134</v>
      </c>
      <c r="G672" s="1">
        <v>1146.7550000000001</v>
      </c>
    </row>
    <row r="673" spans="1:7" x14ac:dyDescent="0.2">
      <c r="A673" s="1" t="str">
        <f t="shared" si="10"/>
        <v>2012Bangladesh</v>
      </c>
      <c r="B673" s="1" t="s">
        <v>22</v>
      </c>
      <c r="C673" s="1">
        <v>2012</v>
      </c>
      <c r="D673" s="2">
        <v>76643893</v>
      </c>
      <c r="E673" s="1" t="s">
        <v>417</v>
      </c>
      <c r="F673" s="3">
        <v>151005733</v>
      </c>
      <c r="G673" s="1">
        <v>1160.066</v>
      </c>
    </row>
    <row r="674" spans="1:7" x14ac:dyDescent="0.2">
      <c r="A674" s="1" t="str">
        <f t="shared" si="10"/>
        <v>2013Bangladesh</v>
      </c>
      <c r="B674" s="1" t="s">
        <v>22</v>
      </c>
      <c r="C674" s="1">
        <v>2013</v>
      </c>
      <c r="D674" s="2">
        <v>77504601</v>
      </c>
      <c r="E674" s="2">
        <v>75256812</v>
      </c>
      <c r="F674" s="3">
        <v>152761413</v>
      </c>
      <c r="G674" s="1">
        <v>1173.5530000000001</v>
      </c>
    </row>
    <row r="675" spans="1:7" x14ac:dyDescent="0.2">
      <c r="A675" s="1" t="str">
        <f t="shared" si="10"/>
        <v>2014Bangladesh</v>
      </c>
      <c r="B675" s="1" t="s">
        <v>22</v>
      </c>
      <c r="C675" s="1">
        <v>2014</v>
      </c>
      <c r="D675" s="1" t="s">
        <v>418</v>
      </c>
      <c r="E675" s="2">
        <v>76149165</v>
      </c>
      <c r="F675" s="3">
        <v>154517385</v>
      </c>
      <c r="G675" s="1">
        <v>1187.0429999999999</v>
      </c>
    </row>
    <row r="676" spans="1:7" x14ac:dyDescent="0.2">
      <c r="A676" s="1" t="str">
        <f t="shared" si="10"/>
        <v>2015Bangladesh</v>
      </c>
      <c r="B676" s="1" t="s">
        <v>22</v>
      </c>
      <c r="C676" s="1">
        <v>2015</v>
      </c>
      <c r="D676" s="2">
        <v>79217157</v>
      </c>
      <c r="E676" s="1" t="s">
        <v>419</v>
      </c>
      <c r="F676" s="3">
        <v>156256287</v>
      </c>
      <c r="G676" s="1">
        <v>1200.402</v>
      </c>
    </row>
    <row r="677" spans="1:7" x14ac:dyDescent="0.2">
      <c r="A677" s="1" t="str">
        <f t="shared" si="10"/>
        <v>2016Bangladesh</v>
      </c>
      <c r="B677" s="1" t="s">
        <v>22</v>
      </c>
      <c r="C677" s="1">
        <v>2016</v>
      </c>
      <c r="D677" s="1" t="s">
        <v>420</v>
      </c>
      <c r="E677" s="2">
        <v>77928241</v>
      </c>
      <c r="F677" s="3">
        <v>157977151</v>
      </c>
      <c r="G677" s="1">
        <v>1213.6220000000001</v>
      </c>
    </row>
    <row r="678" spans="1:7" x14ac:dyDescent="0.2">
      <c r="A678" s="1" t="str">
        <f t="shared" si="10"/>
        <v>2017Bangladesh</v>
      </c>
      <c r="B678" s="1" t="s">
        <v>22</v>
      </c>
      <c r="C678" s="1">
        <v>2017</v>
      </c>
      <c r="D678" s="2">
        <v>80869068</v>
      </c>
      <c r="E678" s="2">
        <v>78816353</v>
      </c>
      <c r="F678" s="3">
        <v>159685421</v>
      </c>
      <c r="G678" s="1">
        <v>1226.7449999999999</v>
      </c>
    </row>
    <row r="679" spans="1:7" x14ac:dyDescent="0.2">
      <c r="A679" s="1" t="str">
        <f t="shared" si="10"/>
        <v>2018Bangladesh</v>
      </c>
      <c r="B679" s="1" t="s">
        <v>22</v>
      </c>
      <c r="C679" s="1">
        <v>2018</v>
      </c>
      <c r="D679" s="2">
        <v>81677117</v>
      </c>
      <c r="E679" s="2">
        <v>79699596</v>
      </c>
      <c r="F679" s="3">
        <v>161376713</v>
      </c>
      <c r="G679" s="1">
        <v>1239.7380000000001</v>
      </c>
    </row>
    <row r="680" spans="1:7" x14ac:dyDescent="0.2">
      <c r="A680" s="1" t="str">
        <f t="shared" si="10"/>
        <v>2019Bangladesh</v>
      </c>
      <c r="B680" s="1" t="s">
        <v>22</v>
      </c>
      <c r="C680" s="1">
        <v>2019</v>
      </c>
      <c r="D680" s="2">
        <v>82473791</v>
      </c>
      <c r="E680" s="2">
        <v>80572382</v>
      </c>
      <c r="F680" s="3">
        <v>163046173</v>
      </c>
      <c r="G680" s="1">
        <v>1252.5630000000001</v>
      </c>
    </row>
    <row r="681" spans="1:7" x14ac:dyDescent="0.2">
      <c r="A681" s="1" t="str">
        <f t="shared" si="10"/>
        <v>2020Bangladesh</v>
      </c>
      <c r="B681" s="1" t="s">
        <v>22</v>
      </c>
      <c r="C681" s="1">
        <v>2020</v>
      </c>
      <c r="D681" s="2">
        <v>83259108</v>
      </c>
      <c r="E681" s="2">
        <v>81430275</v>
      </c>
      <c r="F681" s="3">
        <v>164689383</v>
      </c>
      <c r="G681" s="1">
        <v>1265.1869999999999</v>
      </c>
    </row>
    <row r="682" spans="1:7" x14ac:dyDescent="0.2">
      <c r="A682" s="1" t="str">
        <f t="shared" si="10"/>
        <v>2001Barbados</v>
      </c>
      <c r="B682" s="1" t="s">
        <v>24</v>
      </c>
      <c r="C682" s="1">
        <v>2001</v>
      </c>
      <c r="D682" s="1" t="s">
        <v>421</v>
      </c>
      <c r="E682" s="2">
        <v>141594</v>
      </c>
      <c r="F682" s="3">
        <v>272494</v>
      </c>
      <c r="G682" s="1">
        <v>633.70699999999999</v>
      </c>
    </row>
    <row r="683" spans="1:7" x14ac:dyDescent="0.2">
      <c r="A683" s="1" t="str">
        <f t="shared" si="10"/>
        <v>2002Barbados</v>
      </c>
      <c r="B683" s="1" t="s">
        <v>24</v>
      </c>
      <c r="C683" s="1">
        <v>2002</v>
      </c>
      <c r="D683" s="2">
        <v>131321</v>
      </c>
      <c r="E683" s="2">
        <v>142102</v>
      </c>
      <c r="F683" s="3">
        <v>273423</v>
      </c>
      <c r="G683" s="1">
        <v>635.86699999999996</v>
      </c>
    </row>
    <row r="684" spans="1:7" x14ac:dyDescent="0.2">
      <c r="A684" s="1" t="str">
        <f t="shared" si="10"/>
        <v>2003Barbados</v>
      </c>
      <c r="B684" s="1" t="s">
        <v>24</v>
      </c>
      <c r="C684" s="1">
        <v>2003</v>
      </c>
      <c r="D684" s="2">
        <v>131736</v>
      </c>
      <c r="E684" s="2">
        <v>142595</v>
      </c>
      <c r="F684" s="3">
        <v>274331</v>
      </c>
      <c r="G684" s="1">
        <v>637.97900000000004</v>
      </c>
    </row>
    <row r="685" spans="1:7" x14ac:dyDescent="0.2">
      <c r="A685" s="1" t="str">
        <f t="shared" si="10"/>
        <v>2004Barbados</v>
      </c>
      <c r="B685" s="1" t="s">
        <v>24</v>
      </c>
      <c r="C685" s="1">
        <v>2004</v>
      </c>
      <c r="D685" s="1" t="s">
        <v>422</v>
      </c>
      <c r="E685" s="2">
        <v>143113</v>
      </c>
      <c r="F685" s="3">
        <v>275283</v>
      </c>
      <c r="G685" s="1">
        <v>640.19299999999998</v>
      </c>
    </row>
    <row r="686" spans="1:7" x14ac:dyDescent="0.2">
      <c r="A686" s="1" t="str">
        <f t="shared" si="10"/>
        <v>2005Barbados</v>
      </c>
      <c r="B686" s="1" t="s">
        <v>24</v>
      </c>
      <c r="C686" s="1">
        <v>2005</v>
      </c>
      <c r="D686" s="2">
        <v>132646</v>
      </c>
      <c r="E686" s="2">
        <v>143674</v>
      </c>
      <c r="F686" s="3" t="s">
        <v>423</v>
      </c>
      <c r="G686" s="1">
        <v>642.60500000000002</v>
      </c>
    </row>
    <row r="687" spans="1:7" x14ac:dyDescent="0.2">
      <c r="A687" s="1" t="str">
        <f t="shared" si="10"/>
        <v>2006Barbados</v>
      </c>
      <c r="B687" s="1" t="s">
        <v>24</v>
      </c>
      <c r="C687" s="1">
        <v>2006</v>
      </c>
      <c r="D687" s="2">
        <v>133169</v>
      </c>
      <c r="E687" s="2">
        <v>144306</v>
      </c>
      <c r="F687" s="3">
        <v>277475</v>
      </c>
      <c r="G687" s="1">
        <v>645.29100000000005</v>
      </c>
    </row>
    <row r="688" spans="1:7" x14ac:dyDescent="0.2">
      <c r="A688" s="1" t="str">
        <f t="shared" si="10"/>
        <v>2007Barbados</v>
      </c>
      <c r="B688" s="1" t="s">
        <v>24</v>
      </c>
      <c r="C688" s="1">
        <v>2007</v>
      </c>
      <c r="D688" s="1" t="s">
        <v>424</v>
      </c>
      <c r="E688" s="2">
        <v>144981</v>
      </c>
      <c r="F688" s="3">
        <v>278701</v>
      </c>
      <c r="G688" s="1">
        <v>648.14200000000005</v>
      </c>
    </row>
    <row r="689" spans="1:7" x14ac:dyDescent="0.2">
      <c r="A689" s="1" t="str">
        <f t="shared" si="10"/>
        <v>2008Barbados</v>
      </c>
      <c r="B689" s="1" t="s">
        <v>24</v>
      </c>
      <c r="C689" s="1">
        <v>2008</v>
      </c>
      <c r="D689" s="2">
        <v>134295</v>
      </c>
      <c r="E689" s="2">
        <v>145651</v>
      </c>
      <c r="F689" s="3">
        <v>279946</v>
      </c>
      <c r="G689" s="1">
        <v>651.03700000000003</v>
      </c>
    </row>
    <row r="690" spans="1:7" x14ac:dyDescent="0.2">
      <c r="A690" s="1" t="str">
        <f t="shared" si="10"/>
        <v>2009Barbados</v>
      </c>
      <c r="B690" s="1" t="s">
        <v>24</v>
      </c>
      <c r="C690" s="1">
        <v>2009</v>
      </c>
      <c r="D690" s="2">
        <v>134854</v>
      </c>
      <c r="E690" s="2">
        <v>146253</v>
      </c>
      <c r="F690" s="3">
        <v>281107</v>
      </c>
      <c r="G690" s="1">
        <v>653.73699999999997</v>
      </c>
    </row>
    <row r="691" spans="1:7" x14ac:dyDescent="0.2">
      <c r="A691" s="1" t="str">
        <f t="shared" si="10"/>
        <v>2010Barbados</v>
      </c>
      <c r="B691" s="1" t="s">
        <v>24</v>
      </c>
      <c r="C691" s="1">
        <v>2010</v>
      </c>
      <c r="D691" s="2">
        <v>135386</v>
      </c>
      <c r="E691" s="2">
        <v>146745</v>
      </c>
      <c r="F691" s="3">
        <v>282131</v>
      </c>
      <c r="G691" s="1">
        <v>656.11900000000003</v>
      </c>
    </row>
    <row r="692" spans="1:7" x14ac:dyDescent="0.2">
      <c r="A692" s="1" t="str">
        <f t="shared" si="10"/>
        <v>2011Barbados</v>
      </c>
      <c r="B692" s="1" t="s">
        <v>24</v>
      </c>
      <c r="C692" s="1">
        <v>2011</v>
      </c>
      <c r="D692" s="2">
        <v>135877</v>
      </c>
      <c r="E692" s="1" t="s">
        <v>425</v>
      </c>
      <c r="F692" s="3">
        <v>282987</v>
      </c>
      <c r="G692" s="1">
        <v>658.10900000000004</v>
      </c>
    </row>
    <row r="693" spans="1:7" x14ac:dyDescent="0.2">
      <c r="A693" s="1" t="str">
        <f t="shared" si="10"/>
        <v>2012Barbados</v>
      </c>
      <c r="B693" s="1" t="s">
        <v>24</v>
      </c>
      <c r="C693" s="1">
        <v>2012</v>
      </c>
      <c r="D693" s="1" t="s">
        <v>426</v>
      </c>
      <c r="E693" s="2">
        <v>147358</v>
      </c>
      <c r="F693" s="3">
        <v>283698</v>
      </c>
      <c r="G693" s="1">
        <v>659.76300000000003</v>
      </c>
    </row>
    <row r="694" spans="1:7" x14ac:dyDescent="0.2">
      <c r="A694" s="1" t="str">
        <f t="shared" si="10"/>
        <v>2013Barbados</v>
      </c>
      <c r="B694" s="1" t="s">
        <v>24</v>
      </c>
      <c r="C694" s="1">
        <v>2013</v>
      </c>
      <c r="D694" s="2">
        <v>136769</v>
      </c>
      <c r="E694" s="2">
        <v>147525</v>
      </c>
      <c r="F694" s="3">
        <v>284294</v>
      </c>
      <c r="G694" s="1">
        <v>661.149</v>
      </c>
    </row>
    <row r="695" spans="1:7" x14ac:dyDescent="0.2">
      <c r="A695" s="1" t="str">
        <f t="shared" si="10"/>
        <v>2014Barbados</v>
      </c>
      <c r="B695" s="1" t="s">
        <v>24</v>
      </c>
      <c r="C695" s="1">
        <v>2014</v>
      </c>
      <c r="D695" s="2">
        <v>137169</v>
      </c>
      <c r="E695" s="2">
        <v>147656</v>
      </c>
      <c r="F695" s="3">
        <v>284825</v>
      </c>
      <c r="G695" s="1">
        <v>662.38400000000001</v>
      </c>
    </row>
    <row r="696" spans="1:7" x14ac:dyDescent="0.2">
      <c r="A696" s="1" t="str">
        <f t="shared" si="10"/>
        <v>2015Barbados</v>
      </c>
      <c r="B696" s="1" t="s">
        <v>24</v>
      </c>
      <c r="C696" s="1">
        <v>2015</v>
      </c>
      <c r="D696" s="2">
        <v>137548</v>
      </c>
      <c r="E696" s="2">
        <v>147779</v>
      </c>
      <c r="F696" s="3">
        <v>285327</v>
      </c>
      <c r="G696" s="1">
        <v>663.55100000000004</v>
      </c>
    </row>
    <row r="697" spans="1:7" x14ac:dyDescent="0.2">
      <c r="A697" s="1" t="str">
        <f t="shared" si="10"/>
        <v>2016Barbados</v>
      </c>
      <c r="B697" s="1" t="s">
        <v>24</v>
      </c>
      <c r="C697" s="1">
        <v>2016</v>
      </c>
      <c r="D697" s="2">
        <v>137902</v>
      </c>
      <c r="E697" s="2">
        <v>147896</v>
      </c>
      <c r="F697" s="3">
        <v>285798</v>
      </c>
      <c r="G697" s="1">
        <v>664.64700000000005</v>
      </c>
    </row>
    <row r="698" spans="1:7" x14ac:dyDescent="0.2">
      <c r="A698" s="1" t="str">
        <f t="shared" si="10"/>
        <v>2017Barbados</v>
      </c>
      <c r="B698" s="1" t="s">
        <v>24</v>
      </c>
      <c r="C698" s="1">
        <v>2017</v>
      </c>
      <c r="D698" s="2">
        <v>138223</v>
      </c>
      <c r="E698" s="2">
        <v>148006</v>
      </c>
      <c r="F698" s="3">
        <v>286229</v>
      </c>
      <c r="G698" s="1">
        <v>665.649</v>
      </c>
    </row>
    <row r="699" spans="1:7" x14ac:dyDescent="0.2">
      <c r="A699" s="1" t="str">
        <f t="shared" si="10"/>
        <v>2018Barbados</v>
      </c>
      <c r="B699" s="1" t="s">
        <v>24</v>
      </c>
      <c r="C699" s="1">
        <v>2018</v>
      </c>
      <c r="D699" s="2">
        <v>138525</v>
      </c>
      <c r="E699" s="2">
        <v>148115</v>
      </c>
      <c r="F699" s="3" t="s">
        <v>427</v>
      </c>
      <c r="G699" s="1">
        <v>666.60500000000002</v>
      </c>
    </row>
    <row r="700" spans="1:7" x14ac:dyDescent="0.2">
      <c r="A700" s="1" t="str">
        <f t="shared" si="10"/>
        <v>2019Barbados</v>
      </c>
      <c r="B700" s="1" t="s">
        <v>24</v>
      </c>
      <c r="C700" s="1">
        <v>2019</v>
      </c>
      <c r="D700" s="2">
        <v>138813</v>
      </c>
      <c r="E700" s="2">
        <v>148208</v>
      </c>
      <c r="F700" s="3">
        <v>287021</v>
      </c>
      <c r="G700" s="1">
        <v>667.49099999999999</v>
      </c>
    </row>
    <row r="701" spans="1:7" x14ac:dyDescent="0.2">
      <c r="A701" s="1" t="str">
        <f t="shared" si="10"/>
        <v>2020Barbados</v>
      </c>
      <c r="B701" s="1" t="s">
        <v>24</v>
      </c>
      <c r="C701" s="1">
        <v>2020</v>
      </c>
      <c r="D701" s="2">
        <v>139084</v>
      </c>
      <c r="E701" s="2">
        <v>148287</v>
      </c>
      <c r="F701" s="3">
        <v>287371</v>
      </c>
      <c r="G701" s="1">
        <v>668.30499999999995</v>
      </c>
    </row>
    <row r="702" spans="1:7" x14ac:dyDescent="0.2">
      <c r="A702" s="1" t="str">
        <f t="shared" si="10"/>
        <v>2001Belarus</v>
      </c>
      <c r="B702" s="1" t="s">
        <v>25</v>
      </c>
      <c r="C702" s="1">
        <v>2001</v>
      </c>
      <c r="D702" s="2">
        <v>4602892</v>
      </c>
      <c r="E702" s="2">
        <v>5208507</v>
      </c>
      <c r="F702" s="3">
        <v>9811399</v>
      </c>
      <c r="G702" s="1">
        <v>48.353000000000002</v>
      </c>
    </row>
    <row r="703" spans="1:7" x14ac:dyDescent="0.2">
      <c r="A703" s="1" t="str">
        <f t="shared" si="10"/>
        <v>2002Belarus</v>
      </c>
      <c r="B703" s="1" t="s">
        <v>25</v>
      </c>
      <c r="C703" s="1">
        <v>2002</v>
      </c>
      <c r="D703" s="1" t="s">
        <v>428</v>
      </c>
      <c r="E703" s="2">
        <v>5178382</v>
      </c>
      <c r="F703" s="3">
        <v>9745932</v>
      </c>
      <c r="G703" s="1">
        <v>48.030999999999999</v>
      </c>
    </row>
    <row r="704" spans="1:7" x14ac:dyDescent="0.2">
      <c r="A704" s="1" t="str">
        <f t="shared" si="10"/>
        <v>2003Belarus</v>
      </c>
      <c r="B704" s="1" t="s">
        <v>25</v>
      </c>
      <c r="C704" s="1">
        <v>2003</v>
      </c>
      <c r="D704" s="2">
        <v>4530498</v>
      </c>
      <c r="E704" s="2">
        <v>5148737</v>
      </c>
      <c r="F704" s="3">
        <v>9679235</v>
      </c>
      <c r="G704" s="1">
        <v>47.701999999999998</v>
      </c>
    </row>
    <row r="705" spans="1:7" x14ac:dyDescent="0.2">
      <c r="A705" s="1" t="str">
        <f t="shared" si="10"/>
        <v>2004Belarus</v>
      </c>
      <c r="B705" s="1" t="s">
        <v>25</v>
      </c>
      <c r="C705" s="1">
        <v>2004</v>
      </c>
      <c r="D705" s="2">
        <v>4495131</v>
      </c>
      <c r="E705" s="2">
        <v>5121497</v>
      </c>
      <c r="F705" s="3">
        <v>9616628</v>
      </c>
      <c r="G705" s="1">
        <v>47.393999999999998</v>
      </c>
    </row>
    <row r="706" spans="1:7" x14ac:dyDescent="0.2">
      <c r="A706" s="1" t="str">
        <f t="shared" si="10"/>
        <v>2005Belarus</v>
      </c>
      <c r="B706" s="1" t="s">
        <v>25</v>
      </c>
      <c r="C706" s="1">
        <v>2005</v>
      </c>
      <c r="D706" s="2">
        <v>4463986</v>
      </c>
      <c r="E706" s="2">
        <v>5098097</v>
      </c>
      <c r="F706" s="3">
        <v>9562083</v>
      </c>
      <c r="G706" s="1">
        <v>47.125</v>
      </c>
    </row>
    <row r="707" spans="1:7" x14ac:dyDescent="0.2">
      <c r="A707" s="1" t="str">
        <f t="shared" ref="A707:A770" si="11">C707&amp;B707</f>
        <v>2006Belarus</v>
      </c>
      <c r="B707" s="1" t="s">
        <v>25</v>
      </c>
      <c r="C707" s="1">
        <v>2006</v>
      </c>
      <c r="D707" s="2">
        <v>4437815</v>
      </c>
      <c r="E707" s="2">
        <v>5079069</v>
      </c>
      <c r="F707" s="3">
        <v>9516884</v>
      </c>
      <c r="G707" s="1">
        <v>46.902000000000001</v>
      </c>
    </row>
    <row r="708" spans="1:7" x14ac:dyDescent="0.2">
      <c r="A708" s="1" t="str">
        <f t="shared" si="11"/>
        <v>2007Belarus</v>
      </c>
      <c r="B708" s="1" t="s">
        <v>25</v>
      </c>
      <c r="C708" s="1">
        <v>2007</v>
      </c>
      <c r="D708" s="2">
        <v>4416266</v>
      </c>
      <c r="E708" s="2">
        <v>5064248</v>
      </c>
      <c r="F708" s="3">
        <v>9480514</v>
      </c>
      <c r="G708" s="1">
        <v>46.722999999999999</v>
      </c>
    </row>
    <row r="709" spans="1:7" x14ac:dyDescent="0.2">
      <c r="A709" s="1" t="str">
        <f t="shared" si="11"/>
        <v>2008Belarus</v>
      </c>
      <c r="B709" s="1" t="s">
        <v>25</v>
      </c>
      <c r="C709" s="1">
        <v>2008</v>
      </c>
      <c r="D709" s="2">
        <v>4399526</v>
      </c>
      <c r="E709" s="2">
        <v>5053329</v>
      </c>
      <c r="F709" s="3">
        <v>9452855</v>
      </c>
      <c r="G709" s="1">
        <v>46.585999999999999</v>
      </c>
    </row>
    <row r="710" spans="1:7" x14ac:dyDescent="0.2">
      <c r="A710" s="1" t="str">
        <f t="shared" si="11"/>
        <v>2009Belarus</v>
      </c>
      <c r="B710" s="1" t="s">
        <v>25</v>
      </c>
      <c r="C710" s="1">
        <v>2009</v>
      </c>
      <c r="D710" s="1" t="s">
        <v>429</v>
      </c>
      <c r="E710" s="2">
        <v>5045719</v>
      </c>
      <c r="F710" s="3">
        <v>9433159</v>
      </c>
      <c r="G710" s="1">
        <v>46.488999999999997</v>
      </c>
    </row>
    <row r="711" spans="1:7" x14ac:dyDescent="0.2">
      <c r="A711" s="1" t="str">
        <f t="shared" si="11"/>
        <v>2010Belarus</v>
      </c>
      <c r="B711" s="1" t="s">
        <v>25</v>
      </c>
      <c r="C711" s="1">
        <v>2010</v>
      </c>
      <c r="D711" s="2">
        <v>4379731</v>
      </c>
      <c r="E711" s="2">
        <v>5040845</v>
      </c>
      <c r="F711" s="3">
        <v>9420576</v>
      </c>
      <c r="G711" s="1">
        <v>46.427</v>
      </c>
    </row>
    <row r="712" spans="1:7" x14ac:dyDescent="0.2">
      <c r="A712" s="1" t="str">
        <f t="shared" si="11"/>
        <v>2011Belarus</v>
      </c>
      <c r="B712" s="1" t="s">
        <v>25</v>
      </c>
      <c r="C712" s="1">
        <v>2011</v>
      </c>
      <c r="D712" s="2">
        <v>4376681</v>
      </c>
      <c r="E712" s="2">
        <v>5038635</v>
      </c>
      <c r="F712" s="3">
        <v>9415316</v>
      </c>
      <c r="G712" s="1">
        <v>46.401000000000003</v>
      </c>
    </row>
    <row r="713" spans="1:7" x14ac:dyDescent="0.2">
      <c r="A713" s="1" t="str">
        <f t="shared" si="11"/>
        <v>2012Belarus</v>
      </c>
      <c r="B713" s="1" t="s">
        <v>25</v>
      </c>
      <c r="C713" s="1">
        <v>2012</v>
      </c>
      <c r="D713" s="2">
        <v>4378069</v>
      </c>
      <c r="E713" s="2">
        <v>5038976</v>
      </c>
      <c r="F713" s="3">
        <v>9417045</v>
      </c>
      <c r="G713" s="1">
        <v>46.41</v>
      </c>
    </row>
    <row r="714" spans="1:7" x14ac:dyDescent="0.2">
      <c r="A714" s="1" t="str">
        <f t="shared" si="11"/>
        <v>2013Belarus</v>
      </c>
      <c r="B714" s="1" t="s">
        <v>25</v>
      </c>
      <c r="C714" s="1">
        <v>2013</v>
      </c>
      <c r="D714" s="2">
        <v>4382398</v>
      </c>
      <c r="E714" s="2">
        <v>5041104</v>
      </c>
      <c r="F714" s="3">
        <v>9423502</v>
      </c>
      <c r="G714" s="1">
        <v>46.442</v>
      </c>
    </row>
    <row r="715" spans="1:7" x14ac:dyDescent="0.2">
      <c r="A715" s="1" t="str">
        <f t="shared" si="11"/>
        <v>2014Belarus</v>
      </c>
      <c r="B715" s="1" t="s">
        <v>25</v>
      </c>
      <c r="C715" s="1">
        <v>2014</v>
      </c>
      <c r="D715" s="2">
        <v>4387691</v>
      </c>
      <c r="E715" s="2">
        <v>5044051</v>
      </c>
      <c r="F715" s="3">
        <v>9431742</v>
      </c>
      <c r="G715" s="1">
        <v>46.481999999999999</v>
      </c>
    </row>
    <row r="716" spans="1:7" x14ac:dyDescent="0.2">
      <c r="A716" s="1" t="str">
        <f t="shared" si="11"/>
        <v>2015Belarus</v>
      </c>
      <c r="B716" s="1" t="s">
        <v>25</v>
      </c>
      <c r="C716" s="1">
        <v>2015</v>
      </c>
      <c r="D716" s="2">
        <v>4392411</v>
      </c>
      <c r="E716" s="2">
        <v>5047013</v>
      </c>
      <c r="F716" s="3">
        <v>9439424</v>
      </c>
      <c r="G716" s="1">
        <v>46.52</v>
      </c>
    </row>
    <row r="717" spans="1:7" x14ac:dyDescent="0.2">
      <c r="A717" s="1" t="str">
        <f t="shared" si="11"/>
        <v>2016Belarus</v>
      </c>
      <c r="B717" s="1" t="s">
        <v>25</v>
      </c>
      <c r="C717" s="1">
        <v>2016</v>
      </c>
      <c r="D717" s="2">
        <v>4395949</v>
      </c>
      <c r="E717" s="2">
        <v>5049689</v>
      </c>
      <c r="F717" s="3">
        <v>9445638</v>
      </c>
      <c r="G717" s="1">
        <v>46.551000000000002</v>
      </c>
    </row>
    <row r="718" spans="1:7" x14ac:dyDescent="0.2">
      <c r="A718" s="1" t="str">
        <f t="shared" si="11"/>
        <v>2017Belarus</v>
      </c>
      <c r="B718" s="1" t="s">
        <v>25</v>
      </c>
      <c r="C718" s="1">
        <v>2017</v>
      </c>
      <c r="D718" s="2">
        <v>4398367</v>
      </c>
      <c r="E718" s="2">
        <v>5051866</v>
      </c>
      <c r="F718" s="3">
        <v>9450233</v>
      </c>
      <c r="G718" s="1">
        <v>46.573999999999998</v>
      </c>
    </row>
    <row r="719" spans="1:7" x14ac:dyDescent="0.2">
      <c r="A719" s="1" t="str">
        <f t="shared" si="11"/>
        <v>2018Belarus</v>
      </c>
      <c r="B719" s="1" t="s">
        <v>25</v>
      </c>
      <c r="C719" s="1">
        <v>2018</v>
      </c>
      <c r="D719" s="1" t="s">
        <v>430</v>
      </c>
      <c r="E719" s="2">
        <v>5052995</v>
      </c>
      <c r="F719" s="3">
        <v>9452615</v>
      </c>
      <c r="G719" s="1">
        <v>46.585000000000001</v>
      </c>
    </row>
    <row r="720" spans="1:7" x14ac:dyDescent="0.2">
      <c r="A720" s="1" t="str">
        <f t="shared" si="11"/>
        <v>2019Belarus</v>
      </c>
      <c r="B720" s="1" t="s">
        <v>25</v>
      </c>
      <c r="C720" s="1">
        <v>2019</v>
      </c>
      <c r="D720" s="2">
        <v>4399913</v>
      </c>
      <c r="E720" s="2">
        <v>5052496</v>
      </c>
      <c r="F720" s="3">
        <v>9452409</v>
      </c>
      <c r="G720" s="1">
        <v>46.584000000000003</v>
      </c>
    </row>
    <row r="721" spans="1:7" x14ac:dyDescent="0.2">
      <c r="A721" s="1" t="str">
        <f t="shared" si="11"/>
        <v>2020Belarus</v>
      </c>
      <c r="B721" s="1" t="s">
        <v>25</v>
      </c>
      <c r="C721" s="1">
        <v>2020</v>
      </c>
      <c r="D721" s="2">
        <v>4399367</v>
      </c>
      <c r="E721" s="2">
        <v>5049954</v>
      </c>
      <c r="F721" s="3">
        <v>9449321</v>
      </c>
      <c r="G721" s="1">
        <v>46.569000000000003</v>
      </c>
    </row>
    <row r="722" spans="1:7" x14ac:dyDescent="0.2">
      <c r="A722" s="1" t="str">
        <f t="shared" si="11"/>
        <v>2001Belgium</v>
      </c>
      <c r="B722" s="1" t="s">
        <v>26</v>
      </c>
      <c r="C722" s="1">
        <v>2001</v>
      </c>
      <c r="D722" s="2">
        <v>5054456</v>
      </c>
      <c r="E722" s="1" t="s">
        <v>431</v>
      </c>
      <c r="F722" s="3">
        <v>10319026</v>
      </c>
      <c r="G722" s="1">
        <v>340.78699999999998</v>
      </c>
    </row>
    <row r="723" spans="1:7" x14ac:dyDescent="0.2">
      <c r="A723" s="1" t="str">
        <f t="shared" si="11"/>
        <v>2002Belgium</v>
      </c>
      <c r="B723" s="1" t="s">
        <v>26</v>
      </c>
      <c r="C723" s="1">
        <v>2002</v>
      </c>
      <c r="D723" s="2">
        <v>5078872</v>
      </c>
      <c r="E723" s="2">
        <v>5286007</v>
      </c>
      <c r="F723" s="3">
        <v>10364879</v>
      </c>
      <c r="G723" s="1">
        <v>342.30099999999999</v>
      </c>
    </row>
    <row r="724" spans="1:7" x14ac:dyDescent="0.2">
      <c r="A724" s="1" t="str">
        <f t="shared" si="11"/>
        <v>2003Belgium</v>
      </c>
      <c r="B724" s="1" t="s">
        <v>26</v>
      </c>
      <c r="C724" s="1">
        <v>2003</v>
      </c>
      <c r="D724" s="2">
        <v>5107599</v>
      </c>
      <c r="E724" s="1" t="s">
        <v>432</v>
      </c>
      <c r="F724" s="3">
        <v>10419029</v>
      </c>
      <c r="G724" s="1">
        <v>344.089</v>
      </c>
    </row>
    <row r="725" spans="1:7" x14ac:dyDescent="0.2">
      <c r="A725" s="1" t="str">
        <f t="shared" si="11"/>
        <v>2004Belgium</v>
      </c>
      <c r="B725" s="1" t="s">
        <v>26</v>
      </c>
      <c r="C725" s="1">
        <v>2004</v>
      </c>
      <c r="D725" s="2">
        <v>5139663</v>
      </c>
      <c r="E725" s="2">
        <v>5340455</v>
      </c>
      <c r="F725" s="3">
        <v>10480118</v>
      </c>
      <c r="G725" s="1">
        <v>346.10700000000003</v>
      </c>
    </row>
    <row r="726" spans="1:7" x14ac:dyDescent="0.2">
      <c r="A726" s="1" t="str">
        <f t="shared" si="11"/>
        <v>2005Belgium</v>
      </c>
      <c r="B726" s="1" t="s">
        <v>26</v>
      </c>
      <c r="C726" s="1">
        <v>2005</v>
      </c>
      <c r="D726" s="2">
        <v>5174235</v>
      </c>
      <c r="E726" s="1" t="s">
        <v>433</v>
      </c>
      <c r="F726" s="3">
        <v>10546885</v>
      </c>
      <c r="G726" s="1">
        <v>348.31200000000001</v>
      </c>
    </row>
    <row r="727" spans="1:7" x14ac:dyDescent="0.2">
      <c r="A727" s="1" t="str">
        <f t="shared" si="11"/>
        <v>2006Belgium</v>
      </c>
      <c r="B727" s="1" t="s">
        <v>26</v>
      </c>
      <c r="C727" s="1">
        <v>2006</v>
      </c>
      <c r="D727" s="2">
        <v>5211426</v>
      </c>
      <c r="E727" s="2">
        <v>5408058</v>
      </c>
      <c r="F727" s="3">
        <v>10619484</v>
      </c>
      <c r="G727" s="1">
        <v>350.71</v>
      </c>
    </row>
    <row r="728" spans="1:7" x14ac:dyDescent="0.2">
      <c r="A728" s="1" t="str">
        <f t="shared" si="11"/>
        <v>2007Belgium</v>
      </c>
      <c r="B728" s="1" t="s">
        <v>26</v>
      </c>
      <c r="C728" s="1">
        <v>2007</v>
      </c>
      <c r="D728" s="2">
        <v>5251164</v>
      </c>
      <c r="E728" s="2">
        <v>5446412</v>
      </c>
      <c r="F728" s="3">
        <v>10697576</v>
      </c>
      <c r="G728" s="1">
        <v>353.28899999999999</v>
      </c>
    </row>
    <row r="729" spans="1:7" x14ac:dyDescent="0.2">
      <c r="A729" s="1" t="str">
        <f t="shared" si="11"/>
        <v>2008Belgium</v>
      </c>
      <c r="B729" s="1" t="s">
        <v>26</v>
      </c>
      <c r="C729" s="1">
        <v>2008</v>
      </c>
      <c r="D729" s="2">
        <v>5292178</v>
      </c>
      <c r="E729" s="2">
        <v>5486586</v>
      </c>
      <c r="F729" s="3">
        <v>10778764</v>
      </c>
      <c r="G729" s="1">
        <v>355.97</v>
      </c>
    </row>
    <row r="730" spans="1:7" x14ac:dyDescent="0.2">
      <c r="A730" s="1" t="str">
        <f t="shared" si="11"/>
        <v>2009Belgium</v>
      </c>
      <c r="B730" s="1" t="s">
        <v>26</v>
      </c>
      <c r="C730" s="1">
        <v>2009</v>
      </c>
      <c r="D730" s="1" t="s">
        <v>434</v>
      </c>
      <c r="E730" s="2">
        <v>5527104</v>
      </c>
      <c r="F730" s="3">
        <v>10859934</v>
      </c>
      <c r="G730" s="1">
        <v>358.65</v>
      </c>
    </row>
    <row r="731" spans="1:7" x14ac:dyDescent="0.2">
      <c r="A731" s="1" t="str">
        <f t="shared" si="11"/>
        <v>2010Belgium</v>
      </c>
      <c r="B731" s="1" t="s">
        <v>26</v>
      </c>
      <c r="C731" s="1">
        <v>2010</v>
      </c>
      <c r="D731" s="2">
        <v>5371961</v>
      </c>
      <c r="E731" s="2">
        <v>5566774</v>
      </c>
      <c r="F731" s="3">
        <v>10938735</v>
      </c>
      <c r="G731" s="1">
        <v>361.25299999999999</v>
      </c>
    </row>
    <row r="732" spans="1:7" x14ac:dyDescent="0.2">
      <c r="A732" s="1" t="str">
        <f t="shared" si="11"/>
        <v>2011Belgium</v>
      </c>
      <c r="B732" s="1" t="s">
        <v>26</v>
      </c>
      <c r="C732" s="1">
        <v>2011</v>
      </c>
      <c r="D732" s="2">
        <v>5408667</v>
      </c>
      <c r="E732" s="2">
        <v>5605193</v>
      </c>
      <c r="F732" s="3" t="s">
        <v>435</v>
      </c>
      <c r="G732" s="1">
        <v>363.73399999999998</v>
      </c>
    </row>
    <row r="733" spans="1:7" x14ac:dyDescent="0.2">
      <c r="A733" s="1" t="str">
        <f t="shared" si="11"/>
        <v>2012Belgium</v>
      </c>
      <c r="B733" s="1" t="s">
        <v>26</v>
      </c>
      <c r="C733" s="1">
        <v>2012</v>
      </c>
      <c r="D733" s="2">
        <v>5443148</v>
      </c>
      <c r="E733" s="2">
        <v>5642207</v>
      </c>
      <c r="F733" s="3">
        <v>11085355</v>
      </c>
      <c r="G733" s="1">
        <v>366.09500000000003</v>
      </c>
    </row>
    <row r="734" spans="1:7" x14ac:dyDescent="0.2">
      <c r="A734" s="1" t="str">
        <f t="shared" si="11"/>
        <v>2013Belgium</v>
      </c>
      <c r="B734" s="1" t="s">
        <v>26</v>
      </c>
      <c r="C734" s="1">
        <v>2013</v>
      </c>
      <c r="D734" s="2">
        <v>5476767</v>
      </c>
      <c r="E734" s="2">
        <v>5677241</v>
      </c>
      <c r="F734" s="3">
        <v>11154008</v>
      </c>
      <c r="G734" s="1">
        <v>368.36200000000002</v>
      </c>
    </row>
    <row r="735" spans="1:7" x14ac:dyDescent="0.2">
      <c r="A735" s="1" t="str">
        <f t="shared" si="11"/>
        <v>2014Belgium</v>
      </c>
      <c r="B735" s="1" t="s">
        <v>26</v>
      </c>
      <c r="C735" s="1">
        <v>2014</v>
      </c>
      <c r="D735" s="2">
        <v>5511498</v>
      </c>
      <c r="E735" s="2">
        <v>5709727</v>
      </c>
      <c r="F735" s="3">
        <v>11221225</v>
      </c>
      <c r="G735" s="1">
        <v>370.58199999999999</v>
      </c>
    </row>
    <row r="736" spans="1:7" x14ac:dyDescent="0.2">
      <c r="A736" s="1" t="str">
        <f t="shared" si="11"/>
        <v>2015Belgium</v>
      </c>
      <c r="B736" s="1" t="s">
        <v>26</v>
      </c>
      <c r="C736" s="1">
        <v>2015</v>
      </c>
      <c r="D736" s="2">
        <v>5548634</v>
      </c>
      <c r="E736" s="2">
        <v>5739297</v>
      </c>
      <c r="F736" s="3">
        <v>11287931</v>
      </c>
      <c r="G736" s="1">
        <v>372.78500000000003</v>
      </c>
    </row>
    <row r="737" spans="1:7" x14ac:dyDescent="0.2">
      <c r="A737" s="1" t="str">
        <f t="shared" si="11"/>
        <v>2016Belgium</v>
      </c>
      <c r="B737" s="1" t="s">
        <v>26</v>
      </c>
      <c r="C737" s="1">
        <v>2016</v>
      </c>
      <c r="D737" s="2">
        <v>5588791</v>
      </c>
      <c r="E737" s="2">
        <v>5765616</v>
      </c>
      <c r="F737" s="3">
        <v>11354407</v>
      </c>
      <c r="G737" s="1">
        <v>374.98</v>
      </c>
    </row>
    <row r="738" spans="1:7" x14ac:dyDescent="0.2">
      <c r="A738" s="1" t="str">
        <f t="shared" si="11"/>
        <v>2017Belgium</v>
      </c>
      <c r="B738" s="1" t="s">
        <v>26</v>
      </c>
      <c r="C738" s="1">
        <v>2017</v>
      </c>
      <c r="D738" s="2">
        <v>5631006</v>
      </c>
      <c r="E738" s="2">
        <v>5788746</v>
      </c>
      <c r="F738" s="3">
        <v>11419752</v>
      </c>
      <c r="G738" s="1">
        <v>377.13799999999998</v>
      </c>
    </row>
    <row r="739" spans="1:7" x14ac:dyDescent="0.2">
      <c r="A739" s="1" t="str">
        <f t="shared" si="11"/>
        <v>2018Belgium</v>
      </c>
      <c r="B739" s="1" t="s">
        <v>26</v>
      </c>
      <c r="C739" s="1">
        <v>2018</v>
      </c>
      <c r="D739" s="2">
        <v>5672964</v>
      </c>
      <c r="E739" s="2">
        <v>5809216</v>
      </c>
      <c r="F739" s="3" t="s">
        <v>436</v>
      </c>
      <c r="G739" s="1">
        <v>379.2</v>
      </c>
    </row>
    <row r="740" spans="1:7" x14ac:dyDescent="0.2">
      <c r="A740" s="1" t="str">
        <f t="shared" si="11"/>
        <v>2019Belgium</v>
      </c>
      <c r="B740" s="1" t="s">
        <v>26</v>
      </c>
      <c r="C740" s="1">
        <v>2019</v>
      </c>
      <c r="D740" s="2">
        <v>5711479</v>
      </c>
      <c r="E740" s="2">
        <v>5827847</v>
      </c>
      <c r="F740" s="3">
        <v>11539326</v>
      </c>
      <c r="G740" s="1">
        <v>381.08699999999999</v>
      </c>
    </row>
    <row r="741" spans="1:7" x14ac:dyDescent="0.2">
      <c r="A741" s="1" t="str">
        <f t="shared" si="11"/>
        <v>2020Belgium</v>
      </c>
      <c r="B741" s="1" t="s">
        <v>26</v>
      </c>
      <c r="C741" s="1">
        <v>2020</v>
      </c>
      <c r="D741" s="2">
        <v>5744335</v>
      </c>
      <c r="E741" s="2">
        <v>5845281</v>
      </c>
      <c r="F741" s="3">
        <v>11589616</v>
      </c>
      <c r="G741" s="1">
        <v>382.74799999999999</v>
      </c>
    </row>
    <row r="742" spans="1:7" x14ac:dyDescent="0.2">
      <c r="A742" s="1" t="str">
        <f t="shared" si="11"/>
        <v>2001Belize</v>
      </c>
      <c r="B742" s="1" t="s">
        <v>27</v>
      </c>
      <c r="C742" s="1">
        <v>2001</v>
      </c>
      <c r="D742" s="2">
        <v>128405</v>
      </c>
      <c r="E742" s="2">
        <v>126663</v>
      </c>
      <c r="F742" s="3">
        <v>255068</v>
      </c>
      <c r="G742" s="1">
        <v>11.182</v>
      </c>
    </row>
    <row r="743" spans="1:7" x14ac:dyDescent="0.2">
      <c r="A743" s="1" t="str">
        <f t="shared" si="11"/>
        <v>2002Belize</v>
      </c>
      <c r="B743" s="1" t="s">
        <v>27</v>
      </c>
      <c r="C743" s="1">
        <v>2002</v>
      </c>
      <c r="D743" s="2">
        <v>132065</v>
      </c>
      <c r="E743" s="2">
        <v>130322</v>
      </c>
      <c r="F743" s="3">
        <v>262387</v>
      </c>
      <c r="G743" s="1">
        <v>11.503</v>
      </c>
    </row>
    <row r="744" spans="1:7" x14ac:dyDescent="0.2">
      <c r="A744" s="1" t="str">
        <f t="shared" si="11"/>
        <v>2003Belize</v>
      </c>
      <c r="B744" s="1" t="s">
        <v>27</v>
      </c>
      <c r="C744" s="1">
        <v>2003</v>
      </c>
      <c r="D744" s="2">
        <v>135579</v>
      </c>
      <c r="E744" s="2">
        <v>133849</v>
      </c>
      <c r="F744" s="3">
        <v>269428</v>
      </c>
      <c r="G744" s="1">
        <v>11.811999999999999</v>
      </c>
    </row>
    <row r="745" spans="1:7" x14ac:dyDescent="0.2">
      <c r="A745" s="1" t="str">
        <f t="shared" si="11"/>
        <v>2004Belize</v>
      </c>
      <c r="B745" s="1" t="s">
        <v>27</v>
      </c>
      <c r="C745" s="1">
        <v>2004</v>
      </c>
      <c r="D745" s="2">
        <v>139086</v>
      </c>
      <c r="E745" s="1" t="s">
        <v>437</v>
      </c>
      <c r="F745" s="3">
        <v>276516</v>
      </c>
      <c r="G745" s="1">
        <v>12.122999999999999</v>
      </c>
    </row>
    <row r="746" spans="1:7" x14ac:dyDescent="0.2">
      <c r="A746" s="1" t="str">
        <f t="shared" si="11"/>
        <v>2005Belize</v>
      </c>
      <c r="B746" s="1" t="s">
        <v>27</v>
      </c>
      <c r="C746" s="1">
        <v>2005</v>
      </c>
      <c r="D746" s="2">
        <v>142662</v>
      </c>
      <c r="E746" s="2">
        <v>141136</v>
      </c>
      <c r="F746" s="3">
        <v>283798</v>
      </c>
      <c r="G746" s="1">
        <v>12.442</v>
      </c>
    </row>
    <row r="747" spans="1:7" x14ac:dyDescent="0.2">
      <c r="A747" s="1" t="str">
        <f t="shared" si="11"/>
        <v>2006Belize</v>
      </c>
      <c r="B747" s="1" t="s">
        <v>27</v>
      </c>
      <c r="C747" s="1">
        <v>2006</v>
      </c>
      <c r="D747" s="2">
        <v>146327</v>
      </c>
      <c r="E747" s="2">
        <v>145011</v>
      </c>
      <c r="F747" s="3">
        <v>291338</v>
      </c>
      <c r="G747" s="1">
        <v>12.772</v>
      </c>
    </row>
    <row r="748" spans="1:7" x14ac:dyDescent="0.2">
      <c r="A748" s="1" t="str">
        <f t="shared" si="11"/>
        <v>2007Belize</v>
      </c>
      <c r="B748" s="1" t="s">
        <v>27</v>
      </c>
      <c r="C748" s="1">
        <v>2007</v>
      </c>
      <c r="D748" s="2">
        <v>150036</v>
      </c>
      <c r="E748" s="2">
        <v>148995</v>
      </c>
      <c r="F748" s="3">
        <v>299031</v>
      </c>
      <c r="G748" s="1">
        <v>13.11</v>
      </c>
    </row>
    <row r="749" spans="1:7" x14ac:dyDescent="0.2">
      <c r="A749" s="1" t="str">
        <f t="shared" si="11"/>
        <v>2008Belize</v>
      </c>
      <c r="B749" s="1" t="s">
        <v>27</v>
      </c>
      <c r="C749" s="1">
        <v>2008</v>
      </c>
      <c r="D749" s="2">
        <v>153783</v>
      </c>
      <c r="E749" s="2">
        <v>153039</v>
      </c>
      <c r="F749" s="3">
        <v>306822</v>
      </c>
      <c r="G749" s="1">
        <v>13.451000000000001</v>
      </c>
    </row>
    <row r="750" spans="1:7" x14ac:dyDescent="0.2">
      <c r="A750" s="1" t="str">
        <f t="shared" si="11"/>
        <v>2009Belize</v>
      </c>
      <c r="B750" s="1" t="s">
        <v>27</v>
      </c>
      <c r="C750" s="1">
        <v>2009</v>
      </c>
      <c r="D750" s="2">
        <v>157548</v>
      </c>
      <c r="E750" s="2">
        <v>157107</v>
      </c>
      <c r="F750" s="3">
        <v>314655</v>
      </c>
      <c r="G750" s="1">
        <v>13.795</v>
      </c>
    </row>
    <row r="751" spans="1:7" x14ac:dyDescent="0.2">
      <c r="A751" s="1" t="str">
        <f t="shared" si="11"/>
        <v>2010Belize</v>
      </c>
      <c r="B751" s="1" t="s">
        <v>27</v>
      </c>
      <c r="C751" s="1">
        <v>2010</v>
      </c>
      <c r="D751" s="2">
        <v>161328</v>
      </c>
      <c r="E751" s="2">
        <v>161137</v>
      </c>
      <c r="F751" s="3">
        <v>322465</v>
      </c>
      <c r="G751" s="1">
        <v>14.137</v>
      </c>
    </row>
    <row r="752" spans="1:7" x14ac:dyDescent="0.2">
      <c r="A752" s="1" t="str">
        <f t="shared" si="11"/>
        <v>2011Belize</v>
      </c>
      <c r="B752" s="1" t="s">
        <v>27</v>
      </c>
      <c r="C752" s="1">
        <v>2011</v>
      </c>
      <c r="D752" s="2">
        <v>165115</v>
      </c>
      <c r="E752" s="2">
        <v>165121</v>
      </c>
      <c r="F752" s="3">
        <v>330236</v>
      </c>
      <c r="G752" s="1">
        <v>14.478</v>
      </c>
    </row>
    <row r="753" spans="1:7" x14ac:dyDescent="0.2">
      <c r="A753" s="1" t="str">
        <f t="shared" si="11"/>
        <v>2012Belize</v>
      </c>
      <c r="B753" s="1" t="s">
        <v>27</v>
      </c>
      <c r="C753" s="1">
        <v>2012</v>
      </c>
      <c r="D753" s="2">
        <v>168917</v>
      </c>
      <c r="E753" s="2">
        <v>169084</v>
      </c>
      <c r="F753" s="3">
        <v>338001</v>
      </c>
      <c r="G753" s="1">
        <v>14.818</v>
      </c>
    </row>
    <row r="754" spans="1:7" x14ac:dyDescent="0.2">
      <c r="A754" s="1" t="str">
        <f t="shared" si="11"/>
        <v>2013Belize</v>
      </c>
      <c r="B754" s="1" t="s">
        <v>27</v>
      </c>
      <c r="C754" s="1">
        <v>2013</v>
      </c>
      <c r="D754" s="2">
        <v>172699</v>
      </c>
      <c r="E754" s="2">
        <v>173008</v>
      </c>
      <c r="F754" s="3">
        <v>345707</v>
      </c>
      <c r="G754" s="1">
        <v>15.156000000000001</v>
      </c>
    </row>
    <row r="755" spans="1:7" x14ac:dyDescent="0.2">
      <c r="A755" s="1" t="str">
        <f t="shared" si="11"/>
        <v>2014Belize</v>
      </c>
      <c r="B755" s="1" t="s">
        <v>27</v>
      </c>
      <c r="C755" s="1">
        <v>2014</v>
      </c>
      <c r="D755" s="2">
        <v>176447</v>
      </c>
      <c r="E755" s="2">
        <v>176919</v>
      </c>
      <c r="F755" s="3">
        <v>353366</v>
      </c>
      <c r="G755" s="1">
        <v>15.492000000000001</v>
      </c>
    </row>
    <row r="756" spans="1:7" x14ac:dyDescent="0.2">
      <c r="A756" s="1" t="str">
        <f t="shared" si="11"/>
        <v>2015Belize</v>
      </c>
      <c r="B756" s="1" t="s">
        <v>27</v>
      </c>
      <c r="C756" s="1">
        <v>2015</v>
      </c>
      <c r="D756" s="2">
        <v>180135</v>
      </c>
      <c r="E756" s="2">
        <v>180791</v>
      </c>
      <c r="F756" s="3">
        <v>360926</v>
      </c>
      <c r="G756" s="1">
        <v>15.823</v>
      </c>
    </row>
    <row r="757" spans="1:7" x14ac:dyDescent="0.2">
      <c r="A757" s="1" t="str">
        <f t="shared" si="11"/>
        <v>2016Belize</v>
      </c>
      <c r="B757" s="1" t="s">
        <v>27</v>
      </c>
      <c r="C757" s="1">
        <v>2016</v>
      </c>
      <c r="D757" s="2">
        <v>183752</v>
      </c>
      <c r="E757" s="2">
        <v>184647</v>
      </c>
      <c r="F757" s="3">
        <v>368399</v>
      </c>
      <c r="G757" s="1">
        <v>16.151</v>
      </c>
    </row>
    <row r="758" spans="1:7" x14ac:dyDescent="0.2">
      <c r="A758" s="1" t="str">
        <f t="shared" si="11"/>
        <v>2017Belize</v>
      </c>
      <c r="B758" s="1" t="s">
        <v>27</v>
      </c>
      <c r="C758" s="1">
        <v>2017</v>
      </c>
      <c r="D758" s="2">
        <v>187296</v>
      </c>
      <c r="E758" s="2">
        <v>188479</v>
      </c>
      <c r="F758" s="3">
        <v>375775</v>
      </c>
      <c r="G758" s="1">
        <v>16.474</v>
      </c>
    </row>
    <row r="759" spans="1:7" x14ac:dyDescent="0.2">
      <c r="A759" s="1" t="str">
        <f t="shared" si="11"/>
        <v>2018Belize</v>
      </c>
      <c r="B759" s="1" t="s">
        <v>27</v>
      </c>
      <c r="C759" s="1">
        <v>2018</v>
      </c>
      <c r="D759" s="2">
        <v>190798</v>
      </c>
      <c r="E759" s="2">
        <v>192273</v>
      </c>
      <c r="F759" s="3">
        <v>383071</v>
      </c>
      <c r="G759" s="1">
        <v>16.794</v>
      </c>
    </row>
    <row r="760" spans="1:7" x14ac:dyDescent="0.2">
      <c r="A760" s="1" t="str">
        <f t="shared" si="11"/>
        <v>2019Belize</v>
      </c>
      <c r="B760" s="1" t="s">
        <v>27</v>
      </c>
      <c r="C760" s="1">
        <v>2019</v>
      </c>
      <c r="D760" s="2">
        <v>194281</v>
      </c>
      <c r="E760" s="1" t="s">
        <v>438</v>
      </c>
      <c r="F760" s="3">
        <v>390351</v>
      </c>
      <c r="G760" s="1">
        <v>17.113</v>
      </c>
    </row>
    <row r="761" spans="1:7" x14ac:dyDescent="0.2">
      <c r="A761" s="1" t="str">
        <f t="shared" si="11"/>
        <v>2020Belize</v>
      </c>
      <c r="B761" s="1" t="s">
        <v>27</v>
      </c>
      <c r="C761" s="1">
        <v>2020</v>
      </c>
      <c r="D761" s="2">
        <v>197761</v>
      </c>
      <c r="E761" s="1" t="s">
        <v>439</v>
      </c>
      <c r="F761" s="3">
        <v>397621</v>
      </c>
      <c r="G761" s="1">
        <v>17.431999999999999</v>
      </c>
    </row>
    <row r="762" spans="1:7" x14ac:dyDescent="0.2">
      <c r="A762" s="1" t="str">
        <f t="shared" si="11"/>
        <v>2001Belt-Road Initiative (BRI)</v>
      </c>
      <c r="B762" s="1" t="s">
        <v>440</v>
      </c>
      <c r="C762" s="1">
        <v>2001</v>
      </c>
      <c r="D762" s="1" t="s">
        <v>441</v>
      </c>
      <c r="E762" s="2">
        <v>1273223247</v>
      </c>
      <c r="F762" s="3">
        <v>2534046977</v>
      </c>
      <c r="G762" s="1">
        <v>37.575000000000003</v>
      </c>
    </row>
    <row r="763" spans="1:7" x14ac:dyDescent="0.2">
      <c r="A763" s="1" t="str">
        <f t="shared" si="11"/>
        <v>2002Belt-Road Initiative (BRI)</v>
      </c>
      <c r="B763" s="1" t="s">
        <v>440</v>
      </c>
      <c r="C763" s="1">
        <v>2002</v>
      </c>
      <c r="D763" s="1" t="s">
        <v>442</v>
      </c>
      <c r="E763" s="1" t="s">
        <v>443</v>
      </c>
      <c r="F763" s="3" t="s">
        <v>444</v>
      </c>
      <c r="G763" s="1">
        <v>38.152000000000001</v>
      </c>
    </row>
    <row r="764" spans="1:7" x14ac:dyDescent="0.2">
      <c r="A764" s="1" t="str">
        <f t="shared" si="11"/>
        <v>2003Belt-Road Initiative (BRI)</v>
      </c>
      <c r="B764" s="1" t="s">
        <v>440</v>
      </c>
      <c r="C764" s="1">
        <v>2003</v>
      </c>
      <c r="D764" s="2">
        <v>1300296584</v>
      </c>
      <c r="E764" s="2">
        <v>1312157374</v>
      </c>
      <c r="F764" s="3">
        <v>2612453958</v>
      </c>
      <c r="G764" s="1">
        <v>38.738</v>
      </c>
    </row>
    <row r="765" spans="1:7" x14ac:dyDescent="0.2">
      <c r="A765" s="1" t="str">
        <f t="shared" si="11"/>
        <v>2004Belt-Road Initiative (BRI)</v>
      </c>
      <c r="B765" s="1" t="s">
        <v>440</v>
      </c>
      <c r="C765" s="1">
        <v>2004</v>
      </c>
      <c r="D765" s="2">
        <v>1320543394</v>
      </c>
      <c r="E765" s="2">
        <v>1331966728</v>
      </c>
      <c r="F765" s="3">
        <v>2652510122</v>
      </c>
      <c r="G765" s="1">
        <v>39.332000000000001</v>
      </c>
    </row>
    <row r="766" spans="1:7" x14ac:dyDescent="0.2">
      <c r="A766" s="1" t="str">
        <f t="shared" si="11"/>
        <v>2005Belt-Road Initiative (BRI)</v>
      </c>
      <c r="B766" s="1" t="s">
        <v>440</v>
      </c>
      <c r="C766" s="1">
        <v>2005</v>
      </c>
      <c r="D766" s="2">
        <v>1341099181</v>
      </c>
      <c r="E766" s="2">
        <v>1352040023</v>
      </c>
      <c r="F766" s="3">
        <v>2693139204</v>
      </c>
      <c r="G766" s="1">
        <v>39.933999999999997</v>
      </c>
    </row>
    <row r="767" spans="1:7" x14ac:dyDescent="0.2">
      <c r="A767" s="1" t="str">
        <f t="shared" si="11"/>
        <v>2006Belt-Road Initiative (BRI)</v>
      </c>
      <c r="B767" s="1" t="s">
        <v>440</v>
      </c>
      <c r="C767" s="1">
        <v>2006</v>
      </c>
      <c r="D767" s="2">
        <v>1361948897</v>
      </c>
      <c r="E767" s="1" t="s">
        <v>445</v>
      </c>
      <c r="F767" s="3">
        <v>2734308197</v>
      </c>
      <c r="G767" s="1">
        <v>40.545000000000002</v>
      </c>
    </row>
    <row r="768" spans="1:7" x14ac:dyDescent="0.2">
      <c r="A768" s="1" t="str">
        <f t="shared" si="11"/>
        <v>2007Belt-Road Initiative (BRI)</v>
      </c>
      <c r="B768" s="1" t="s">
        <v>440</v>
      </c>
      <c r="C768" s="1">
        <v>2007</v>
      </c>
      <c r="D768" s="2">
        <v>1383141093</v>
      </c>
      <c r="E768" s="2">
        <v>1392970327</v>
      </c>
      <c r="F768" s="3" t="s">
        <v>446</v>
      </c>
      <c r="G768" s="1">
        <v>41.164999999999999</v>
      </c>
    </row>
    <row r="769" spans="1:7" x14ac:dyDescent="0.2">
      <c r="A769" s="1" t="str">
        <f t="shared" si="11"/>
        <v>2008Belt-Road Initiative (BRI)</v>
      </c>
      <c r="B769" s="1" t="s">
        <v>440</v>
      </c>
      <c r="C769" s="1">
        <v>2008</v>
      </c>
      <c r="D769" s="2">
        <v>1404791689</v>
      </c>
      <c r="E769" s="1" t="s">
        <v>447</v>
      </c>
      <c r="F769" s="3">
        <v>2818828159</v>
      </c>
      <c r="G769" s="1">
        <v>41.798000000000002</v>
      </c>
    </row>
    <row r="770" spans="1:7" x14ac:dyDescent="0.2">
      <c r="A770" s="1" t="str">
        <f t="shared" si="11"/>
        <v>2009Belt-Road Initiative (BRI)</v>
      </c>
      <c r="B770" s="1" t="s">
        <v>440</v>
      </c>
      <c r="C770" s="1">
        <v>2009</v>
      </c>
      <c r="D770" s="1" t="s">
        <v>448</v>
      </c>
      <c r="E770" s="2">
        <v>1435767855</v>
      </c>
      <c r="F770" s="3">
        <v>2862819105</v>
      </c>
      <c r="G770" s="1">
        <v>42.45</v>
      </c>
    </row>
    <row r="771" spans="1:7" x14ac:dyDescent="0.2">
      <c r="A771" s="1" t="str">
        <f t="shared" ref="A771:A834" si="12">C771&amp;B771</f>
        <v>2010Belt-Road Initiative (BRI)</v>
      </c>
      <c r="B771" s="1" t="s">
        <v>440</v>
      </c>
      <c r="C771" s="1">
        <v>2010</v>
      </c>
      <c r="D771" s="2">
        <v>1450012631</v>
      </c>
      <c r="E771" s="2">
        <v>1458296805</v>
      </c>
      <c r="F771" s="3">
        <v>2908309436</v>
      </c>
      <c r="G771" s="1">
        <v>43.125</v>
      </c>
    </row>
    <row r="772" spans="1:7" x14ac:dyDescent="0.2">
      <c r="A772" s="1" t="str">
        <f t="shared" si="12"/>
        <v>2011Belt-Road Initiative (BRI)</v>
      </c>
      <c r="B772" s="1" t="s">
        <v>440</v>
      </c>
      <c r="C772" s="1">
        <v>2011</v>
      </c>
      <c r="D772" s="2">
        <v>1473708569</v>
      </c>
      <c r="E772" s="2">
        <v>1481687291</v>
      </c>
      <c r="F772" s="3" t="s">
        <v>449</v>
      </c>
      <c r="G772" s="1">
        <v>43.823</v>
      </c>
    </row>
    <row r="773" spans="1:7" x14ac:dyDescent="0.2">
      <c r="A773" s="1" t="str">
        <f t="shared" si="12"/>
        <v>2012Belt-Road Initiative (BRI)</v>
      </c>
      <c r="B773" s="1" t="s">
        <v>440</v>
      </c>
      <c r="C773" s="1">
        <v>2012</v>
      </c>
      <c r="D773" s="2">
        <v>1498062132</v>
      </c>
      <c r="E773" s="2">
        <v>1505846283</v>
      </c>
      <c r="F773" s="3">
        <v>3003908415</v>
      </c>
      <c r="G773" s="1">
        <v>44.542999999999999</v>
      </c>
    </row>
    <row r="774" spans="1:7" x14ac:dyDescent="0.2">
      <c r="A774" s="1" t="str">
        <f t="shared" si="12"/>
        <v>2013Belt-Road Initiative (BRI)</v>
      </c>
      <c r="B774" s="1" t="s">
        <v>440</v>
      </c>
      <c r="C774" s="1">
        <v>2013</v>
      </c>
      <c r="D774" s="2">
        <v>1522915435</v>
      </c>
      <c r="E774" s="1" t="s">
        <v>450</v>
      </c>
      <c r="F774" s="3">
        <v>3053464615</v>
      </c>
      <c r="G774" s="1">
        <v>45.277000000000001</v>
      </c>
    </row>
    <row r="775" spans="1:7" x14ac:dyDescent="0.2">
      <c r="A775" s="1" t="str">
        <f t="shared" si="12"/>
        <v>2014Belt-Road Initiative (BRI)</v>
      </c>
      <c r="B775" s="1" t="s">
        <v>440</v>
      </c>
      <c r="C775" s="1">
        <v>2014</v>
      </c>
      <c r="D775" s="2">
        <v>1548048071</v>
      </c>
      <c r="E775" s="2">
        <v>1555479792</v>
      </c>
      <c r="F775" s="3">
        <v>3103527863</v>
      </c>
      <c r="G775" s="1">
        <v>46.02</v>
      </c>
    </row>
    <row r="776" spans="1:7" x14ac:dyDescent="0.2">
      <c r="A776" s="1" t="str">
        <f t="shared" si="12"/>
        <v>2015Belt-Road Initiative (BRI)</v>
      </c>
      <c r="B776" s="1" t="s">
        <v>440</v>
      </c>
      <c r="C776" s="1">
        <v>2015</v>
      </c>
      <c r="D776" s="2">
        <v>1573283724</v>
      </c>
      <c r="E776" s="1" t="s">
        <v>451</v>
      </c>
      <c r="F776" s="3">
        <v>3153679444</v>
      </c>
      <c r="G776" s="1">
        <v>46.762999999999998</v>
      </c>
    </row>
    <row r="777" spans="1:7" x14ac:dyDescent="0.2">
      <c r="A777" s="1" t="str">
        <f t="shared" si="12"/>
        <v>2016Belt-Road Initiative (BRI)</v>
      </c>
      <c r="B777" s="1" t="s">
        <v>440</v>
      </c>
      <c r="C777" s="1">
        <v>2016</v>
      </c>
      <c r="D777" s="2">
        <v>1598568187</v>
      </c>
      <c r="E777" s="1" t="s">
        <v>452</v>
      </c>
      <c r="F777" s="3">
        <v>3203788197</v>
      </c>
      <c r="G777" s="1">
        <v>47.506</v>
      </c>
    </row>
    <row r="778" spans="1:7" x14ac:dyDescent="0.2">
      <c r="A778" s="1" t="str">
        <f t="shared" si="12"/>
        <v>2017Belt-Road Initiative (BRI)</v>
      </c>
      <c r="B778" s="1" t="s">
        <v>440</v>
      </c>
      <c r="C778" s="1">
        <v>2017</v>
      </c>
      <c r="D778" s="2">
        <v>1623892128</v>
      </c>
      <c r="E778" s="2">
        <v>1629974601</v>
      </c>
      <c r="F778" s="3">
        <v>3253866729</v>
      </c>
      <c r="G778" s="1">
        <v>48.249000000000002</v>
      </c>
    </row>
    <row r="779" spans="1:7" x14ac:dyDescent="0.2">
      <c r="A779" s="1" t="str">
        <f t="shared" si="12"/>
        <v>2018Belt-Road Initiative (BRI)</v>
      </c>
      <c r="B779" s="1" t="s">
        <v>440</v>
      </c>
      <c r="C779" s="1">
        <v>2018</v>
      </c>
      <c r="D779" s="2">
        <v>1649178724</v>
      </c>
      <c r="E779" s="2">
        <v>1654637057</v>
      </c>
      <c r="F779" s="3">
        <v>3303815781</v>
      </c>
      <c r="G779" s="1">
        <v>48.99</v>
      </c>
    </row>
    <row r="780" spans="1:7" x14ac:dyDescent="0.2">
      <c r="A780" s="1" t="str">
        <f t="shared" si="12"/>
        <v>2019Belt-Road Initiative (BRI)</v>
      </c>
      <c r="B780" s="1" t="s">
        <v>440</v>
      </c>
      <c r="C780" s="1">
        <v>2019</v>
      </c>
      <c r="D780" s="1" t="s">
        <v>453</v>
      </c>
      <c r="E780" s="2">
        <v>1679211922</v>
      </c>
      <c r="F780" s="3">
        <v>3353564722</v>
      </c>
      <c r="G780" s="1">
        <v>49.726999999999997</v>
      </c>
    </row>
    <row r="781" spans="1:7" x14ac:dyDescent="0.2">
      <c r="A781" s="1" t="str">
        <f t="shared" si="12"/>
        <v>2020Belt-Road Initiative (BRI)</v>
      </c>
      <c r="B781" s="1" t="s">
        <v>440</v>
      </c>
      <c r="C781" s="1">
        <v>2020</v>
      </c>
      <c r="D781" s="2">
        <v>1699358892</v>
      </c>
      <c r="E781" s="2">
        <v>1703702903</v>
      </c>
      <c r="F781" s="3">
        <v>3403061795</v>
      </c>
      <c r="G781" s="1">
        <v>50.460999999999999</v>
      </c>
    </row>
    <row r="782" spans="1:7" x14ac:dyDescent="0.2">
      <c r="A782" s="1" t="str">
        <f t="shared" si="12"/>
        <v>2001Belt-Road Initiative: Africa</v>
      </c>
      <c r="B782" s="1" t="s">
        <v>454</v>
      </c>
      <c r="C782" s="1">
        <v>2001</v>
      </c>
      <c r="D782" s="1" t="s">
        <v>455</v>
      </c>
      <c r="E782" s="2">
        <v>372675301</v>
      </c>
      <c r="F782" s="3">
        <v>743645881</v>
      </c>
      <c r="G782" s="1">
        <v>30.693999999999999</v>
      </c>
    </row>
    <row r="783" spans="1:7" x14ac:dyDescent="0.2">
      <c r="A783" s="1" t="str">
        <f t="shared" si="12"/>
        <v>2002Belt-Road Initiative: Africa</v>
      </c>
      <c r="B783" s="1" t="s">
        <v>454</v>
      </c>
      <c r="C783" s="1">
        <v>2002</v>
      </c>
      <c r="D783" s="2">
        <v>379909455</v>
      </c>
      <c r="E783" s="2">
        <v>381681065</v>
      </c>
      <c r="F783" s="3" t="s">
        <v>456</v>
      </c>
      <c r="G783" s="1">
        <v>31.434000000000001</v>
      </c>
    </row>
    <row r="784" spans="1:7" x14ac:dyDescent="0.2">
      <c r="A784" s="1" t="str">
        <f t="shared" si="12"/>
        <v>2003Belt-Road Initiative: Africa</v>
      </c>
      <c r="B784" s="1" t="s">
        <v>454</v>
      </c>
      <c r="C784" s="1">
        <v>2003</v>
      </c>
      <c r="D784" s="2">
        <v>389085593</v>
      </c>
      <c r="E784" s="1" t="s">
        <v>457</v>
      </c>
      <c r="F784" s="3">
        <v>779999213</v>
      </c>
      <c r="G784" s="1">
        <v>32.194000000000003</v>
      </c>
    </row>
    <row r="785" spans="1:7" x14ac:dyDescent="0.2">
      <c r="A785" s="1" t="str">
        <f t="shared" si="12"/>
        <v>2004Belt-Road Initiative: Africa</v>
      </c>
      <c r="B785" s="1" t="s">
        <v>454</v>
      </c>
      <c r="C785" s="1">
        <v>2004</v>
      </c>
      <c r="D785" s="2">
        <v>398539493</v>
      </c>
      <c r="E785" s="2">
        <v>400419235</v>
      </c>
      <c r="F785" s="3">
        <v>798958728</v>
      </c>
      <c r="G785" s="1">
        <v>32.976999999999997</v>
      </c>
    </row>
    <row r="786" spans="1:7" x14ac:dyDescent="0.2">
      <c r="A786" s="1" t="str">
        <f t="shared" si="12"/>
        <v>2005Belt-Road Initiative: Africa</v>
      </c>
      <c r="B786" s="1" t="s">
        <v>454</v>
      </c>
      <c r="C786" s="1">
        <v>2005</v>
      </c>
      <c r="D786" s="2">
        <v>408305097</v>
      </c>
      <c r="E786" s="1" t="s">
        <v>458</v>
      </c>
      <c r="F786" s="3">
        <v>818540227</v>
      </c>
      <c r="G786" s="1">
        <v>33.784999999999997</v>
      </c>
    </row>
    <row r="787" spans="1:7" x14ac:dyDescent="0.2">
      <c r="A787" s="1" t="str">
        <f t="shared" si="12"/>
        <v>2006Belt-Road Initiative: Africa</v>
      </c>
      <c r="B787" s="1" t="s">
        <v>454</v>
      </c>
      <c r="C787" s="1">
        <v>2006</v>
      </c>
      <c r="D787" s="2">
        <v>418392245</v>
      </c>
      <c r="E787" s="2">
        <v>420374131</v>
      </c>
      <c r="F787" s="3">
        <v>838766376</v>
      </c>
      <c r="G787" s="1">
        <v>34.619999999999997</v>
      </c>
    </row>
    <row r="788" spans="1:7" x14ac:dyDescent="0.2">
      <c r="A788" s="1" t="str">
        <f t="shared" si="12"/>
        <v>2007Belt-Road Initiative: Africa</v>
      </c>
      <c r="B788" s="1" t="s">
        <v>454</v>
      </c>
      <c r="C788" s="1">
        <v>2007</v>
      </c>
      <c r="D788" s="2">
        <v>428810482</v>
      </c>
      <c r="E788" s="2">
        <v>430841932</v>
      </c>
      <c r="F788" s="3">
        <v>859652414</v>
      </c>
      <c r="G788" s="1">
        <v>35.481999999999999</v>
      </c>
    </row>
    <row r="789" spans="1:7" x14ac:dyDescent="0.2">
      <c r="A789" s="1" t="str">
        <f t="shared" si="12"/>
        <v>2008Belt-Road Initiative: Africa</v>
      </c>
      <c r="B789" s="1" t="s">
        <v>454</v>
      </c>
      <c r="C789" s="1">
        <v>2008</v>
      </c>
      <c r="D789" s="2">
        <v>439590903</v>
      </c>
      <c r="E789" s="2">
        <v>441656865</v>
      </c>
      <c r="F789" s="3">
        <v>881247768</v>
      </c>
      <c r="G789" s="1">
        <v>36.372999999999998</v>
      </c>
    </row>
    <row r="790" spans="1:7" x14ac:dyDescent="0.2">
      <c r="A790" s="1" t="str">
        <f t="shared" si="12"/>
        <v>2009Belt-Road Initiative: Africa</v>
      </c>
      <c r="B790" s="1" t="s">
        <v>454</v>
      </c>
      <c r="C790" s="1">
        <v>2009</v>
      </c>
      <c r="D790" s="2">
        <v>450767806</v>
      </c>
      <c r="E790" s="2">
        <v>452836436</v>
      </c>
      <c r="F790" s="3">
        <v>903604242</v>
      </c>
      <c r="G790" s="1">
        <v>37.295999999999999</v>
      </c>
    </row>
    <row r="791" spans="1:7" x14ac:dyDescent="0.2">
      <c r="A791" s="1" t="str">
        <f t="shared" si="12"/>
        <v>2010Belt-Road Initiative: Africa</v>
      </c>
      <c r="B791" s="1" t="s">
        <v>454</v>
      </c>
      <c r="C791" s="1">
        <v>2010</v>
      </c>
      <c r="D791" s="2">
        <v>462361624</v>
      </c>
      <c r="E791" s="2">
        <v>464389655</v>
      </c>
      <c r="F791" s="3">
        <v>926751279</v>
      </c>
      <c r="G791" s="1">
        <v>38.250999999999998</v>
      </c>
    </row>
    <row r="792" spans="1:7" x14ac:dyDescent="0.2">
      <c r="A792" s="1" t="str">
        <f t="shared" si="12"/>
        <v>2011Belt-Road Initiative: Africa</v>
      </c>
      <c r="B792" s="1" t="s">
        <v>454</v>
      </c>
      <c r="C792" s="1">
        <v>2011</v>
      </c>
      <c r="D792" s="2">
        <v>474383406</v>
      </c>
      <c r="E792" s="2">
        <v>476323212</v>
      </c>
      <c r="F792" s="3">
        <v>950706618</v>
      </c>
      <c r="G792" s="1">
        <v>39.24</v>
      </c>
    </row>
    <row r="793" spans="1:7" x14ac:dyDescent="0.2">
      <c r="A793" s="1" t="str">
        <f t="shared" si="12"/>
        <v>2012Belt-Road Initiative: Africa</v>
      </c>
      <c r="B793" s="1" t="s">
        <v>454</v>
      </c>
      <c r="C793" s="1">
        <v>2012</v>
      </c>
      <c r="D793" s="2">
        <v>486816423</v>
      </c>
      <c r="E793" s="2">
        <v>488626402</v>
      </c>
      <c r="F793" s="3">
        <v>975442825</v>
      </c>
      <c r="G793" s="1">
        <v>40.261000000000003</v>
      </c>
    </row>
    <row r="794" spans="1:7" x14ac:dyDescent="0.2">
      <c r="A794" s="1" t="str">
        <f t="shared" si="12"/>
        <v>2013Belt-Road Initiative: Africa</v>
      </c>
      <c r="B794" s="1" t="s">
        <v>454</v>
      </c>
      <c r="C794" s="1">
        <v>2013</v>
      </c>
      <c r="D794" s="2">
        <v>499616324</v>
      </c>
      <c r="E794" s="2">
        <v>501266507</v>
      </c>
      <c r="F794" s="3">
        <v>1000882831</v>
      </c>
      <c r="G794" s="1">
        <v>41.311</v>
      </c>
    </row>
    <row r="795" spans="1:7" x14ac:dyDescent="0.2">
      <c r="A795" s="1" t="str">
        <f t="shared" si="12"/>
        <v>2014Belt-Road Initiative: Africa</v>
      </c>
      <c r="B795" s="1" t="s">
        <v>454</v>
      </c>
      <c r="C795" s="1">
        <v>2014</v>
      </c>
      <c r="D795" s="2">
        <v>512720453</v>
      </c>
      <c r="E795" s="1" t="s">
        <v>459</v>
      </c>
      <c r="F795" s="3">
        <v>1026918433</v>
      </c>
      <c r="G795" s="1">
        <v>42.384999999999998</v>
      </c>
    </row>
    <row r="796" spans="1:7" x14ac:dyDescent="0.2">
      <c r="A796" s="1" t="str">
        <f t="shared" si="12"/>
        <v>2015Belt-Road Initiative: Africa</v>
      </c>
      <c r="B796" s="1" t="s">
        <v>454</v>
      </c>
      <c r="C796" s="1">
        <v>2015</v>
      </c>
      <c r="D796" s="1" t="s">
        <v>460</v>
      </c>
      <c r="E796" s="2">
        <v>527382879</v>
      </c>
      <c r="F796" s="3">
        <v>1053460709</v>
      </c>
      <c r="G796" s="1">
        <v>43.481000000000002</v>
      </c>
    </row>
    <row r="797" spans="1:7" x14ac:dyDescent="0.2">
      <c r="A797" s="1" t="str">
        <f t="shared" si="12"/>
        <v>2016Belt-Road Initiative: Africa</v>
      </c>
      <c r="B797" s="1" t="s">
        <v>454</v>
      </c>
      <c r="C797" s="1">
        <v>2016</v>
      </c>
      <c r="D797" s="2">
        <v>539673372</v>
      </c>
      <c r="E797" s="2">
        <v>540810083</v>
      </c>
      <c r="F797" s="3">
        <v>1080483455</v>
      </c>
      <c r="G797" s="1">
        <v>44.595999999999997</v>
      </c>
    </row>
    <row r="798" spans="1:7" x14ac:dyDescent="0.2">
      <c r="A798" s="1" t="str">
        <f t="shared" si="12"/>
        <v>2017Belt-Road Initiative: Africa</v>
      </c>
      <c r="B798" s="1" t="s">
        <v>454</v>
      </c>
      <c r="C798" s="1">
        <v>2017</v>
      </c>
      <c r="D798" s="1" t="s">
        <v>461</v>
      </c>
      <c r="E798" s="1" t="s">
        <v>462</v>
      </c>
      <c r="F798" s="3" t="s">
        <v>463</v>
      </c>
      <c r="G798" s="1">
        <v>45.731000000000002</v>
      </c>
    </row>
    <row r="799" spans="1:7" x14ac:dyDescent="0.2">
      <c r="A799" s="1" t="str">
        <f t="shared" si="12"/>
        <v>2018Belt-Road Initiative: Africa</v>
      </c>
      <c r="B799" s="1" t="s">
        <v>454</v>
      </c>
      <c r="C799" s="1">
        <v>2018</v>
      </c>
      <c r="D799" s="2">
        <v>567531615</v>
      </c>
      <c r="E799" s="2">
        <v>568342621</v>
      </c>
      <c r="F799" s="3">
        <v>1135874236</v>
      </c>
      <c r="G799" s="1">
        <v>46.883000000000003</v>
      </c>
    </row>
    <row r="800" spans="1:7" x14ac:dyDescent="0.2">
      <c r="A800" s="1" t="str">
        <f t="shared" si="12"/>
        <v>2019Belt-Road Initiative: Africa</v>
      </c>
      <c r="B800" s="1" t="s">
        <v>454</v>
      </c>
      <c r="C800" s="1">
        <v>2019</v>
      </c>
      <c r="D800" s="2">
        <v>581731143</v>
      </c>
      <c r="E800" s="2">
        <v>582387479</v>
      </c>
      <c r="F800" s="3">
        <v>1164118622</v>
      </c>
      <c r="G800" s="1">
        <v>48.048000000000002</v>
      </c>
    </row>
    <row r="801" spans="1:7" x14ac:dyDescent="0.2">
      <c r="A801" s="1" t="str">
        <f t="shared" si="12"/>
        <v>2020Belt-Road Initiative: Africa</v>
      </c>
      <c r="B801" s="1" t="s">
        <v>454</v>
      </c>
      <c r="C801" s="1">
        <v>2020</v>
      </c>
      <c r="D801" s="2">
        <v>596075747</v>
      </c>
      <c r="E801" s="2">
        <v>596583829</v>
      </c>
      <c r="F801" s="3">
        <v>1192659576</v>
      </c>
      <c r="G801" s="1">
        <v>49.225999999999999</v>
      </c>
    </row>
    <row r="802" spans="1:7" x14ac:dyDescent="0.2">
      <c r="A802" s="1" t="str">
        <f t="shared" si="12"/>
        <v>2001Belt-Road Initiative: Asia</v>
      </c>
      <c r="B802" s="1" t="s">
        <v>464</v>
      </c>
      <c r="C802" s="1">
        <v>2001</v>
      </c>
      <c r="D802" s="2">
        <v>598268317</v>
      </c>
      <c r="E802" s="2">
        <v>587901367</v>
      </c>
      <c r="F802" s="3">
        <v>1186169684</v>
      </c>
      <c r="G802" s="1">
        <v>69.100999999999999</v>
      </c>
    </row>
    <row r="803" spans="1:7" x14ac:dyDescent="0.2">
      <c r="A803" s="1" t="str">
        <f t="shared" si="12"/>
        <v>2002Belt-Road Initiative: Asia</v>
      </c>
      <c r="B803" s="1" t="s">
        <v>464</v>
      </c>
      <c r="C803" s="1">
        <v>2002</v>
      </c>
      <c r="D803" s="2">
        <v>608271711</v>
      </c>
      <c r="E803" s="1" t="s">
        <v>465</v>
      </c>
      <c r="F803" s="3">
        <v>1205750021</v>
      </c>
      <c r="G803" s="1">
        <v>70.242000000000004</v>
      </c>
    </row>
    <row r="804" spans="1:7" x14ac:dyDescent="0.2">
      <c r="A804" s="1" t="str">
        <f t="shared" si="12"/>
        <v>2003Belt-Road Initiative: Asia</v>
      </c>
      <c r="B804" s="1" t="s">
        <v>464</v>
      </c>
      <c r="C804" s="1">
        <v>2003</v>
      </c>
      <c r="D804" s="2">
        <v>618381573</v>
      </c>
      <c r="E804" s="2">
        <v>607011691</v>
      </c>
      <c r="F804" s="3">
        <v>1225393264</v>
      </c>
      <c r="G804" s="1">
        <v>71.385999999999996</v>
      </c>
    </row>
    <row r="805" spans="1:7" x14ac:dyDescent="0.2">
      <c r="A805" s="1" t="str">
        <f t="shared" si="12"/>
        <v>2004Belt-Road Initiative: Asia</v>
      </c>
      <c r="B805" s="1" t="s">
        <v>464</v>
      </c>
      <c r="C805" s="1">
        <v>2004</v>
      </c>
      <c r="D805" s="2">
        <v>628524872</v>
      </c>
      <c r="E805" s="2">
        <v>616471592</v>
      </c>
      <c r="F805" s="3">
        <v>1244996464</v>
      </c>
      <c r="G805" s="1">
        <v>72.528000000000006</v>
      </c>
    </row>
    <row r="806" spans="1:7" x14ac:dyDescent="0.2">
      <c r="A806" s="1" t="str">
        <f t="shared" si="12"/>
        <v>2005Belt-Road Initiative: Asia</v>
      </c>
      <c r="B806" s="1" t="s">
        <v>464</v>
      </c>
      <c r="C806" s="1">
        <v>2005</v>
      </c>
      <c r="D806" s="2">
        <v>638652294</v>
      </c>
      <c r="E806" s="2">
        <v>625848417</v>
      </c>
      <c r="F806" s="3">
        <v>1264500711</v>
      </c>
      <c r="G806" s="1">
        <v>73.665000000000006</v>
      </c>
    </row>
    <row r="807" spans="1:7" x14ac:dyDescent="0.2">
      <c r="A807" s="1" t="str">
        <f t="shared" si="12"/>
        <v>2006Belt-Road Initiative: Asia</v>
      </c>
      <c r="B807" s="1" t="s">
        <v>464</v>
      </c>
      <c r="C807" s="1">
        <v>2006</v>
      </c>
      <c r="D807" s="2">
        <v>648740212</v>
      </c>
      <c r="E807" s="2">
        <v>635108311</v>
      </c>
      <c r="F807" s="3">
        <v>1283848523</v>
      </c>
      <c r="G807" s="1">
        <v>74.792000000000002</v>
      </c>
    </row>
    <row r="808" spans="1:7" x14ac:dyDescent="0.2">
      <c r="A808" s="1" t="str">
        <f t="shared" si="12"/>
        <v>2007Belt-Road Initiative: Asia</v>
      </c>
      <c r="B808" s="1" t="s">
        <v>464</v>
      </c>
      <c r="C808" s="1">
        <v>2007</v>
      </c>
      <c r="D808" s="2">
        <v>658816622</v>
      </c>
      <c r="E808" s="2">
        <v>644288709</v>
      </c>
      <c r="F808" s="3">
        <v>1303105331</v>
      </c>
      <c r="G808" s="1">
        <v>75.914000000000001</v>
      </c>
    </row>
    <row r="809" spans="1:7" x14ac:dyDescent="0.2">
      <c r="A809" s="1" t="str">
        <f t="shared" si="12"/>
        <v>2008Belt-Road Initiative: Asia</v>
      </c>
      <c r="B809" s="1" t="s">
        <v>464</v>
      </c>
      <c r="C809" s="1">
        <v>2008</v>
      </c>
      <c r="D809" s="1" t="s">
        <v>466</v>
      </c>
      <c r="E809" s="2">
        <v>653535211</v>
      </c>
      <c r="F809" s="3">
        <v>1322478711</v>
      </c>
      <c r="G809" s="1">
        <v>77.042000000000002</v>
      </c>
    </row>
    <row r="810" spans="1:7" x14ac:dyDescent="0.2">
      <c r="A810" s="1" t="str">
        <f t="shared" si="12"/>
        <v>2009Belt-Road Initiative: Asia</v>
      </c>
      <c r="B810" s="1" t="s">
        <v>464</v>
      </c>
      <c r="C810" s="1">
        <v>2009</v>
      </c>
      <c r="D810" s="2">
        <v>679208309</v>
      </c>
      <c r="E810" s="2">
        <v>663043005</v>
      </c>
      <c r="F810" s="3">
        <v>1342251314</v>
      </c>
      <c r="G810" s="1">
        <v>78.194000000000003</v>
      </c>
    </row>
    <row r="811" spans="1:7" x14ac:dyDescent="0.2">
      <c r="A811" s="1" t="str">
        <f t="shared" si="12"/>
        <v>2010Belt-Road Initiative: Asia</v>
      </c>
      <c r="B811" s="1" t="s">
        <v>464</v>
      </c>
      <c r="C811" s="1">
        <v>2010</v>
      </c>
      <c r="D811" s="2">
        <v>689666778</v>
      </c>
      <c r="E811" s="2">
        <v>672940817</v>
      </c>
      <c r="F811" s="3">
        <v>1362607595</v>
      </c>
      <c r="G811" s="1">
        <v>79.38</v>
      </c>
    </row>
    <row r="812" spans="1:7" x14ac:dyDescent="0.2">
      <c r="A812" s="1" t="str">
        <f t="shared" si="12"/>
        <v>2011Belt-Road Initiative: Asia</v>
      </c>
      <c r="B812" s="1" t="s">
        <v>464</v>
      </c>
      <c r="C812" s="1">
        <v>2011</v>
      </c>
      <c r="D812" s="2">
        <v>700330184</v>
      </c>
      <c r="E812" s="2">
        <v>683285104</v>
      </c>
      <c r="F812" s="3">
        <v>1383615288</v>
      </c>
      <c r="G812" s="1">
        <v>80.603999999999999</v>
      </c>
    </row>
    <row r="813" spans="1:7" x14ac:dyDescent="0.2">
      <c r="A813" s="1" t="str">
        <f t="shared" si="12"/>
        <v>2012Belt-Road Initiative: Asia</v>
      </c>
      <c r="B813" s="1" t="s">
        <v>464</v>
      </c>
      <c r="C813" s="1">
        <v>2012</v>
      </c>
      <c r="D813" s="2">
        <v>711155115</v>
      </c>
      <c r="E813" s="1" t="s">
        <v>467</v>
      </c>
      <c r="F813" s="3">
        <v>1405158265</v>
      </c>
      <c r="G813" s="1">
        <v>81.858999999999995</v>
      </c>
    </row>
    <row r="814" spans="1:7" x14ac:dyDescent="0.2">
      <c r="A814" s="1" t="str">
        <f t="shared" si="12"/>
        <v>2013Belt-Road Initiative: Asia</v>
      </c>
      <c r="B814" s="1" t="s">
        <v>464</v>
      </c>
      <c r="C814" s="1">
        <v>2013</v>
      </c>
      <c r="D814" s="2">
        <v>722073247</v>
      </c>
      <c r="E814" s="2">
        <v>704932443</v>
      </c>
      <c r="F814" s="3" t="s">
        <v>468</v>
      </c>
      <c r="G814" s="1">
        <v>83.132000000000005</v>
      </c>
    </row>
    <row r="815" spans="1:7" x14ac:dyDescent="0.2">
      <c r="A815" s="1" t="str">
        <f t="shared" si="12"/>
        <v>2014Belt-Road Initiative: Asia</v>
      </c>
      <c r="B815" s="1" t="s">
        <v>464</v>
      </c>
      <c r="C815" s="1">
        <v>2014</v>
      </c>
      <c r="D815" s="2">
        <v>732989008</v>
      </c>
      <c r="E815" s="2">
        <v>715840211</v>
      </c>
      <c r="F815" s="3">
        <v>1448829219</v>
      </c>
      <c r="G815" s="1">
        <v>84.403000000000006</v>
      </c>
    </row>
    <row r="816" spans="1:7" x14ac:dyDescent="0.2">
      <c r="A816" s="1" t="str">
        <f t="shared" si="12"/>
        <v>2015Belt-Road Initiative: Asia</v>
      </c>
      <c r="B816" s="1" t="s">
        <v>464</v>
      </c>
      <c r="C816" s="1">
        <v>2015</v>
      </c>
      <c r="D816" s="2">
        <v>743823636</v>
      </c>
      <c r="E816" s="2">
        <v>726550654</v>
      </c>
      <c r="F816" s="3" t="s">
        <v>469</v>
      </c>
      <c r="G816" s="1">
        <v>85.658000000000001</v>
      </c>
    </row>
    <row r="817" spans="1:7" x14ac:dyDescent="0.2">
      <c r="A817" s="1" t="str">
        <f t="shared" si="12"/>
        <v>2016Belt-Road Initiative: Asia</v>
      </c>
      <c r="B817" s="1" t="s">
        <v>464</v>
      </c>
      <c r="C817" s="1">
        <v>2016</v>
      </c>
      <c r="D817" s="2">
        <v>754555464</v>
      </c>
      <c r="E817" s="2">
        <v>737010379</v>
      </c>
      <c r="F817" s="3">
        <v>1491565843</v>
      </c>
      <c r="G817" s="1">
        <v>86.893000000000001</v>
      </c>
    </row>
    <row r="818" spans="1:7" x14ac:dyDescent="0.2">
      <c r="A818" s="1" t="str">
        <f t="shared" si="12"/>
        <v>2017Belt-Road Initiative: Asia</v>
      </c>
      <c r="B818" s="1" t="s">
        <v>464</v>
      </c>
      <c r="C818" s="1">
        <v>2017</v>
      </c>
      <c r="D818" s="2">
        <v>765174082</v>
      </c>
      <c r="E818" s="2">
        <v>747246144</v>
      </c>
      <c r="F818" s="3">
        <v>1512420226</v>
      </c>
      <c r="G818" s="1">
        <v>88.106999999999999</v>
      </c>
    </row>
    <row r="819" spans="1:7" x14ac:dyDescent="0.2">
      <c r="A819" s="1" t="str">
        <f t="shared" si="12"/>
        <v>2018Belt-Road Initiative: Asia</v>
      </c>
      <c r="B819" s="1" t="s">
        <v>464</v>
      </c>
      <c r="C819" s="1">
        <v>2018</v>
      </c>
      <c r="D819" s="2">
        <v>775625308</v>
      </c>
      <c r="E819" s="2">
        <v>757260178</v>
      </c>
      <c r="F819" s="3">
        <v>1532885486</v>
      </c>
      <c r="G819" s="1">
        <v>89.3</v>
      </c>
    </row>
    <row r="820" spans="1:7" x14ac:dyDescent="0.2">
      <c r="A820" s="1" t="str">
        <f t="shared" si="12"/>
        <v>2019Belt-Road Initiative: Asia</v>
      </c>
      <c r="B820" s="1" t="s">
        <v>464</v>
      </c>
      <c r="C820" s="1">
        <v>2019</v>
      </c>
      <c r="D820" s="1" t="s">
        <v>470</v>
      </c>
      <c r="E820" s="2">
        <v>767079023</v>
      </c>
      <c r="F820" s="3">
        <v>1552928523</v>
      </c>
      <c r="G820" s="1">
        <v>90.466999999999999</v>
      </c>
    </row>
    <row r="821" spans="1:7" x14ac:dyDescent="0.2">
      <c r="A821" s="1" t="str">
        <f t="shared" si="12"/>
        <v>2020Belt-Road Initiative: Asia</v>
      </c>
      <c r="B821" s="1" t="s">
        <v>464</v>
      </c>
      <c r="C821" s="1">
        <v>2020</v>
      </c>
      <c r="D821" s="2">
        <v>795803269</v>
      </c>
      <c r="E821" s="2">
        <v>776722456</v>
      </c>
      <c r="F821" s="3">
        <v>1572525725</v>
      </c>
      <c r="G821" s="1">
        <v>91.608999999999995</v>
      </c>
    </row>
    <row r="822" spans="1:7" x14ac:dyDescent="0.2">
      <c r="A822" s="1" t="str">
        <f t="shared" si="12"/>
        <v>2001Belt-Road Initiative: Europe</v>
      </c>
      <c r="B822" s="1" t="s">
        <v>471</v>
      </c>
      <c r="C822" s="1">
        <v>2001</v>
      </c>
      <c r="D822" s="2">
        <v>201286282</v>
      </c>
      <c r="E822" s="2">
        <v>221115598</v>
      </c>
      <c r="F822" s="3" t="s">
        <v>472</v>
      </c>
      <c r="G822" s="1">
        <v>22.114999999999998</v>
      </c>
    </row>
    <row r="823" spans="1:7" x14ac:dyDescent="0.2">
      <c r="A823" s="1" t="str">
        <f t="shared" si="12"/>
        <v>2002Belt-Road Initiative: Europe</v>
      </c>
      <c r="B823" s="1" t="s">
        <v>471</v>
      </c>
      <c r="C823" s="1">
        <v>2002</v>
      </c>
      <c r="D823" s="2">
        <v>200677727</v>
      </c>
      <c r="E823" s="2">
        <v>220635125</v>
      </c>
      <c r="F823" s="3">
        <v>421312852</v>
      </c>
      <c r="G823" s="1">
        <v>22.058</v>
      </c>
    </row>
    <row r="824" spans="1:7" x14ac:dyDescent="0.2">
      <c r="A824" s="1" t="str">
        <f t="shared" si="12"/>
        <v>2003Belt-Road Initiative: Europe</v>
      </c>
      <c r="B824" s="1" t="s">
        <v>471</v>
      </c>
      <c r="C824" s="1">
        <v>2003</v>
      </c>
      <c r="D824" s="2">
        <v>200120408</v>
      </c>
      <c r="E824" s="2">
        <v>220219216</v>
      </c>
      <c r="F824" s="3">
        <v>420339624</v>
      </c>
      <c r="G824" s="1">
        <v>22.007000000000001</v>
      </c>
    </row>
    <row r="825" spans="1:7" x14ac:dyDescent="0.2">
      <c r="A825" s="1" t="str">
        <f t="shared" si="12"/>
        <v>2004Belt-Road Initiative: Europe</v>
      </c>
      <c r="B825" s="1" t="s">
        <v>471</v>
      </c>
      <c r="C825" s="1">
        <v>2004</v>
      </c>
      <c r="D825" s="2">
        <v>199603427</v>
      </c>
      <c r="E825" s="2">
        <v>219862105</v>
      </c>
      <c r="F825" s="3">
        <v>419465532</v>
      </c>
      <c r="G825" s="1">
        <v>21.960999999999999</v>
      </c>
    </row>
    <row r="826" spans="1:7" x14ac:dyDescent="0.2">
      <c r="A826" s="1" t="str">
        <f t="shared" si="12"/>
        <v>2005Belt-Road Initiative: Europe</v>
      </c>
      <c r="B826" s="1" t="s">
        <v>471</v>
      </c>
      <c r="C826" s="1">
        <v>2005</v>
      </c>
      <c r="D826" s="2">
        <v>199120154</v>
      </c>
      <c r="E826" s="2">
        <v>219558646</v>
      </c>
      <c r="F826" s="3" t="s">
        <v>473</v>
      </c>
      <c r="G826" s="1">
        <v>21.92</v>
      </c>
    </row>
    <row r="827" spans="1:7" x14ac:dyDescent="0.2">
      <c r="A827" s="1" t="str">
        <f t="shared" si="12"/>
        <v>2006Belt-Road Initiative: Europe</v>
      </c>
      <c r="B827" s="1" t="s">
        <v>471</v>
      </c>
      <c r="C827" s="1">
        <v>2006</v>
      </c>
      <c r="D827" s="2">
        <v>198669393</v>
      </c>
      <c r="E827" s="2">
        <v>219311427</v>
      </c>
      <c r="F827" s="3" t="s">
        <v>474</v>
      </c>
      <c r="G827" s="1">
        <v>21.882999999999999</v>
      </c>
    </row>
    <row r="828" spans="1:7" x14ac:dyDescent="0.2">
      <c r="A828" s="1" t="str">
        <f t="shared" si="12"/>
        <v>2007Belt-Road Initiative: Europe</v>
      </c>
      <c r="B828" s="1" t="s">
        <v>471</v>
      </c>
      <c r="C828" s="1">
        <v>2007</v>
      </c>
      <c r="D828" s="2">
        <v>198261533</v>
      </c>
      <c r="E828" s="2">
        <v>219123003</v>
      </c>
      <c r="F828" s="3">
        <v>417384536</v>
      </c>
      <c r="G828" s="1">
        <v>21.852</v>
      </c>
    </row>
    <row r="829" spans="1:7" x14ac:dyDescent="0.2">
      <c r="A829" s="1" t="str">
        <f t="shared" si="12"/>
        <v>2008Belt-Road Initiative: Europe</v>
      </c>
      <c r="B829" s="1" t="s">
        <v>471</v>
      </c>
      <c r="C829" s="1">
        <v>2008</v>
      </c>
      <c r="D829" s="2">
        <v>197913596</v>
      </c>
      <c r="E829" s="2">
        <v>218986206</v>
      </c>
      <c r="F829" s="3">
        <v>416899802</v>
      </c>
      <c r="G829" s="1">
        <v>21.827000000000002</v>
      </c>
    </row>
    <row r="830" spans="1:7" x14ac:dyDescent="0.2">
      <c r="A830" s="1" t="str">
        <f t="shared" si="12"/>
        <v>2009Belt-Road Initiative: Europe</v>
      </c>
      <c r="B830" s="1" t="s">
        <v>471</v>
      </c>
      <c r="C830" s="1">
        <v>2009</v>
      </c>
      <c r="D830" s="2">
        <v>197647236</v>
      </c>
      <c r="E830" s="2">
        <v>218890732</v>
      </c>
      <c r="F830" s="3">
        <v>416537968</v>
      </c>
      <c r="G830" s="1">
        <v>21.808</v>
      </c>
    </row>
    <row r="831" spans="1:7" x14ac:dyDescent="0.2">
      <c r="A831" s="1" t="str">
        <f t="shared" si="12"/>
        <v>2010Belt-Road Initiative: Europe</v>
      </c>
      <c r="B831" s="1" t="s">
        <v>471</v>
      </c>
      <c r="C831" s="1">
        <v>2010</v>
      </c>
      <c r="D831" s="2">
        <v>197474143</v>
      </c>
      <c r="E831" s="2">
        <v>218825806</v>
      </c>
      <c r="F831" s="3">
        <v>416299949</v>
      </c>
      <c r="G831" s="1">
        <v>21.795000000000002</v>
      </c>
    </row>
    <row r="832" spans="1:7" x14ac:dyDescent="0.2">
      <c r="A832" s="1" t="str">
        <f t="shared" si="12"/>
        <v>2011Belt-Road Initiative: Europe</v>
      </c>
      <c r="B832" s="1" t="s">
        <v>471</v>
      </c>
      <c r="C832" s="1">
        <v>2011</v>
      </c>
      <c r="D832" s="2">
        <v>197400892</v>
      </c>
      <c r="E832" s="2">
        <v>218788235</v>
      </c>
      <c r="F832" s="3">
        <v>416189127</v>
      </c>
      <c r="G832" s="1">
        <v>21.789000000000001</v>
      </c>
    </row>
    <row r="833" spans="1:7" x14ac:dyDescent="0.2">
      <c r="A833" s="1" t="str">
        <f t="shared" si="12"/>
        <v>2012Belt-Road Initiative: Europe</v>
      </c>
      <c r="B833" s="1" t="s">
        <v>471</v>
      </c>
      <c r="C833" s="1">
        <v>2012</v>
      </c>
      <c r="D833" s="2">
        <v>197411993</v>
      </c>
      <c r="E833" s="2">
        <v>218770227</v>
      </c>
      <c r="F833" s="3" t="s">
        <v>475</v>
      </c>
      <c r="G833" s="1">
        <v>21.789000000000001</v>
      </c>
    </row>
    <row r="834" spans="1:7" x14ac:dyDescent="0.2">
      <c r="A834" s="1" t="str">
        <f t="shared" si="12"/>
        <v>2013Belt-Road Initiative: Europe</v>
      </c>
      <c r="B834" s="1" t="s">
        <v>471</v>
      </c>
      <c r="C834" s="1">
        <v>2013</v>
      </c>
      <c r="D834" s="2">
        <v>197468848</v>
      </c>
      <c r="E834" s="2">
        <v>218750368</v>
      </c>
      <c r="F834" s="3">
        <v>416219216</v>
      </c>
      <c r="G834" s="1">
        <v>21.791</v>
      </c>
    </row>
    <row r="835" spans="1:7" x14ac:dyDescent="0.2">
      <c r="A835" s="1" t="str">
        <f t="shared" ref="A835:A898" si="13">C835&amp;B835</f>
        <v>2014Belt-Road Initiative: Europe</v>
      </c>
      <c r="B835" s="1" t="s">
        <v>471</v>
      </c>
      <c r="C835" s="1">
        <v>2014</v>
      </c>
      <c r="D835" s="2">
        <v>197518915</v>
      </c>
      <c r="E835" s="2">
        <v>218702502</v>
      </c>
      <c r="F835" s="3">
        <v>416221417</v>
      </c>
      <c r="G835" s="1">
        <v>21.791</v>
      </c>
    </row>
    <row r="836" spans="1:7" x14ac:dyDescent="0.2">
      <c r="A836" s="1" t="str">
        <f t="shared" si="13"/>
        <v>2015Belt-Road Initiative: Europe</v>
      </c>
      <c r="B836" s="1" t="s">
        <v>471</v>
      </c>
      <c r="C836" s="1">
        <v>2015</v>
      </c>
      <c r="D836" s="2">
        <v>197522143</v>
      </c>
      <c r="E836" s="2">
        <v>218606051</v>
      </c>
      <c r="F836" s="3">
        <v>416128194</v>
      </c>
      <c r="G836" s="1">
        <v>21.786000000000001</v>
      </c>
    </row>
    <row r="837" spans="1:7" x14ac:dyDescent="0.2">
      <c r="A837" s="1" t="str">
        <f t="shared" si="13"/>
        <v>2016Belt-Road Initiative: Europe</v>
      </c>
      <c r="B837" s="1" t="s">
        <v>471</v>
      </c>
      <c r="C837" s="1">
        <v>2016</v>
      </c>
      <c r="D837" s="2">
        <v>197464322</v>
      </c>
      <c r="E837" s="2">
        <v>218451971</v>
      </c>
      <c r="F837" s="3">
        <v>415916293</v>
      </c>
      <c r="G837" s="1">
        <v>21.774999999999999</v>
      </c>
    </row>
    <row r="838" spans="1:7" x14ac:dyDescent="0.2">
      <c r="A838" s="1" t="str">
        <f t="shared" si="13"/>
        <v>2017Belt-Road Initiative: Europe</v>
      </c>
      <c r="B838" s="1" t="s">
        <v>471</v>
      </c>
      <c r="C838" s="1">
        <v>2017</v>
      </c>
      <c r="D838" s="2">
        <v>197348524</v>
      </c>
      <c r="E838" s="2">
        <v>218238999</v>
      </c>
      <c r="F838" s="3">
        <v>415587523</v>
      </c>
      <c r="G838" s="1">
        <v>21.757999999999999</v>
      </c>
    </row>
    <row r="839" spans="1:7" x14ac:dyDescent="0.2">
      <c r="A839" s="1" t="str">
        <f t="shared" si="13"/>
        <v>2018Belt-Road Initiative: Europe</v>
      </c>
      <c r="B839" s="1" t="s">
        <v>471</v>
      </c>
      <c r="C839" s="1">
        <v>2018</v>
      </c>
      <c r="D839" s="2">
        <v>197173321</v>
      </c>
      <c r="E839" s="1" t="s">
        <v>476</v>
      </c>
      <c r="F839" s="3">
        <v>415137921</v>
      </c>
      <c r="G839" s="1">
        <v>21.734000000000002</v>
      </c>
    </row>
    <row r="840" spans="1:7" x14ac:dyDescent="0.2">
      <c r="A840" s="1" t="str">
        <f t="shared" si="13"/>
        <v>2019Belt-Road Initiative: Europe</v>
      </c>
      <c r="B840" s="1" t="s">
        <v>471</v>
      </c>
      <c r="C840" s="1">
        <v>2019</v>
      </c>
      <c r="D840" s="2">
        <v>196943086</v>
      </c>
      <c r="E840" s="1" t="s">
        <v>477</v>
      </c>
      <c r="F840" s="3">
        <v>414572416</v>
      </c>
      <c r="G840" s="1">
        <v>21.704999999999998</v>
      </c>
    </row>
    <row r="841" spans="1:7" x14ac:dyDescent="0.2">
      <c r="A841" s="1" t="str">
        <f t="shared" si="13"/>
        <v>2020Belt-Road Initiative: Europe</v>
      </c>
      <c r="B841" s="1" t="s">
        <v>471</v>
      </c>
      <c r="C841" s="1">
        <v>2020</v>
      </c>
      <c r="D841" s="2">
        <v>196661224</v>
      </c>
      <c r="E841" s="2">
        <v>217234151</v>
      </c>
      <c r="F841" s="3">
        <v>413895375</v>
      </c>
      <c r="G841" s="1">
        <v>21.669</v>
      </c>
    </row>
    <row r="842" spans="1:7" x14ac:dyDescent="0.2">
      <c r="A842" s="1" t="str">
        <f t="shared" si="13"/>
        <v>2001Belt-Road Initiative: Latin America and the Caribbean</v>
      </c>
      <c r="B842" s="1" t="s">
        <v>478</v>
      </c>
      <c r="C842" s="1">
        <v>2001</v>
      </c>
      <c r="D842" s="2">
        <v>84628451</v>
      </c>
      <c r="E842" s="2">
        <v>85914475</v>
      </c>
      <c r="F842" s="3">
        <v>170542926</v>
      </c>
      <c r="G842" s="1">
        <v>27.536000000000001</v>
      </c>
    </row>
    <row r="843" spans="1:7" x14ac:dyDescent="0.2">
      <c r="A843" s="1" t="str">
        <f t="shared" si="13"/>
        <v>2002Belt-Road Initiative: Latin America and the Caribbean</v>
      </c>
      <c r="B843" s="1" t="s">
        <v>478</v>
      </c>
      <c r="C843" s="1">
        <v>2002</v>
      </c>
      <c r="D843" s="2">
        <v>85754629</v>
      </c>
      <c r="E843" s="2">
        <v>87078012</v>
      </c>
      <c r="F843" s="3">
        <v>172832641</v>
      </c>
      <c r="G843" s="1">
        <v>27.905999999999999</v>
      </c>
    </row>
    <row r="844" spans="1:7" x14ac:dyDescent="0.2">
      <c r="A844" s="1" t="str">
        <f t="shared" si="13"/>
        <v>2003Belt-Road Initiative: Latin America and the Caribbean</v>
      </c>
      <c r="B844" s="1" t="s">
        <v>478</v>
      </c>
      <c r="C844" s="1">
        <v>2003</v>
      </c>
      <c r="D844" s="2">
        <v>86849648</v>
      </c>
      <c r="E844" s="2">
        <v>88207388</v>
      </c>
      <c r="F844" s="3">
        <v>175057036</v>
      </c>
      <c r="G844" s="1">
        <v>28.265000000000001</v>
      </c>
    </row>
    <row r="845" spans="1:7" x14ac:dyDescent="0.2">
      <c r="A845" s="1" t="str">
        <f t="shared" si="13"/>
        <v>2004Belt-Road Initiative: Latin America and the Caribbean</v>
      </c>
      <c r="B845" s="1" t="s">
        <v>478</v>
      </c>
      <c r="C845" s="1">
        <v>2004</v>
      </c>
      <c r="D845" s="2">
        <v>87916649</v>
      </c>
      <c r="E845" s="2">
        <v>89310054</v>
      </c>
      <c r="F845" s="3">
        <v>177226703</v>
      </c>
      <c r="G845" s="1">
        <v>28.614999999999998</v>
      </c>
    </row>
    <row r="846" spans="1:7" x14ac:dyDescent="0.2">
      <c r="A846" s="1" t="str">
        <f t="shared" si="13"/>
        <v>2005Belt-Road Initiative: Latin America and the Caribbean</v>
      </c>
      <c r="B846" s="1" t="s">
        <v>478</v>
      </c>
      <c r="C846" s="1">
        <v>2005</v>
      </c>
      <c r="D846" s="2">
        <v>88958611</v>
      </c>
      <c r="E846" s="2">
        <v>90392189</v>
      </c>
      <c r="F846" s="3" t="s">
        <v>479</v>
      </c>
      <c r="G846" s="1">
        <v>28.957999999999998</v>
      </c>
    </row>
    <row r="847" spans="1:7" x14ac:dyDescent="0.2">
      <c r="A847" s="1" t="str">
        <f t="shared" si="13"/>
        <v>2006Belt-Road Initiative: Latin America and the Caribbean</v>
      </c>
      <c r="B847" s="1" t="s">
        <v>478</v>
      </c>
      <c r="C847" s="1">
        <v>2006</v>
      </c>
      <c r="D847" s="2">
        <v>89974935</v>
      </c>
      <c r="E847" s="2">
        <v>91453799</v>
      </c>
      <c r="F847" s="3">
        <v>181428734</v>
      </c>
      <c r="G847" s="1">
        <v>29.294</v>
      </c>
    </row>
    <row r="848" spans="1:7" x14ac:dyDescent="0.2">
      <c r="A848" s="1" t="str">
        <f t="shared" si="13"/>
        <v>2007Belt-Road Initiative: Latin America and the Caribbean</v>
      </c>
      <c r="B848" s="1" t="s">
        <v>478</v>
      </c>
      <c r="C848" s="1">
        <v>2007</v>
      </c>
      <c r="D848" s="2">
        <v>90966776</v>
      </c>
      <c r="E848" s="1" t="s">
        <v>480</v>
      </c>
      <c r="F848" s="3">
        <v>183462236</v>
      </c>
      <c r="G848" s="1">
        <v>29.622</v>
      </c>
    </row>
    <row r="849" spans="1:7" x14ac:dyDescent="0.2">
      <c r="A849" s="1" t="str">
        <f t="shared" si="13"/>
        <v>2008Belt-Road Initiative: Latin America and the Caribbean</v>
      </c>
      <c r="B849" s="1" t="s">
        <v>478</v>
      </c>
      <c r="C849" s="1">
        <v>2008</v>
      </c>
      <c r="D849" s="2">
        <v>91941578</v>
      </c>
      <c r="E849" s="2">
        <v>93525244</v>
      </c>
      <c r="F849" s="3">
        <v>185466822</v>
      </c>
      <c r="G849" s="1">
        <v>29.946000000000002</v>
      </c>
    </row>
    <row r="850" spans="1:7" x14ac:dyDescent="0.2">
      <c r="A850" s="1" t="str">
        <f t="shared" si="13"/>
        <v>2009Belt-Road Initiative: Latin America and the Caribbean</v>
      </c>
      <c r="B850" s="1" t="s">
        <v>478</v>
      </c>
      <c r="C850" s="1">
        <v>2009</v>
      </c>
      <c r="D850" s="2">
        <v>92908849</v>
      </c>
      <c r="E850" s="2">
        <v>94553095</v>
      </c>
      <c r="F850" s="3">
        <v>187461944</v>
      </c>
      <c r="G850" s="1">
        <v>30.268000000000001</v>
      </c>
    </row>
    <row r="851" spans="1:7" x14ac:dyDescent="0.2">
      <c r="A851" s="1" t="str">
        <f t="shared" si="13"/>
        <v>2010Belt-Road Initiative: Latin America and the Caribbean</v>
      </c>
      <c r="B851" s="1" t="s">
        <v>478</v>
      </c>
      <c r="C851" s="1">
        <v>2010</v>
      </c>
      <c r="D851" s="2">
        <v>93875291</v>
      </c>
      <c r="E851" s="2">
        <v>95585863</v>
      </c>
      <c r="F851" s="3">
        <v>189461154</v>
      </c>
      <c r="G851" s="1">
        <v>30.591000000000001</v>
      </c>
    </row>
    <row r="852" spans="1:7" x14ac:dyDescent="0.2">
      <c r="A852" s="1" t="str">
        <f t="shared" si="13"/>
        <v>2011Belt-Road Initiative: Latin America and the Caribbean</v>
      </c>
      <c r="B852" s="1" t="s">
        <v>478</v>
      </c>
      <c r="C852" s="1">
        <v>2011</v>
      </c>
      <c r="D852" s="2">
        <v>94845354</v>
      </c>
      <c r="E852" s="2">
        <v>96628201</v>
      </c>
      <c r="F852" s="3">
        <v>191473555</v>
      </c>
      <c r="G852" s="1">
        <v>30.916</v>
      </c>
    </row>
    <row r="853" spans="1:7" x14ac:dyDescent="0.2">
      <c r="A853" s="1" t="str">
        <f t="shared" si="13"/>
        <v>2012Belt-Road Initiative: Latin America and the Caribbean</v>
      </c>
      <c r="B853" s="1" t="s">
        <v>478</v>
      </c>
      <c r="C853" s="1">
        <v>2012</v>
      </c>
      <c r="D853" s="2">
        <v>95817361</v>
      </c>
      <c r="E853" s="2">
        <v>97677763</v>
      </c>
      <c r="F853" s="3">
        <v>193495124</v>
      </c>
      <c r="G853" s="1">
        <v>31.242000000000001</v>
      </c>
    </row>
    <row r="854" spans="1:7" x14ac:dyDescent="0.2">
      <c r="A854" s="1" t="str">
        <f t="shared" si="13"/>
        <v>2013Belt-Road Initiative: Latin America and the Caribbean</v>
      </c>
      <c r="B854" s="1" t="s">
        <v>478</v>
      </c>
      <c r="C854" s="1">
        <v>2013</v>
      </c>
      <c r="D854" s="2">
        <v>96784091</v>
      </c>
      <c r="E854" s="2">
        <v>98725799</v>
      </c>
      <c r="F854" s="3" t="s">
        <v>481</v>
      </c>
      <c r="G854" s="1">
        <v>31.567</v>
      </c>
    </row>
    <row r="855" spans="1:7" x14ac:dyDescent="0.2">
      <c r="A855" s="1" t="str">
        <f t="shared" si="13"/>
        <v>2014Belt-Road Initiative: Latin America and the Caribbean</v>
      </c>
      <c r="B855" s="1" t="s">
        <v>478</v>
      </c>
      <c r="C855" s="1">
        <v>2014</v>
      </c>
      <c r="D855" s="2">
        <v>97734904</v>
      </c>
      <c r="E855" s="2">
        <v>99759321</v>
      </c>
      <c r="F855" s="3">
        <v>197494225</v>
      </c>
      <c r="G855" s="1">
        <v>31.888000000000002</v>
      </c>
    </row>
    <row r="856" spans="1:7" x14ac:dyDescent="0.2">
      <c r="A856" s="1" t="str">
        <f t="shared" si="13"/>
        <v>2015Belt-Road Initiative: Latin America and the Caribbean</v>
      </c>
      <c r="B856" s="1" t="s">
        <v>478</v>
      </c>
      <c r="C856" s="1">
        <v>2015</v>
      </c>
      <c r="D856" s="2">
        <v>98662596</v>
      </c>
      <c r="E856" s="2">
        <v>100769229</v>
      </c>
      <c r="F856" s="3">
        <v>199431825</v>
      </c>
      <c r="G856" s="1">
        <v>32.201000000000001</v>
      </c>
    </row>
    <row r="857" spans="1:7" x14ac:dyDescent="0.2">
      <c r="A857" s="1" t="str">
        <f t="shared" si="13"/>
        <v>2016Belt-Road Initiative: Latin America and the Caribbean</v>
      </c>
      <c r="B857" s="1" t="s">
        <v>478</v>
      </c>
      <c r="C857" s="1">
        <v>2016</v>
      </c>
      <c r="D857" s="2">
        <v>99563819</v>
      </c>
      <c r="E857" s="2">
        <v>101751994</v>
      </c>
      <c r="F857" s="3">
        <v>201315813</v>
      </c>
      <c r="G857" s="1">
        <v>32.505000000000003</v>
      </c>
    </row>
    <row r="858" spans="1:7" x14ac:dyDescent="0.2">
      <c r="A858" s="1" t="str">
        <f t="shared" si="13"/>
        <v>2017Belt-Road Initiative: Latin America and the Caribbean</v>
      </c>
      <c r="B858" s="1" t="s">
        <v>478</v>
      </c>
      <c r="C858" s="1">
        <v>2017</v>
      </c>
      <c r="D858" s="2">
        <v>100442577</v>
      </c>
      <c r="E858" s="2">
        <v>102711159</v>
      </c>
      <c r="F858" s="3">
        <v>203153736</v>
      </c>
      <c r="G858" s="1">
        <v>32.802</v>
      </c>
    </row>
    <row r="859" spans="1:7" x14ac:dyDescent="0.2">
      <c r="A859" s="1" t="str">
        <f t="shared" si="13"/>
        <v>2018Belt-Road Initiative: Latin America and the Caribbean</v>
      </c>
      <c r="B859" s="1" t="s">
        <v>478</v>
      </c>
      <c r="C859" s="1">
        <v>2018</v>
      </c>
      <c r="D859" s="2">
        <v>101308105</v>
      </c>
      <c r="E859" s="2">
        <v>103653317</v>
      </c>
      <c r="F859" s="3">
        <v>204961422</v>
      </c>
      <c r="G859" s="1">
        <v>33.093000000000004</v>
      </c>
    </row>
    <row r="860" spans="1:7" x14ac:dyDescent="0.2">
      <c r="A860" s="1" t="str">
        <f t="shared" si="13"/>
        <v>2019Belt-Road Initiative: Latin America and the Caribbean</v>
      </c>
      <c r="B860" s="1" t="s">
        <v>478</v>
      </c>
      <c r="C860" s="1">
        <v>2019</v>
      </c>
      <c r="D860" s="2">
        <v>102173344</v>
      </c>
      <c r="E860" s="2">
        <v>104588237</v>
      </c>
      <c r="F860" s="3">
        <v>206761581</v>
      </c>
      <c r="G860" s="1">
        <v>33.384</v>
      </c>
    </row>
    <row r="861" spans="1:7" x14ac:dyDescent="0.2">
      <c r="A861" s="1" t="str">
        <f t="shared" si="13"/>
        <v>2020Belt-Road Initiative: Latin America and the Caribbean</v>
      </c>
      <c r="B861" s="1" t="s">
        <v>478</v>
      </c>
      <c r="C861" s="1">
        <v>2020</v>
      </c>
      <c r="D861" s="2">
        <v>103047229</v>
      </c>
      <c r="E861" s="2">
        <v>105522726</v>
      </c>
      <c r="F861" s="3">
        <v>208569955</v>
      </c>
      <c r="G861" s="1">
        <v>33.676000000000002</v>
      </c>
    </row>
    <row r="862" spans="1:7" x14ac:dyDescent="0.2">
      <c r="A862" s="1" t="str">
        <f t="shared" si="13"/>
        <v>2001Belt-Road Initiative: Pacific</v>
      </c>
      <c r="B862" s="1" t="s">
        <v>482</v>
      </c>
      <c r="C862" s="1">
        <v>2001</v>
      </c>
      <c r="D862" s="1" t="s">
        <v>483</v>
      </c>
      <c r="E862" s="2">
        <v>5616506</v>
      </c>
      <c r="F862" s="3">
        <v>11286606</v>
      </c>
      <c r="G862" s="1">
        <v>15.021000000000001</v>
      </c>
    </row>
    <row r="863" spans="1:7" x14ac:dyDescent="0.2">
      <c r="A863" s="1" t="str">
        <f t="shared" si="13"/>
        <v>2002Belt-Road Initiative: Pacific</v>
      </c>
      <c r="B863" s="1" t="s">
        <v>482</v>
      </c>
      <c r="C863" s="1">
        <v>2002</v>
      </c>
      <c r="D863" s="2">
        <v>5763478</v>
      </c>
      <c r="E863" s="2">
        <v>5710058</v>
      </c>
      <c r="F863" s="3">
        <v>11473536</v>
      </c>
      <c r="G863" s="1">
        <v>15.27</v>
      </c>
    </row>
    <row r="864" spans="1:7" x14ac:dyDescent="0.2">
      <c r="A864" s="1" t="str">
        <f t="shared" si="13"/>
        <v>2003Belt-Road Initiative: Pacific</v>
      </c>
      <c r="B864" s="1" t="s">
        <v>482</v>
      </c>
      <c r="C864" s="1">
        <v>2003</v>
      </c>
      <c r="D864" s="2">
        <v>5859362</v>
      </c>
      <c r="E864" s="2">
        <v>5805459</v>
      </c>
      <c r="F864" s="3">
        <v>11664821</v>
      </c>
      <c r="G864" s="1">
        <v>15.525</v>
      </c>
    </row>
    <row r="865" spans="1:7" x14ac:dyDescent="0.2">
      <c r="A865" s="1" t="str">
        <f t="shared" si="13"/>
        <v>2004Belt-Road Initiative: Pacific</v>
      </c>
      <c r="B865" s="1" t="s">
        <v>482</v>
      </c>
      <c r="C865" s="1">
        <v>2004</v>
      </c>
      <c r="D865" s="2">
        <v>5958953</v>
      </c>
      <c r="E865" s="2">
        <v>5903742</v>
      </c>
      <c r="F865" s="3">
        <v>11862695</v>
      </c>
      <c r="G865" s="1">
        <v>15.788</v>
      </c>
    </row>
    <row r="866" spans="1:7" x14ac:dyDescent="0.2">
      <c r="A866" s="1" t="str">
        <f t="shared" si="13"/>
        <v>2005Belt-Road Initiative: Pacific</v>
      </c>
      <c r="B866" s="1" t="s">
        <v>482</v>
      </c>
      <c r="C866" s="1">
        <v>2005</v>
      </c>
      <c r="D866" s="2">
        <v>6063025</v>
      </c>
      <c r="E866" s="2">
        <v>6005641</v>
      </c>
      <c r="F866" s="3">
        <v>12068666</v>
      </c>
      <c r="G866" s="1">
        <v>16.062000000000001</v>
      </c>
    </row>
    <row r="867" spans="1:7" x14ac:dyDescent="0.2">
      <c r="A867" s="1" t="str">
        <f t="shared" si="13"/>
        <v>2006Belt-Road Initiative: Pacific</v>
      </c>
      <c r="B867" s="1" t="s">
        <v>482</v>
      </c>
      <c r="C867" s="1">
        <v>2006</v>
      </c>
      <c r="D867" s="2">
        <v>6172112</v>
      </c>
      <c r="E867" s="2">
        <v>6111632</v>
      </c>
      <c r="F867" s="3">
        <v>12283744</v>
      </c>
      <c r="G867" s="1">
        <v>16.347999999999999</v>
      </c>
    </row>
    <row r="868" spans="1:7" x14ac:dyDescent="0.2">
      <c r="A868" s="1" t="str">
        <f t="shared" si="13"/>
        <v>2007Belt-Road Initiative: Pacific</v>
      </c>
      <c r="B868" s="1" t="s">
        <v>482</v>
      </c>
      <c r="C868" s="1">
        <v>2007</v>
      </c>
      <c r="D868" s="1" t="s">
        <v>484</v>
      </c>
      <c r="E868" s="2">
        <v>6221223</v>
      </c>
      <c r="F868" s="3">
        <v>12506903</v>
      </c>
      <c r="G868" s="1">
        <v>16.645</v>
      </c>
    </row>
    <row r="869" spans="1:7" x14ac:dyDescent="0.2">
      <c r="A869" s="1" t="str">
        <f t="shared" si="13"/>
        <v>2008Belt-Road Initiative: Pacific</v>
      </c>
      <c r="B869" s="1" t="s">
        <v>482</v>
      </c>
      <c r="C869" s="1">
        <v>2008</v>
      </c>
      <c r="D869" s="2">
        <v>6402112</v>
      </c>
      <c r="E869" s="2">
        <v>6332944</v>
      </c>
      <c r="F869" s="3">
        <v>12735056</v>
      </c>
      <c r="G869" s="1">
        <v>16.949000000000002</v>
      </c>
    </row>
    <row r="870" spans="1:7" x14ac:dyDescent="0.2">
      <c r="A870" s="1" t="str">
        <f t="shared" si="13"/>
        <v>2009Belt-Road Initiative: Pacific</v>
      </c>
      <c r="B870" s="1" t="s">
        <v>482</v>
      </c>
      <c r="C870" s="1">
        <v>2009</v>
      </c>
      <c r="D870" s="1" t="s">
        <v>485</v>
      </c>
      <c r="E870" s="2">
        <v>6444587</v>
      </c>
      <c r="F870" s="3">
        <v>12963637</v>
      </c>
      <c r="G870" s="1">
        <v>17.253</v>
      </c>
    </row>
    <row r="871" spans="1:7" x14ac:dyDescent="0.2">
      <c r="A871" s="1" t="str">
        <f t="shared" si="13"/>
        <v>2010Belt-Road Initiative: Pacific</v>
      </c>
      <c r="B871" s="1" t="s">
        <v>482</v>
      </c>
      <c r="C871" s="1">
        <v>2010</v>
      </c>
      <c r="D871" s="2">
        <v>6634795</v>
      </c>
      <c r="E871" s="2">
        <v>6554664</v>
      </c>
      <c r="F871" s="3">
        <v>13189459</v>
      </c>
      <c r="G871" s="1">
        <v>17.553999999999998</v>
      </c>
    </row>
    <row r="872" spans="1:7" x14ac:dyDescent="0.2">
      <c r="A872" s="1" t="str">
        <f t="shared" si="13"/>
        <v>2011Belt-Road Initiative: Pacific</v>
      </c>
      <c r="B872" s="1" t="s">
        <v>482</v>
      </c>
      <c r="C872" s="1">
        <v>2011</v>
      </c>
      <c r="D872" s="2">
        <v>6748733</v>
      </c>
      <c r="E872" s="2">
        <v>6662539</v>
      </c>
      <c r="F872" s="3">
        <v>13411272</v>
      </c>
      <c r="G872" s="1">
        <v>17.849</v>
      </c>
    </row>
    <row r="873" spans="1:7" x14ac:dyDescent="0.2">
      <c r="A873" s="1" t="str">
        <f t="shared" si="13"/>
        <v>2012Belt-Road Initiative: Pacific</v>
      </c>
      <c r="B873" s="1" t="s">
        <v>482</v>
      </c>
      <c r="C873" s="1">
        <v>2012</v>
      </c>
      <c r="D873" s="1" t="s">
        <v>486</v>
      </c>
      <c r="E873" s="2">
        <v>6768741</v>
      </c>
      <c r="F873" s="3">
        <v>13629981</v>
      </c>
      <c r="G873" s="1">
        <v>18.14</v>
      </c>
    </row>
    <row r="874" spans="1:7" x14ac:dyDescent="0.2">
      <c r="A874" s="1" t="str">
        <f t="shared" si="13"/>
        <v>2013Belt-Road Initiative: Pacific</v>
      </c>
      <c r="B874" s="1" t="s">
        <v>482</v>
      </c>
      <c r="C874" s="1">
        <v>2013</v>
      </c>
      <c r="D874" s="2">
        <v>6972925</v>
      </c>
      <c r="E874" s="2">
        <v>6874063</v>
      </c>
      <c r="F874" s="3">
        <v>13846988</v>
      </c>
      <c r="G874" s="1">
        <v>18.428999999999998</v>
      </c>
    </row>
    <row r="875" spans="1:7" x14ac:dyDescent="0.2">
      <c r="A875" s="1" t="str">
        <f t="shared" si="13"/>
        <v>2014Belt-Road Initiative: Pacific</v>
      </c>
      <c r="B875" s="1" t="s">
        <v>482</v>
      </c>
      <c r="C875" s="1">
        <v>2014</v>
      </c>
      <c r="D875" s="2">
        <v>7084791</v>
      </c>
      <c r="E875" s="2">
        <v>6979778</v>
      </c>
      <c r="F875" s="3">
        <v>14064569</v>
      </c>
      <c r="G875" s="1">
        <v>18.718</v>
      </c>
    </row>
    <row r="876" spans="1:7" x14ac:dyDescent="0.2">
      <c r="A876" s="1" t="str">
        <f t="shared" si="13"/>
        <v>2015Belt-Road Initiative: Pacific</v>
      </c>
      <c r="B876" s="1" t="s">
        <v>482</v>
      </c>
      <c r="C876" s="1">
        <v>2015</v>
      </c>
      <c r="D876" s="2">
        <v>7197519</v>
      </c>
      <c r="E876" s="2">
        <v>7086907</v>
      </c>
      <c r="F876" s="3">
        <v>14284426</v>
      </c>
      <c r="G876" s="1">
        <v>19.010999999999999</v>
      </c>
    </row>
    <row r="877" spans="1:7" x14ac:dyDescent="0.2">
      <c r="A877" s="1" t="str">
        <f t="shared" si="13"/>
        <v>2016Belt-Road Initiative: Pacific</v>
      </c>
      <c r="B877" s="1" t="s">
        <v>482</v>
      </c>
      <c r="C877" s="1">
        <v>2016</v>
      </c>
      <c r="D877" s="1" t="s">
        <v>487</v>
      </c>
      <c r="E877" s="2">
        <v>7195583</v>
      </c>
      <c r="F877" s="3">
        <v>14506793</v>
      </c>
      <c r="G877" s="1">
        <v>19.306999999999999</v>
      </c>
    </row>
    <row r="878" spans="1:7" x14ac:dyDescent="0.2">
      <c r="A878" s="1" t="str">
        <f t="shared" si="13"/>
        <v>2017Belt-Road Initiative: Pacific</v>
      </c>
      <c r="B878" s="1" t="s">
        <v>482</v>
      </c>
      <c r="C878" s="1">
        <v>2017</v>
      </c>
      <c r="D878" s="2">
        <v>7425505</v>
      </c>
      <c r="E878" s="2">
        <v>7305459</v>
      </c>
      <c r="F878" s="3">
        <v>14730964</v>
      </c>
      <c r="G878" s="1">
        <v>19.605</v>
      </c>
    </row>
    <row r="879" spans="1:7" x14ac:dyDescent="0.2">
      <c r="A879" s="1" t="str">
        <f t="shared" si="13"/>
        <v>2018Belt-Road Initiative: Pacific</v>
      </c>
      <c r="B879" s="1" t="s">
        <v>482</v>
      </c>
      <c r="C879" s="1">
        <v>2018</v>
      </c>
      <c r="D879" s="2">
        <v>7540375</v>
      </c>
      <c r="E879" s="2">
        <v>7416341</v>
      </c>
      <c r="F879" s="3">
        <v>14956716</v>
      </c>
      <c r="G879" s="1">
        <v>19.905999999999999</v>
      </c>
    </row>
    <row r="880" spans="1:7" x14ac:dyDescent="0.2">
      <c r="A880" s="1" t="str">
        <f t="shared" si="13"/>
        <v>2019Belt-Road Initiative: Pacific</v>
      </c>
      <c r="B880" s="1" t="s">
        <v>482</v>
      </c>
      <c r="C880" s="1">
        <v>2019</v>
      </c>
      <c r="D880" s="2">
        <v>7655727</v>
      </c>
      <c r="E880" s="2">
        <v>7527853</v>
      </c>
      <c r="F880" s="3" t="s">
        <v>488</v>
      </c>
      <c r="G880" s="1">
        <v>20.207999999999998</v>
      </c>
    </row>
    <row r="881" spans="1:7" x14ac:dyDescent="0.2">
      <c r="A881" s="1" t="str">
        <f t="shared" si="13"/>
        <v>2020Belt-Road Initiative: Pacific</v>
      </c>
      <c r="B881" s="1" t="s">
        <v>482</v>
      </c>
      <c r="C881" s="1">
        <v>2020</v>
      </c>
      <c r="D881" s="2">
        <v>7771423</v>
      </c>
      <c r="E881" s="2">
        <v>7639741</v>
      </c>
      <c r="F881" s="3">
        <v>15411164</v>
      </c>
      <c r="G881" s="1">
        <v>20.51</v>
      </c>
    </row>
    <row r="882" spans="1:7" x14ac:dyDescent="0.2">
      <c r="A882" s="1" t="str">
        <f t="shared" si="13"/>
        <v>2001Benin</v>
      </c>
      <c r="B882" s="1" t="s">
        <v>28</v>
      </c>
      <c r="C882" s="1">
        <v>2001</v>
      </c>
      <c r="D882" s="1" t="s">
        <v>489</v>
      </c>
      <c r="E882" s="2">
        <v>3585778</v>
      </c>
      <c r="F882" s="3">
        <v>7076728</v>
      </c>
      <c r="G882" s="1">
        <v>62.759</v>
      </c>
    </row>
    <row r="883" spans="1:7" x14ac:dyDescent="0.2">
      <c r="A883" s="1" t="str">
        <f t="shared" si="13"/>
        <v>2002Benin</v>
      </c>
      <c r="B883" s="1" t="s">
        <v>28</v>
      </c>
      <c r="C883" s="1">
        <v>2002</v>
      </c>
      <c r="D883" s="2">
        <v>3603447</v>
      </c>
      <c r="E883" s="2">
        <v>3691953</v>
      </c>
      <c r="F883" s="3" t="s">
        <v>490</v>
      </c>
      <c r="G883" s="1">
        <v>64.697999999999993</v>
      </c>
    </row>
    <row r="884" spans="1:7" x14ac:dyDescent="0.2">
      <c r="A884" s="1" t="str">
        <f t="shared" si="13"/>
        <v>2003Benin</v>
      </c>
      <c r="B884" s="1" t="s">
        <v>28</v>
      </c>
      <c r="C884" s="1">
        <v>2003</v>
      </c>
      <c r="D884" s="2">
        <v>3719314</v>
      </c>
      <c r="E884" s="2">
        <v>3801242</v>
      </c>
      <c r="F884" s="3">
        <v>7520556</v>
      </c>
      <c r="G884" s="1">
        <v>66.694999999999993</v>
      </c>
    </row>
    <row r="885" spans="1:7" x14ac:dyDescent="0.2">
      <c r="A885" s="1" t="str">
        <f t="shared" si="13"/>
        <v>2004Benin</v>
      </c>
      <c r="B885" s="1" t="s">
        <v>28</v>
      </c>
      <c r="C885" s="1">
        <v>2004</v>
      </c>
      <c r="D885" s="2">
        <v>3836993</v>
      </c>
      <c r="E885" s="1" t="s">
        <v>491</v>
      </c>
      <c r="F885" s="3">
        <v>7750003</v>
      </c>
      <c r="G885" s="1">
        <v>68.73</v>
      </c>
    </row>
    <row r="886" spans="1:7" x14ac:dyDescent="0.2">
      <c r="A886" s="1" t="str">
        <f t="shared" si="13"/>
        <v>2005Benin</v>
      </c>
      <c r="B886" s="1" t="s">
        <v>28</v>
      </c>
      <c r="C886" s="1">
        <v>2005</v>
      </c>
      <c r="D886" s="2">
        <v>3955402</v>
      </c>
      <c r="E886" s="2">
        <v>4026821</v>
      </c>
      <c r="F886" s="3">
        <v>7982223</v>
      </c>
      <c r="G886" s="1">
        <v>70.789000000000001</v>
      </c>
    </row>
    <row r="887" spans="1:7" x14ac:dyDescent="0.2">
      <c r="A887" s="1" t="str">
        <f t="shared" si="13"/>
        <v>2006Benin</v>
      </c>
      <c r="B887" s="1" t="s">
        <v>28</v>
      </c>
      <c r="C887" s="1">
        <v>2006</v>
      </c>
      <c r="D887" s="2">
        <v>4074233</v>
      </c>
      <c r="E887" s="1" t="s">
        <v>492</v>
      </c>
      <c r="F887" s="3">
        <v>8216893</v>
      </c>
      <c r="G887" s="1">
        <v>72.870999999999995</v>
      </c>
    </row>
    <row r="888" spans="1:7" x14ac:dyDescent="0.2">
      <c r="A888" s="1" t="str">
        <f t="shared" si="13"/>
        <v>2007Benin</v>
      </c>
      <c r="B888" s="1" t="s">
        <v>28</v>
      </c>
      <c r="C888" s="1">
        <v>2007</v>
      </c>
      <c r="D888" s="2">
        <v>4194026</v>
      </c>
      <c r="E888" s="2">
        <v>4260764</v>
      </c>
      <c r="F888" s="3" t="s">
        <v>493</v>
      </c>
      <c r="G888" s="1">
        <v>74.98</v>
      </c>
    </row>
    <row r="889" spans="1:7" x14ac:dyDescent="0.2">
      <c r="A889" s="1" t="str">
        <f t="shared" si="13"/>
        <v>2008Benin</v>
      </c>
      <c r="B889" s="1" t="s">
        <v>28</v>
      </c>
      <c r="C889" s="1">
        <v>2008</v>
      </c>
      <c r="D889" s="2">
        <v>4315622</v>
      </c>
      <c r="E889" s="2">
        <v>4381293</v>
      </c>
      <c r="F889" s="3">
        <v>8696915</v>
      </c>
      <c r="G889" s="1">
        <v>77.128</v>
      </c>
    </row>
    <row r="890" spans="1:7" x14ac:dyDescent="0.2">
      <c r="A890" s="1" t="str">
        <f t="shared" si="13"/>
        <v>2009Benin</v>
      </c>
      <c r="B890" s="1" t="s">
        <v>28</v>
      </c>
      <c r="C890" s="1">
        <v>2009</v>
      </c>
      <c r="D890" s="2">
        <v>4440265</v>
      </c>
      <c r="E890" s="2">
        <v>4504448</v>
      </c>
      <c r="F890" s="3">
        <v>8944713</v>
      </c>
      <c r="G890" s="1">
        <v>79.325000000000003</v>
      </c>
    </row>
    <row r="891" spans="1:7" x14ac:dyDescent="0.2">
      <c r="A891" s="1" t="str">
        <f t="shared" si="13"/>
        <v>2010Benin</v>
      </c>
      <c r="B891" s="1" t="s">
        <v>28</v>
      </c>
      <c r="C891" s="1">
        <v>2010</v>
      </c>
      <c r="D891" s="2">
        <v>4568834</v>
      </c>
      <c r="E891" s="1" t="s">
        <v>494</v>
      </c>
      <c r="F891" s="3">
        <v>9199254</v>
      </c>
      <c r="G891" s="1">
        <v>81.582999999999998</v>
      </c>
    </row>
    <row r="892" spans="1:7" x14ac:dyDescent="0.2">
      <c r="A892" s="1" t="str">
        <f t="shared" si="13"/>
        <v>2011Benin</v>
      </c>
      <c r="B892" s="1" t="s">
        <v>28</v>
      </c>
      <c r="C892" s="1">
        <v>2011</v>
      </c>
      <c r="D892" s="2">
        <v>4701607</v>
      </c>
      <c r="E892" s="2">
        <v>4759222</v>
      </c>
      <c r="F892" s="3">
        <v>9460829</v>
      </c>
      <c r="G892" s="1">
        <v>83.902000000000001</v>
      </c>
    </row>
    <row r="893" spans="1:7" x14ac:dyDescent="0.2">
      <c r="A893" s="1" t="str">
        <f t="shared" si="13"/>
        <v>2012Benin</v>
      </c>
      <c r="B893" s="1" t="s">
        <v>28</v>
      </c>
      <c r="C893" s="1">
        <v>2012</v>
      </c>
      <c r="D893" s="2">
        <v>4838355</v>
      </c>
      <c r="E893" s="2">
        <v>4890899</v>
      </c>
      <c r="F893" s="3">
        <v>9729254</v>
      </c>
      <c r="G893" s="1">
        <v>86.283000000000001</v>
      </c>
    </row>
    <row r="894" spans="1:7" x14ac:dyDescent="0.2">
      <c r="A894" s="1" t="str">
        <f t="shared" si="13"/>
        <v>2013Benin</v>
      </c>
      <c r="B894" s="1" t="s">
        <v>28</v>
      </c>
      <c r="C894" s="1">
        <v>2013</v>
      </c>
      <c r="D894" s="2">
        <v>4978896</v>
      </c>
      <c r="E894" s="2">
        <v>5025698</v>
      </c>
      <c r="F894" s="3">
        <v>10004594</v>
      </c>
      <c r="G894" s="1">
        <v>88.724999999999994</v>
      </c>
    </row>
    <row r="895" spans="1:7" x14ac:dyDescent="0.2">
      <c r="A895" s="1" t="str">
        <f t="shared" si="13"/>
        <v>2014Benin</v>
      </c>
      <c r="B895" s="1" t="s">
        <v>28</v>
      </c>
      <c r="C895" s="1">
        <v>2014</v>
      </c>
      <c r="D895" s="2">
        <v>5122907</v>
      </c>
      <c r="E895" s="2">
        <v>5163932</v>
      </c>
      <c r="F895" s="3">
        <v>10286839</v>
      </c>
      <c r="G895" s="1">
        <v>91.227999999999994</v>
      </c>
    </row>
    <row r="896" spans="1:7" x14ac:dyDescent="0.2">
      <c r="A896" s="1" t="str">
        <f t="shared" si="13"/>
        <v>2015Benin</v>
      </c>
      <c r="B896" s="1" t="s">
        <v>28</v>
      </c>
      <c r="C896" s="1">
        <v>2015</v>
      </c>
      <c r="D896" s="2">
        <v>5270132</v>
      </c>
      <c r="E896" s="1" t="s">
        <v>495</v>
      </c>
      <c r="F896" s="3">
        <v>10575962</v>
      </c>
      <c r="G896" s="1">
        <v>93.792000000000002</v>
      </c>
    </row>
    <row r="897" spans="1:7" x14ac:dyDescent="0.2">
      <c r="A897" s="1" t="str">
        <f t="shared" si="13"/>
        <v>2016Benin</v>
      </c>
      <c r="B897" s="1" t="s">
        <v>28</v>
      </c>
      <c r="C897" s="1">
        <v>2016</v>
      </c>
      <c r="D897" s="2">
        <v>5420569</v>
      </c>
      <c r="E897" s="2">
        <v>5451503</v>
      </c>
      <c r="F897" s="3">
        <v>10872072</v>
      </c>
      <c r="G897" s="1">
        <v>96.418000000000006</v>
      </c>
    </row>
    <row r="898" spans="1:7" x14ac:dyDescent="0.2">
      <c r="A898" s="1" t="str">
        <f t="shared" si="13"/>
        <v>2017Benin</v>
      </c>
      <c r="B898" s="1" t="s">
        <v>28</v>
      </c>
      <c r="C898" s="1">
        <v>2017</v>
      </c>
      <c r="D898" s="2">
        <v>5574297</v>
      </c>
      <c r="E898" s="2">
        <v>5600895</v>
      </c>
      <c r="F898" s="3">
        <v>11175192</v>
      </c>
      <c r="G898" s="1">
        <v>99.105999999999995</v>
      </c>
    </row>
    <row r="899" spans="1:7" x14ac:dyDescent="0.2">
      <c r="A899" s="1" t="str">
        <f t="shared" ref="A899:A962" si="14">C899&amp;B899</f>
        <v>2018Benin</v>
      </c>
      <c r="B899" s="1" t="s">
        <v>28</v>
      </c>
      <c r="C899" s="1">
        <v>2018</v>
      </c>
      <c r="D899" s="2">
        <v>5731239</v>
      </c>
      <c r="E899" s="2">
        <v>5753796</v>
      </c>
      <c r="F899" s="3">
        <v>11485035</v>
      </c>
      <c r="G899" s="1">
        <v>101.854</v>
      </c>
    </row>
    <row r="900" spans="1:7" x14ac:dyDescent="0.2">
      <c r="A900" s="1" t="str">
        <f t="shared" si="14"/>
        <v>2019Benin</v>
      </c>
      <c r="B900" s="1" t="s">
        <v>28</v>
      </c>
      <c r="C900" s="1">
        <v>2019</v>
      </c>
      <c r="D900" s="2">
        <v>5891256</v>
      </c>
      <c r="E900" s="2">
        <v>5909895</v>
      </c>
      <c r="F900" s="3">
        <v>11801151</v>
      </c>
      <c r="G900" s="1">
        <v>104.657</v>
      </c>
    </row>
    <row r="901" spans="1:7" x14ac:dyDescent="0.2">
      <c r="A901" s="1" t="str">
        <f t="shared" si="14"/>
        <v>2020Benin</v>
      </c>
      <c r="B901" s="1" t="s">
        <v>28</v>
      </c>
      <c r="C901" s="1">
        <v>2020</v>
      </c>
      <c r="D901" s="2">
        <v>6054248</v>
      </c>
      <c r="E901" s="1" t="s">
        <v>496</v>
      </c>
      <c r="F901" s="3">
        <v>12123198</v>
      </c>
      <c r="G901" s="1">
        <v>107.51300000000001</v>
      </c>
    </row>
    <row r="902" spans="1:7" x14ac:dyDescent="0.2">
      <c r="A902" s="1" t="str">
        <f t="shared" si="14"/>
        <v>2001Bermuda</v>
      </c>
      <c r="B902" s="1" t="s">
        <v>497</v>
      </c>
      <c r="C902" s="1">
        <v>2001</v>
      </c>
      <c r="D902" s="1" t="s">
        <v>263</v>
      </c>
      <c r="E902" s="1" t="s">
        <v>263</v>
      </c>
      <c r="F902" s="3" t="s">
        <v>498</v>
      </c>
      <c r="G902" s="1">
        <v>1306.5999999999999</v>
      </c>
    </row>
    <row r="903" spans="1:7" x14ac:dyDescent="0.2">
      <c r="A903" s="1" t="str">
        <f t="shared" si="14"/>
        <v>2002Bermuda</v>
      </c>
      <c r="B903" s="1" t="s">
        <v>497</v>
      </c>
      <c r="C903" s="1">
        <v>2002</v>
      </c>
      <c r="D903" s="1" t="s">
        <v>263</v>
      </c>
      <c r="E903" s="1" t="s">
        <v>263</v>
      </c>
      <c r="F903" s="3">
        <v>65652</v>
      </c>
      <c r="G903" s="1">
        <v>1313.04</v>
      </c>
    </row>
    <row r="904" spans="1:7" x14ac:dyDescent="0.2">
      <c r="A904" s="1" t="str">
        <f t="shared" si="14"/>
        <v>2003Bermuda</v>
      </c>
      <c r="B904" s="1" t="s">
        <v>497</v>
      </c>
      <c r="C904" s="1">
        <v>2003</v>
      </c>
      <c r="D904" s="1" t="s">
        <v>263</v>
      </c>
      <c r="E904" s="1" t="s">
        <v>263</v>
      </c>
      <c r="F904" s="3">
        <v>65936</v>
      </c>
      <c r="G904" s="1">
        <v>1318.72</v>
      </c>
    </row>
    <row r="905" spans="1:7" x14ac:dyDescent="0.2">
      <c r="A905" s="1" t="str">
        <f t="shared" si="14"/>
        <v>2004Bermuda</v>
      </c>
      <c r="B905" s="1" t="s">
        <v>497</v>
      </c>
      <c r="C905" s="1">
        <v>2004</v>
      </c>
      <c r="D905" s="1" t="s">
        <v>263</v>
      </c>
      <c r="E905" s="1" t="s">
        <v>263</v>
      </c>
      <c r="F905" s="3">
        <v>66156</v>
      </c>
      <c r="G905" s="1">
        <v>1323.12</v>
      </c>
    </row>
    <row r="906" spans="1:7" x14ac:dyDescent="0.2">
      <c r="A906" s="1" t="str">
        <f t="shared" si="14"/>
        <v>2005Bermuda</v>
      </c>
      <c r="B906" s="1" t="s">
        <v>497</v>
      </c>
      <c r="C906" s="1">
        <v>2005</v>
      </c>
      <c r="D906" s="1" t="s">
        <v>263</v>
      </c>
      <c r="E906" s="1" t="s">
        <v>263</v>
      </c>
      <c r="F906" s="3" t="s">
        <v>499</v>
      </c>
      <c r="G906" s="1">
        <v>1325.2</v>
      </c>
    </row>
    <row r="907" spans="1:7" x14ac:dyDescent="0.2">
      <c r="A907" s="1" t="str">
        <f t="shared" si="14"/>
        <v>2006Bermuda</v>
      </c>
      <c r="B907" s="1" t="s">
        <v>497</v>
      </c>
      <c r="C907" s="1">
        <v>2006</v>
      </c>
      <c r="D907" s="1" t="s">
        <v>263</v>
      </c>
      <c r="E907" s="1" t="s">
        <v>263</v>
      </c>
      <c r="F907" s="3" t="s">
        <v>500</v>
      </c>
      <c r="G907" s="1">
        <v>1324.8</v>
      </c>
    </row>
    <row r="908" spans="1:7" x14ac:dyDescent="0.2">
      <c r="A908" s="1" t="str">
        <f t="shared" si="14"/>
        <v>2007Bermuda</v>
      </c>
      <c r="B908" s="1" t="s">
        <v>497</v>
      </c>
      <c r="C908" s="1">
        <v>2007</v>
      </c>
      <c r="D908" s="1" t="s">
        <v>263</v>
      </c>
      <c r="E908" s="1" t="s">
        <v>263</v>
      </c>
      <c r="F908" s="3">
        <v>66126</v>
      </c>
      <c r="G908" s="1">
        <v>1322.52</v>
      </c>
    </row>
    <row r="909" spans="1:7" x14ac:dyDescent="0.2">
      <c r="A909" s="1" t="str">
        <f t="shared" si="14"/>
        <v>2008Bermuda</v>
      </c>
      <c r="B909" s="1" t="s">
        <v>497</v>
      </c>
      <c r="C909" s="1">
        <v>2008</v>
      </c>
      <c r="D909" s="1" t="s">
        <v>263</v>
      </c>
      <c r="E909" s="1" t="s">
        <v>263</v>
      </c>
      <c r="F909" s="3" t="s">
        <v>501</v>
      </c>
      <c r="G909" s="1">
        <v>1318.8</v>
      </c>
    </row>
    <row r="910" spans="1:7" x14ac:dyDescent="0.2">
      <c r="A910" s="1" t="str">
        <f t="shared" si="14"/>
        <v>2009Bermuda</v>
      </c>
      <c r="B910" s="1" t="s">
        <v>497</v>
      </c>
      <c r="C910" s="1">
        <v>2009</v>
      </c>
      <c r="D910" s="1" t="s">
        <v>263</v>
      </c>
      <c r="E910" s="1" t="s">
        <v>263</v>
      </c>
      <c r="F910" s="3">
        <v>65675</v>
      </c>
      <c r="G910" s="1">
        <v>1313.5</v>
      </c>
    </row>
    <row r="911" spans="1:7" x14ac:dyDescent="0.2">
      <c r="A911" s="1" t="str">
        <f t="shared" si="14"/>
        <v>2010Bermuda</v>
      </c>
      <c r="B911" s="1" t="s">
        <v>497</v>
      </c>
      <c r="C911" s="1">
        <v>2010</v>
      </c>
      <c r="D911" s="1" t="s">
        <v>263</v>
      </c>
      <c r="E911" s="1" t="s">
        <v>263</v>
      </c>
      <c r="F911" s="3">
        <v>65388</v>
      </c>
      <c r="G911" s="1">
        <v>1307.76</v>
      </c>
    </row>
    <row r="912" spans="1:7" x14ac:dyDescent="0.2">
      <c r="A912" s="1" t="str">
        <f t="shared" si="14"/>
        <v>2011Bermuda</v>
      </c>
      <c r="B912" s="1" t="s">
        <v>497</v>
      </c>
      <c r="C912" s="1">
        <v>2011</v>
      </c>
      <c r="D912" s="1" t="s">
        <v>263</v>
      </c>
      <c r="E912" s="1" t="s">
        <v>263</v>
      </c>
      <c r="F912" s="3">
        <v>65076</v>
      </c>
      <c r="G912" s="1">
        <v>1301.52</v>
      </c>
    </row>
    <row r="913" spans="1:7" x14ac:dyDescent="0.2">
      <c r="A913" s="1" t="str">
        <f t="shared" si="14"/>
        <v>2012Bermuda</v>
      </c>
      <c r="B913" s="1" t="s">
        <v>497</v>
      </c>
      <c r="C913" s="1">
        <v>2012</v>
      </c>
      <c r="D913" s="1" t="s">
        <v>263</v>
      </c>
      <c r="E913" s="1" t="s">
        <v>263</v>
      </c>
      <c r="F913" s="3">
        <v>64737</v>
      </c>
      <c r="G913" s="1">
        <v>1294.74</v>
      </c>
    </row>
    <row r="914" spans="1:7" x14ac:dyDescent="0.2">
      <c r="A914" s="1" t="str">
        <f t="shared" si="14"/>
        <v>2013Bermuda</v>
      </c>
      <c r="B914" s="1" t="s">
        <v>497</v>
      </c>
      <c r="C914" s="1">
        <v>2013</v>
      </c>
      <c r="D914" s="1" t="s">
        <v>263</v>
      </c>
      <c r="E914" s="1" t="s">
        <v>263</v>
      </c>
      <c r="F914" s="3">
        <v>64381</v>
      </c>
      <c r="G914" s="1">
        <v>1287.6199999999999</v>
      </c>
    </row>
    <row r="915" spans="1:7" x14ac:dyDescent="0.2">
      <c r="A915" s="1" t="str">
        <f t="shared" si="14"/>
        <v>2014Bermuda</v>
      </c>
      <c r="B915" s="1" t="s">
        <v>497</v>
      </c>
      <c r="C915" s="1">
        <v>2014</v>
      </c>
      <c r="D915" s="1" t="s">
        <v>263</v>
      </c>
      <c r="E915" s="1" t="s">
        <v>263</v>
      </c>
      <c r="F915" s="3">
        <v>64038</v>
      </c>
      <c r="G915" s="1">
        <v>1280.76</v>
      </c>
    </row>
    <row r="916" spans="1:7" x14ac:dyDescent="0.2">
      <c r="A916" s="1" t="str">
        <f t="shared" si="14"/>
        <v>2015Bermuda</v>
      </c>
      <c r="B916" s="1" t="s">
        <v>497</v>
      </c>
      <c r="C916" s="1">
        <v>2015</v>
      </c>
      <c r="D916" s="1" t="s">
        <v>263</v>
      </c>
      <c r="E916" s="1" t="s">
        <v>263</v>
      </c>
      <c r="F916" s="3">
        <v>63695</v>
      </c>
      <c r="G916" s="1">
        <v>1273.9000000000001</v>
      </c>
    </row>
    <row r="917" spans="1:7" x14ac:dyDescent="0.2">
      <c r="A917" s="1" t="str">
        <f t="shared" si="14"/>
        <v>2016Bermuda</v>
      </c>
      <c r="B917" s="1" t="s">
        <v>497</v>
      </c>
      <c r="C917" s="1">
        <v>2016</v>
      </c>
      <c r="D917" s="1" t="s">
        <v>263</v>
      </c>
      <c r="E917" s="1" t="s">
        <v>263</v>
      </c>
      <c r="F917" s="3" t="s">
        <v>502</v>
      </c>
      <c r="G917" s="1">
        <v>1267.2</v>
      </c>
    </row>
    <row r="918" spans="1:7" x14ac:dyDescent="0.2">
      <c r="A918" s="1" t="str">
        <f t="shared" si="14"/>
        <v>2017Bermuda</v>
      </c>
      <c r="B918" s="1" t="s">
        <v>497</v>
      </c>
      <c r="C918" s="1">
        <v>2017</v>
      </c>
      <c r="D918" s="1" t="s">
        <v>263</v>
      </c>
      <c r="E918" s="1" t="s">
        <v>263</v>
      </c>
      <c r="F918" s="3" t="s">
        <v>503</v>
      </c>
      <c r="G918" s="1">
        <v>1260.8</v>
      </c>
    </row>
    <row r="919" spans="1:7" x14ac:dyDescent="0.2">
      <c r="A919" s="1" t="str">
        <f t="shared" si="14"/>
        <v>2018Bermuda</v>
      </c>
      <c r="B919" s="1" t="s">
        <v>497</v>
      </c>
      <c r="C919" s="1">
        <v>2018</v>
      </c>
      <c r="D919" s="1" t="s">
        <v>263</v>
      </c>
      <c r="E919" s="1" t="s">
        <v>263</v>
      </c>
      <c r="F919" s="3">
        <v>62763</v>
      </c>
      <c r="G919" s="1">
        <v>1255.26</v>
      </c>
    </row>
    <row r="920" spans="1:7" x14ac:dyDescent="0.2">
      <c r="A920" s="1" t="str">
        <f t="shared" si="14"/>
        <v>2019Bermuda</v>
      </c>
      <c r="B920" s="1" t="s">
        <v>497</v>
      </c>
      <c r="C920" s="1">
        <v>2019</v>
      </c>
      <c r="D920" s="1" t="s">
        <v>263</v>
      </c>
      <c r="E920" s="1" t="s">
        <v>263</v>
      </c>
      <c r="F920" s="3">
        <v>62508</v>
      </c>
      <c r="G920" s="1">
        <v>1250.1600000000001</v>
      </c>
    </row>
    <row r="921" spans="1:7" x14ac:dyDescent="0.2">
      <c r="A921" s="1" t="str">
        <f t="shared" si="14"/>
        <v>2020Bermuda</v>
      </c>
      <c r="B921" s="1" t="s">
        <v>497</v>
      </c>
      <c r="C921" s="1">
        <v>2020</v>
      </c>
      <c r="D921" s="1" t="s">
        <v>263</v>
      </c>
      <c r="E921" s="1" t="s">
        <v>263</v>
      </c>
      <c r="F921" s="3">
        <v>62273</v>
      </c>
      <c r="G921" s="1">
        <v>1245.46</v>
      </c>
    </row>
    <row r="922" spans="1:7" x14ac:dyDescent="0.2">
      <c r="A922" s="1" t="str">
        <f t="shared" si="14"/>
        <v>2001Bhutan</v>
      </c>
      <c r="B922" s="1" t="s">
        <v>29</v>
      </c>
      <c r="C922" s="1">
        <v>2001</v>
      </c>
      <c r="D922" s="2">
        <v>309999</v>
      </c>
      <c r="E922" s="2">
        <v>293644</v>
      </c>
      <c r="F922" s="3">
        <v>603643</v>
      </c>
      <c r="G922" s="1">
        <v>15.837</v>
      </c>
    </row>
    <row r="923" spans="1:7" x14ac:dyDescent="0.2">
      <c r="A923" s="1" t="str">
        <f t="shared" si="14"/>
        <v>2002Bhutan</v>
      </c>
      <c r="B923" s="1" t="s">
        <v>29</v>
      </c>
      <c r="C923" s="1">
        <v>2002</v>
      </c>
      <c r="D923" s="2">
        <v>318131</v>
      </c>
      <c r="E923" s="2">
        <v>297894</v>
      </c>
      <c r="F923" s="3">
        <v>616025</v>
      </c>
      <c r="G923" s="1">
        <v>16.161000000000001</v>
      </c>
    </row>
    <row r="924" spans="1:7" x14ac:dyDescent="0.2">
      <c r="A924" s="1" t="str">
        <f t="shared" si="14"/>
        <v>2003Bhutan</v>
      </c>
      <c r="B924" s="1" t="s">
        <v>29</v>
      </c>
      <c r="C924" s="1">
        <v>2003</v>
      </c>
      <c r="D924" s="2">
        <v>326219</v>
      </c>
      <c r="E924" s="2">
        <v>301621</v>
      </c>
      <c r="F924" s="3" t="s">
        <v>504</v>
      </c>
      <c r="G924" s="1">
        <v>16.471</v>
      </c>
    </row>
    <row r="925" spans="1:7" x14ac:dyDescent="0.2">
      <c r="A925" s="1" t="str">
        <f t="shared" si="14"/>
        <v>2004Bhutan</v>
      </c>
      <c r="B925" s="1" t="s">
        <v>29</v>
      </c>
      <c r="C925" s="1">
        <v>2004</v>
      </c>
      <c r="D925" s="2">
        <v>333701</v>
      </c>
      <c r="E925" s="2">
        <v>305108</v>
      </c>
      <c r="F925" s="3">
        <v>638809</v>
      </c>
      <c r="G925" s="1">
        <v>16.759</v>
      </c>
    </row>
    <row r="926" spans="1:7" x14ac:dyDescent="0.2">
      <c r="A926" s="1" t="str">
        <f t="shared" si="14"/>
        <v>2005Bhutan</v>
      </c>
      <c r="B926" s="1" t="s">
        <v>29</v>
      </c>
      <c r="C926" s="1">
        <v>2005</v>
      </c>
      <c r="D926" s="2">
        <v>340162</v>
      </c>
      <c r="E926" s="2">
        <v>308582</v>
      </c>
      <c r="F926" s="3">
        <v>648744</v>
      </c>
      <c r="G926" s="1">
        <v>17.02</v>
      </c>
    </row>
    <row r="927" spans="1:7" x14ac:dyDescent="0.2">
      <c r="A927" s="1" t="str">
        <f t="shared" si="14"/>
        <v>2006Bhutan</v>
      </c>
      <c r="B927" s="1" t="s">
        <v>29</v>
      </c>
      <c r="C927" s="1">
        <v>2006</v>
      </c>
      <c r="D927" s="2">
        <v>345393</v>
      </c>
      <c r="E927" s="2">
        <v>312011</v>
      </c>
      <c r="F927" s="3">
        <v>657404</v>
      </c>
      <c r="G927" s="1">
        <v>17.247</v>
      </c>
    </row>
    <row r="928" spans="1:7" x14ac:dyDescent="0.2">
      <c r="A928" s="1" t="str">
        <f t="shared" si="14"/>
        <v>2007Bhutan</v>
      </c>
      <c r="B928" s="1" t="s">
        <v>29</v>
      </c>
      <c r="C928" s="1">
        <v>2007</v>
      </c>
      <c r="D928" s="2">
        <v>349522</v>
      </c>
      <c r="E928" s="2">
        <v>315351</v>
      </c>
      <c r="F928" s="3">
        <v>664873</v>
      </c>
      <c r="G928" s="1">
        <v>17.443000000000001</v>
      </c>
    </row>
    <row r="929" spans="1:7" x14ac:dyDescent="0.2">
      <c r="A929" s="1" t="str">
        <f t="shared" si="14"/>
        <v>2008Bhutan</v>
      </c>
      <c r="B929" s="1" t="s">
        <v>29</v>
      </c>
      <c r="C929" s="1">
        <v>2008</v>
      </c>
      <c r="D929" s="2">
        <v>352967</v>
      </c>
      <c r="E929" s="2">
        <v>318644</v>
      </c>
      <c r="F929" s="3">
        <v>671611</v>
      </c>
      <c r="G929" s="1">
        <v>17.62</v>
      </c>
    </row>
    <row r="930" spans="1:7" x14ac:dyDescent="0.2">
      <c r="A930" s="1" t="str">
        <f t="shared" si="14"/>
        <v>2009Bhutan</v>
      </c>
      <c r="B930" s="1" t="s">
        <v>29</v>
      </c>
      <c r="C930" s="1">
        <v>2009</v>
      </c>
      <c r="D930" s="2">
        <v>356338</v>
      </c>
      <c r="E930" s="2">
        <v>321991</v>
      </c>
      <c r="F930" s="3">
        <v>678329</v>
      </c>
      <c r="G930" s="1">
        <v>17.795999999999999</v>
      </c>
    </row>
    <row r="931" spans="1:7" x14ac:dyDescent="0.2">
      <c r="A931" s="1" t="str">
        <f t="shared" si="14"/>
        <v>2010Bhutan</v>
      </c>
      <c r="B931" s="1" t="s">
        <v>29</v>
      </c>
      <c r="C931" s="1">
        <v>2010</v>
      </c>
      <c r="D931" s="2">
        <v>360083</v>
      </c>
      <c r="E931" s="2">
        <v>325419</v>
      </c>
      <c r="F931" s="3">
        <v>685502</v>
      </c>
      <c r="G931" s="1">
        <v>17.984000000000002</v>
      </c>
    </row>
    <row r="932" spans="1:7" x14ac:dyDescent="0.2">
      <c r="A932" s="1" t="str">
        <f t="shared" si="14"/>
        <v>2011Bhutan</v>
      </c>
      <c r="B932" s="1" t="s">
        <v>29</v>
      </c>
      <c r="C932" s="1">
        <v>2011</v>
      </c>
      <c r="D932" s="2">
        <v>364318</v>
      </c>
      <c r="E932" s="2">
        <v>328979</v>
      </c>
      <c r="F932" s="3">
        <v>693297</v>
      </c>
      <c r="G932" s="1">
        <v>18.189</v>
      </c>
    </row>
    <row r="933" spans="1:7" x14ac:dyDescent="0.2">
      <c r="A933" s="1" t="str">
        <f t="shared" si="14"/>
        <v>2012Bhutan</v>
      </c>
      <c r="B933" s="1" t="s">
        <v>29</v>
      </c>
      <c r="C933" s="1">
        <v>2012</v>
      </c>
      <c r="D933" s="2">
        <v>368926</v>
      </c>
      <c r="E933" s="2">
        <v>332656</v>
      </c>
      <c r="F933" s="3">
        <v>701582</v>
      </c>
      <c r="G933" s="1">
        <v>18.405999999999999</v>
      </c>
    </row>
    <row r="934" spans="1:7" x14ac:dyDescent="0.2">
      <c r="A934" s="1" t="str">
        <f t="shared" si="14"/>
        <v>2013Bhutan</v>
      </c>
      <c r="B934" s="1" t="s">
        <v>29</v>
      </c>
      <c r="C934" s="1">
        <v>2013</v>
      </c>
      <c r="D934" s="2">
        <v>373822</v>
      </c>
      <c r="E934" s="2">
        <v>336413</v>
      </c>
      <c r="F934" s="3">
        <v>710235</v>
      </c>
      <c r="G934" s="1">
        <v>18.632999999999999</v>
      </c>
    </row>
    <row r="935" spans="1:7" x14ac:dyDescent="0.2">
      <c r="A935" s="1" t="str">
        <f t="shared" si="14"/>
        <v>2014Bhutan</v>
      </c>
      <c r="B935" s="1" t="s">
        <v>29</v>
      </c>
      <c r="C935" s="1">
        <v>2014</v>
      </c>
      <c r="D935" s="2">
        <v>378889</v>
      </c>
      <c r="E935" s="2">
        <v>340164</v>
      </c>
      <c r="F935" s="3">
        <v>719053</v>
      </c>
      <c r="G935" s="1">
        <v>18.864000000000001</v>
      </c>
    </row>
    <row r="936" spans="1:7" x14ac:dyDescent="0.2">
      <c r="A936" s="1" t="str">
        <f t="shared" si="14"/>
        <v>2015Bhutan</v>
      </c>
      <c r="B936" s="1" t="s">
        <v>29</v>
      </c>
      <c r="C936" s="1">
        <v>2015</v>
      </c>
      <c r="D936" s="2">
        <v>384018</v>
      </c>
      <c r="E936" s="2">
        <v>343867</v>
      </c>
      <c r="F936" s="3">
        <v>727885</v>
      </c>
      <c r="G936" s="1">
        <v>19.096</v>
      </c>
    </row>
    <row r="937" spans="1:7" x14ac:dyDescent="0.2">
      <c r="A937" s="1" t="str">
        <f t="shared" si="14"/>
        <v>2016Bhutan</v>
      </c>
      <c r="B937" s="1" t="s">
        <v>29</v>
      </c>
      <c r="C937" s="1">
        <v>2016</v>
      </c>
      <c r="D937" s="1" t="s">
        <v>505</v>
      </c>
      <c r="E937" s="2">
        <v>347496</v>
      </c>
      <c r="F937" s="3">
        <v>736706</v>
      </c>
      <c r="G937" s="1">
        <v>19.327000000000002</v>
      </c>
    </row>
    <row r="938" spans="1:7" x14ac:dyDescent="0.2">
      <c r="A938" s="1" t="str">
        <f t="shared" si="14"/>
        <v>2017Bhutan</v>
      </c>
      <c r="B938" s="1" t="s">
        <v>29</v>
      </c>
      <c r="C938" s="1">
        <v>2017</v>
      </c>
      <c r="D938" s="2">
        <v>394499</v>
      </c>
      <c r="E938" s="2">
        <v>351064</v>
      </c>
      <c r="F938" s="3">
        <v>745563</v>
      </c>
      <c r="G938" s="1">
        <v>19.559999999999999</v>
      </c>
    </row>
    <row r="939" spans="1:7" x14ac:dyDescent="0.2">
      <c r="A939" s="1" t="str">
        <f t="shared" si="14"/>
        <v>2018Bhutan</v>
      </c>
      <c r="B939" s="1" t="s">
        <v>29</v>
      </c>
      <c r="C939" s="1">
        <v>2018</v>
      </c>
      <c r="D939" s="1" t="s">
        <v>506</v>
      </c>
      <c r="E939" s="2">
        <v>354586</v>
      </c>
      <c r="F939" s="3">
        <v>754396</v>
      </c>
      <c r="G939" s="1">
        <v>19.792000000000002</v>
      </c>
    </row>
    <row r="940" spans="1:7" x14ac:dyDescent="0.2">
      <c r="A940" s="1" t="str">
        <f t="shared" si="14"/>
        <v>2019Bhutan</v>
      </c>
      <c r="B940" s="1" t="s">
        <v>29</v>
      </c>
      <c r="C940" s="1">
        <v>2019</v>
      </c>
      <c r="D940" s="2">
        <v>405032</v>
      </c>
      <c r="E940" s="2">
        <v>358062</v>
      </c>
      <c r="F940" s="3">
        <v>763094</v>
      </c>
      <c r="G940" s="1">
        <v>20.02</v>
      </c>
    </row>
    <row r="941" spans="1:7" x14ac:dyDescent="0.2">
      <c r="A941" s="1" t="str">
        <f t="shared" si="14"/>
        <v>2020Bhutan</v>
      </c>
      <c r="B941" s="1" t="s">
        <v>29</v>
      </c>
      <c r="C941" s="1">
        <v>2020</v>
      </c>
      <c r="D941" s="2">
        <v>410087</v>
      </c>
      <c r="E941" s="2">
        <v>361525</v>
      </c>
      <c r="F941" s="3">
        <v>771612</v>
      </c>
      <c r="G941" s="1">
        <v>20.242999999999999</v>
      </c>
    </row>
    <row r="942" spans="1:7" x14ac:dyDescent="0.2">
      <c r="A942" s="1" t="str">
        <f t="shared" si="14"/>
        <v>2001Black Sea Economic Cooperation (BSEC)</v>
      </c>
      <c r="B942" s="1" t="s">
        <v>507</v>
      </c>
      <c r="C942" s="1">
        <v>2001</v>
      </c>
      <c r="D942" s="2">
        <v>158129466</v>
      </c>
      <c r="E942" s="2">
        <v>173622181</v>
      </c>
      <c r="F942" s="3">
        <v>331751647</v>
      </c>
      <c r="G942" s="1">
        <v>17.911000000000001</v>
      </c>
    </row>
    <row r="943" spans="1:7" x14ac:dyDescent="0.2">
      <c r="A943" s="1" t="str">
        <f t="shared" si="14"/>
        <v>2002Black Sea Economic Cooperation (BSEC)</v>
      </c>
      <c r="B943" s="1" t="s">
        <v>507</v>
      </c>
      <c r="C943" s="1">
        <v>2002</v>
      </c>
      <c r="D943" s="1" t="s">
        <v>508</v>
      </c>
      <c r="E943" s="2">
        <v>173549484</v>
      </c>
      <c r="F943" s="3">
        <v>331463414</v>
      </c>
      <c r="G943" s="1">
        <v>17.896000000000001</v>
      </c>
    </row>
    <row r="944" spans="1:7" x14ac:dyDescent="0.2">
      <c r="A944" s="1" t="str">
        <f t="shared" si="14"/>
        <v>2003Black Sea Economic Cooperation (BSEC)</v>
      </c>
      <c r="B944" s="1" t="s">
        <v>507</v>
      </c>
      <c r="C944" s="1">
        <v>2003</v>
      </c>
      <c r="D944" s="2">
        <v>157717167</v>
      </c>
      <c r="E944" s="2">
        <v>173510988</v>
      </c>
      <c r="F944" s="3">
        <v>331228155</v>
      </c>
      <c r="G944" s="1">
        <v>17.882999999999999</v>
      </c>
    </row>
    <row r="945" spans="1:7" x14ac:dyDescent="0.2">
      <c r="A945" s="1" t="str">
        <f t="shared" si="14"/>
        <v>2004Black Sea Economic Cooperation (BSEC)</v>
      </c>
      <c r="B945" s="1" t="s">
        <v>507</v>
      </c>
      <c r="C945" s="1">
        <v>2004</v>
      </c>
      <c r="D945" s="2">
        <v>157548253</v>
      </c>
      <c r="E945" s="1" t="s">
        <v>509</v>
      </c>
      <c r="F945" s="3">
        <v>331057543</v>
      </c>
      <c r="G945" s="1">
        <v>17.873999999999999</v>
      </c>
    </row>
    <row r="946" spans="1:7" x14ac:dyDescent="0.2">
      <c r="A946" s="1" t="str">
        <f t="shared" si="14"/>
        <v>2005Black Sea Economic Cooperation (BSEC)</v>
      </c>
      <c r="B946" s="1" t="s">
        <v>507</v>
      </c>
      <c r="C946" s="1">
        <v>2005</v>
      </c>
      <c r="D946" s="2">
        <v>157417103</v>
      </c>
      <c r="E946" s="2">
        <v>173548263</v>
      </c>
      <c r="F946" s="3">
        <v>330965366</v>
      </c>
      <c r="G946" s="1">
        <v>17.869</v>
      </c>
    </row>
    <row r="947" spans="1:7" x14ac:dyDescent="0.2">
      <c r="A947" s="1" t="str">
        <f t="shared" si="14"/>
        <v>2006Black Sea Economic Cooperation (BSEC)</v>
      </c>
      <c r="B947" s="1" t="s">
        <v>507</v>
      </c>
      <c r="C947" s="1">
        <v>2006</v>
      </c>
      <c r="D947" s="2">
        <v>157323812</v>
      </c>
      <c r="E947" s="2">
        <v>173627589</v>
      </c>
      <c r="F947" s="3">
        <v>330951401</v>
      </c>
      <c r="G947" s="1">
        <v>17.867999999999999</v>
      </c>
    </row>
    <row r="948" spans="1:7" x14ac:dyDescent="0.2">
      <c r="A948" s="1" t="str">
        <f t="shared" si="14"/>
        <v>2007Black Sea Economic Cooperation (BSEC)</v>
      </c>
      <c r="B948" s="1" t="s">
        <v>507</v>
      </c>
      <c r="C948" s="1">
        <v>2007</v>
      </c>
      <c r="D948" s="2">
        <v>157279425</v>
      </c>
      <c r="E948" s="2">
        <v>173755248</v>
      </c>
      <c r="F948" s="3">
        <v>331034673</v>
      </c>
      <c r="G948" s="1">
        <v>17.873000000000001</v>
      </c>
    </row>
    <row r="949" spans="1:7" x14ac:dyDescent="0.2">
      <c r="A949" s="1" t="str">
        <f t="shared" si="14"/>
        <v>2008Black Sea Economic Cooperation (BSEC)</v>
      </c>
      <c r="B949" s="1" t="s">
        <v>507</v>
      </c>
      <c r="C949" s="1">
        <v>2008</v>
      </c>
      <c r="D949" s="1" t="s">
        <v>510</v>
      </c>
      <c r="E949" s="2">
        <v>173951648</v>
      </c>
      <c r="F949" s="3">
        <v>331267808</v>
      </c>
      <c r="G949" s="1">
        <v>17.885000000000002</v>
      </c>
    </row>
    <row r="950" spans="1:7" x14ac:dyDescent="0.2">
      <c r="A950" s="1" t="str">
        <f t="shared" si="14"/>
        <v>2009Black Sea Economic Cooperation (BSEC)</v>
      </c>
      <c r="B950" s="1" t="s">
        <v>507</v>
      </c>
      <c r="C950" s="1">
        <v>2009</v>
      </c>
      <c r="D950" s="2">
        <v>157474017</v>
      </c>
      <c r="E950" s="2">
        <v>174241887</v>
      </c>
      <c r="F950" s="3">
        <v>331715904</v>
      </c>
      <c r="G950" s="1">
        <v>17.91</v>
      </c>
    </row>
    <row r="951" spans="1:7" x14ac:dyDescent="0.2">
      <c r="A951" s="1" t="str">
        <f t="shared" si="14"/>
        <v>2010Black Sea Economic Cooperation (BSEC)</v>
      </c>
      <c r="B951" s="1" t="s">
        <v>507</v>
      </c>
      <c r="C951" s="1">
        <v>2010</v>
      </c>
      <c r="D951" s="2">
        <v>157777233</v>
      </c>
      <c r="E951" s="2">
        <v>174639881</v>
      </c>
      <c r="F951" s="3">
        <v>332417114</v>
      </c>
      <c r="G951" s="1">
        <v>17.946999999999999</v>
      </c>
    </row>
    <row r="952" spans="1:7" x14ac:dyDescent="0.2">
      <c r="A952" s="1" t="str">
        <f t="shared" si="14"/>
        <v>2011Black Sea Economic Cooperation (BSEC)</v>
      </c>
      <c r="B952" s="1" t="s">
        <v>507</v>
      </c>
      <c r="C952" s="1">
        <v>2011</v>
      </c>
      <c r="D952" s="2">
        <v>158235312</v>
      </c>
      <c r="E952" s="2">
        <v>175150617</v>
      </c>
      <c r="F952" s="3">
        <v>333385929</v>
      </c>
      <c r="G952" s="1">
        <v>18</v>
      </c>
    </row>
    <row r="953" spans="1:7" x14ac:dyDescent="0.2">
      <c r="A953" s="1" t="str">
        <f t="shared" si="14"/>
        <v>2012Black Sea Economic Cooperation (BSEC)</v>
      </c>
      <c r="B953" s="1" t="s">
        <v>507</v>
      </c>
      <c r="C953" s="1">
        <v>2012</v>
      </c>
      <c r="D953" s="2">
        <v>158827672</v>
      </c>
      <c r="E953" s="2">
        <v>175756691</v>
      </c>
      <c r="F953" s="3">
        <v>334584363</v>
      </c>
      <c r="G953" s="1">
        <v>18.064</v>
      </c>
    </row>
    <row r="954" spans="1:7" x14ac:dyDescent="0.2">
      <c r="A954" s="1" t="str">
        <f t="shared" si="14"/>
        <v>2013Black Sea Economic Cooperation (BSEC)</v>
      </c>
      <c r="B954" s="1" t="s">
        <v>507</v>
      </c>
      <c r="C954" s="1">
        <v>2013</v>
      </c>
      <c r="D954" s="2">
        <v>159509444</v>
      </c>
      <c r="E954" s="2">
        <v>176420853</v>
      </c>
      <c r="F954" s="3">
        <v>335930297</v>
      </c>
      <c r="G954" s="1">
        <v>18.137</v>
      </c>
    </row>
    <row r="955" spans="1:7" x14ac:dyDescent="0.2">
      <c r="A955" s="1" t="str">
        <f t="shared" si="14"/>
        <v>2014Black Sea Economic Cooperation (BSEC)</v>
      </c>
      <c r="B955" s="1" t="s">
        <v>507</v>
      </c>
      <c r="C955" s="1">
        <v>2014</v>
      </c>
      <c r="D955" s="2">
        <v>160217864</v>
      </c>
      <c r="E955" s="2">
        <v>177092128</v>
      </c>
      <c r="F955" s="3">
        <v>337309992</v>
      </c>
      <c r="G955" s="1">
        <v>18.212</v>
      </c>
    </row>
    <row r="956" spans="1:7" x14ac:dyDescent="0.2">
      <c r="A956" s="1" t="str">
        <f t="shared" si="14"/>
        <v>2015Black Sea Economic Cooperation (BSEC)</v>
      </c>
      <c r="B956" s="1" t="s">
        <v>507</v>
      </c>
      <c r="C956" s="1">
        <v>2015</v>
      </c>
      <c r="D956" s="2">
        <v>160902122</v>
      </c>
      <c r="E956" s="1" t="s">
        <v>511</v>
      </c>
      <c r="F956" s="3">
        <v>338631252</v>
      </c>
      <c r="G956" s="1">
        <v>18.283000000000001</v>
      </c>
    </row>
    <row r="957" spans="1:7" x14ac:dyDescent="0.2">
      <c r="A957" s="1" t="str">
        <f t="shared" si="14"/>
        <v>2016Black Sea Economic Cooperation (BSEC)</v>
      </c>
      <c r="B957" s="1" t="s">
        <v>507</v>
      </c>
      <c r="C957" s="1">
        <v>2016</v>
      </c>
      <c r="D957" s="2">
        <v>161551773</v>
      </c>
      <c r="E957" s="2">
        <v>178322636</v>
      </c>
      <c r="F957" s="3">
        <v>339874409</v>
      </c>
      <c r="G957" s="1">
        <v>18.350000000000001</v>
      </c>
    </row>
    <row r="958" spans="1:7" x14ac:dyDescent="0.2">
      <c r="A958" s="1" t="str">
        <f t="shared" si="14"/>
        <v>2017Black Sea Economic Cooperation (BSEC)</v>
      </c>
      <c r="B958" s="1" t="s">
        <v>507</v>
      </c>
      <c r="C958" s="1">
        <v>2017</v>
      </c>
      <c r="D958" s="2">
        <v>162163422</v>
      </c>
      <c r="E958" s="2">
        <v>178869002</v>
      </c>
      <c r="F958" s="3">
        <v>341032424</v>
      </c>
      <c r="G958" s="1">
        <v>18.413</v>
      </c>
    </row>
    <row r="959" spans="1:7" x14ac:dyDescent="0.2">
      <c r="A959" s="1" t="str">
        <f t="shared" si="14"/>
        <v>2018Black Sea Economic Cooperation (BSEC)</v>
      </c>
      <c r="B959" s="1" t="s">
        <v>507</v>
      </c>
      <c r="C959" s="1">
        <v>2018</v>
      </c>
      <c r="D959" s="2">
        <v>162702256</v>
      </c>
      <c r="E959" s="1" t="s">
        <v>512</v>
      </c>
      <c r="F959" s="3">
        <v>342041896</v>
      </c>
      <c r="G959" s="1">
        <v>18.466999999999999</v>
      </c>
    </row>
    <row r="960" spans="1:7" x14ac:dyDescent="0.2">
      <c r="A960" s="1" t="str">
        <f t="shared" si="14"/>
        <v>2019Black Sea Economic Cooperation (BSEC)</v>
      </c>
      <c r="B960" s="1" t="s">
        <v>507</v>
      </c>
      <c r="C960" s="1">
        <v>2019</v>
      </c>
      <c r="D960" s="2">
        <v>163129456</v>
      </c>
      <c r="E960" s="2">
        <v>179702789</v>
      </c>
      <c r="F960" s="3">
        <v>342832245</v>
      </c>
      <c r="G960" s="1">
        <v>18.510000000000002</v>
      </c>
    </row>
    <row r="961" spans="1:7" x14ac:dyDescent="0.2">
      <c r="A961" s="1" t="str">
        <f t="shared" si="14"/>
        <v>2020Black Sea Economic Cooperation (BSEC)</v>
      </c>
      <c r="B961" s="1" t="s">
        <v>507</v>
      </c>
      <c r="C961" s="1">
        <v>2020</v>
      </c>
      <c r="D961" s="2">
        <v>163419387</v>
      </c>
      <c r="E961" s="2">
        <v>179937799</v>
      </c>
      <c r="F961" s="3">
        <v>343357186</v>
      </c>
      <c r="G961" s="1">
        <v>18.538</v>
      </c>
    </row>
    <row r="962" spans="1:7" x14ac:dyDescent="0.2">
      <c r="A962" s="1" t="str">
        <f t="shared" si="14"/>
        <v>2001Bolivarian Alliance for the Americas (ALBA)</v>
      </c>
      <c r="B962" s="1" t="s">
        <v>513</v>
      </c>
      <c r="C962" s="1">
        <v>2001</v>
      </c>
      <c r="D962" s="2">
        <v>25064101</v>
      </c>
      <c r="E962" s="2">
        <v>25033461</v>
      </c>
      <c r="F962" s="3">
        <v>50097562</v>
      </c>
      <c r="G962" s="1">
        <v>22.824000000000002</v>
      </c>
    </row>
    <row r="963" spans="1:7" x14ac:dyDescent="0.2">
      <c r="A963" s="1" t="str">
        <f t="shared" ref="A963:A1026" si="15">C963&amp;B963</f>
        <v>2002Bolivarian Alliance for the Americas (ALBA)</v>
      </c>
      <c r="B963" s="1" t="s">
        <v>513</v>
      </c>
      <c r="C963" s="1">
        <v>2002</v>
      </c>
      <c r="D963" s="2">
        <v>25422873</v>
      </c>
      <c r="E963" s="2">
        <v>25403773</v>
      </c>
      <c r="F963" s="3">
        <v>50826646</v>
      </c>
      <c r="G963" s="1">
        <v>23.155999999999999</v>
      </c>
    </row>
    <row r="964" spans="1:7" x14ac:dyDescent="0.2">
      <c r="A964" s="1" t="str">
        <f t="shared" si="15"/>
        <v>2003Bolivarian Alliance for the Americas (ALBA)</v>
      </c>
      <c r="B964" s="1" t="s">
        <v>513</v>
      </c>
      <c r="C964" s="1">
        <v>2003</v>
      </c>
      <c r="D964" s="2">
        <v>25777479</v>
      </c>
      <c r="E964" s="2">
        <v>25769282</v>
      </c>
      <c r="F964" s="3">
        <v>51546761</v>
      </c>
      <c r="G964" s="1">
        <v>23.484999999999999</v>
      </c>
    </row>
    <row r="965" spans="1:7" x14ac:dyDescent="0.2">
      <c r="A965" s="1" t="str">
        <f t="shared" si="15"/>
        <v>2004Bolivarian Alliance for the Americas (ALBA)</v>
      </c>
      <c r="B965" s="1" t="s">
        <v>513</v>
      </c>
      <c r="C965" s="1">
        <v>2004</v>
      </c>
      <c r="D965" s="2">
        <v>26124086</v>
      </c>
      <c r="E965" s="2">
        <v>26128595</v>
      </c>
      <c r="F965" s="3">
        <v>52252681</v>
      </c>
      <c r="G965" s="1">
        <v>23.806000000000001</v>
      </c>
    </row>
    <row r="966" spans="1:7" x14ac:dyDescent="0.2">
      <c r="A966" s="1" t="str">
        <f t="shared" si="15"/>
        <v>2005Bolivarian Alliance for the Americas (ALBA)</v>
      </c>
      <c r="B966" s="1" t="s">
        <v>513</v>
      </c>
      <c r="C966" s="1">
        <v>2005</v>
      </c>
      <c r="D966" s="2">
        <v>26459937</v>
      </c>
      <c r="E966" s="2">
        <v>26480664</v>
      </c>
      <c r="F966" s="3">
        <v>52940601</v>
      </c>
      <c r="G966" s="1">
        <v>24.12</v>
      </c>
    </row>
    <row r="967" spans="1:7" x14ac:dyDescent="0.2">
      <c r="A967" s="1" t="str">
        <f t="shared" si="15"/>
        <v>2006Bolivarian Alliance for the Americas (ALBA)</v>
      </c>
      <c r="B967" s="1" t="s">
        <v>513</v>
      </c>
      <c r="C967" s="1">
        <v>2006</v>
      </c>
      <c r="D967" s="1" t="s">
        <v>514</v>
      </c>
      <c r="E967" s="2">
        <v>26820891</v>
      </c>
      <c r="F967" s="3">
        <v>53600321</v>
      </c>
      <c r="G967" s="1">
        <v>24.42</v>
      </c>
    </row>
    <row r="968" spans="1:7" x14ac:dyDescent="0.2">
      <c r="A968" s="1" t="str">
        <f t="shared" si="15"/>
        <v>2007Bolivarian Alliance for the Americas (ALBA)</v>
      </c>
      <c r="B968" s="1" t="s">
        <v>513</v>
      </c>
      <c r="C968" s="1">
        <v>2007</v>
      </c>
      <c r="D968" s="2">
        <v>27082472</v>
      </c>
      <c r="E968" s="2">
        <v>27148688</v>
      </c>
      <c r="F968" s="3" t="s">
        <v>515</v>
      </c>
      <c r="G968" s="1">
        <v>24.707999999999998</v>
      </c>
    </row>
    <row r="969" spans="1:7" x14ac:dyDescent="0.2">
      <c r="A969" s="1" t="str">
        <f t="shared" si="15"/>
        <v>2008Bolivarian Alliance for the Americas (ALBA)</v>
      </c>
      <c r="B969" s="1" t="s">
        <v>513</v>
      </c>
      <c r="C969" s="1">
        <v>2008</v>
      </c>
      <c r="D969" s="2">
        <v>27378351</v>
      </c>
      <c r="E969" s="2">
        <v>27471614</v>
      </c>
      <c r="F969" s="3">
        <v>54849965</v>
      </c>
      <c r="G969" s="1">
        <v>24.99</v>
      </c>
    </row>
    <row r="970" spans="1:7" x14ac:dyDescent="0.2">
      <c r="A970" s="1" t="str">
        <f t="shared" si="15"/>
        <v>2009Bolivarian Alliance for the Americas (ALBA)</v>
      </c>
      <c r="B970" s="1" t="s">
        <v>513</v>
      </c>
      <c r="C970" s="1">
        <v>2009</v>
      </c>
      <c r="D970" s="2">
        <v>27680279</v>
      </c>
      <c r="E970" s="2">
        <v>27800263</v>
      </c>
      <c r="F970" s="3">
        <v>55480542</v>
      </c>
      <c r="G970" s="1">
        <v>25.277000000000001</v>
      </c>
    </row>
    <row r="971" spans="1:7" x14ac:dyDescent="0.2">
      <c r="A971" s="1" t="str">
        <f t="shared" si="15"/>
        <v>2010Bolivarian Alliance for the Americas (ALBA)</v>
      </c>
      <c r="B971" s="1" t="s">
        <v>513</v>
      </c>
      <c r="C971" s="1">
        <v>2010</v>
      </c>
      <c r="D971" s="1" t="s">
        <v>516</v>
      </c>
      <c r="E971" s="2">
        <v>28139927</v>
      </c>
      <c r="F971" s="3">
        <v>56134927</v>
      </c>
      <c r="G971" s="1">
        <v>25.574999999999999</v>
      </c>
    </row>
    <row r="972" spans="1:7" x14ac:dyDescent="0.2">
      <c r="A972" s="1" t="str">
        <f t="shared" si="15"/>
        <v>2011Bolivarian Alliance for the Americas (ALBA)</v>
      </c>
      <c r="B972" s="1" t="s">
        <v>513</v>
      </c>
      <c r="C972" s="1">
        <v>2011</v>
      </c>
      <c r="D972" s="2">
        <v>28337276</v>
      </c>
      <c r="E972" s="2">
        <v>28503497</v>
      </c>
      <c r="F972" s="3">
        <v>56840773</v>
      </c>
      <c r="G972" s="1">
        <v>25.896999999999998</v>
      </c>
    </row>
    <row r="973" spans="1:7" x14ac:dyDescent="0.2">
      <c r="A973" s="1" t="str">
        <f t="shared" si="15"/>
        <v>2012Bolivarian Alliance for the Americas (ALBA)</v>
      </c>
      <c r="B973" s="1" t="s">
        <v>513</v>
      </c>
      <c r="C973" s="1">
        <v>2012</v>
      </c>
      <c r="D973" s="2">
        <v>28698484</v>
      </c>
      <c r="E973" s="2">
        <v>28883445</v>
      </c>
      <c r="F973" s="3">
        <v>57581929</v>
      </c>
      <c r="G973" s="1">
        <v>26.234000000000002</v>
      </c>
    </row>
    <row r="974" spans="1:7" x14ac:dyDescent="0.2">
      <c r="A974" s="1" t="str">
        <f t="shared" si="15"/>
        <v>2013Bolivarian Alliance for the Americas (ALBA)</v>
      </c>
      <c r="B974" s="1" t="s">
        <v>513</v>
      </c>
      <c r="C974" s="1">
        <v>2013</v>
      </c>
      <c r="D974" s="1" t="s">
        <v>517</v>
      </c>
      <c r="E974" s="2">
        <v>29240903</v>
      </c>
      <c r="F974" s="3">
        <v>58275763</v>
      </c>
      <c r="G974" s="1">
        <v>26.55</v>
      </c>
    </row>
    <row r="975" spans="1:7" x14ac:dyDescent="0.2">
      <c r="A975" s="1" t="str">
        <f t="shared" si="15"/>
        <v>2014Bolivarian Alliance for the Americas (ALBA)</v>
      </c>
      <c r="B975" s="1" t="s">
        <v>513</v>
      </c>
      <c r="C975" s="1">
        <v>2014</v>
      </c>
      <c r="D975" s="2">
        <v>29286701</v>
      </c>
      <c r="E975" s="2">
        <v>29522936</v>
      </c>
      <c r="F975" s="3">
        <v>58809637</v>
      </c>
      <c r="G975" s="1">
        <v>26.794</v>
      </c>
    </row>
    <row r="976" spans="1:7" x14ac:dyDescent="0.2">
      <c r="A976" s="1" t="str">
        <f t="shared" si="15"/>
        <v>2015Bolivarian Alliance for the Americas (ALBA)</v>
      </c>
      <c r="B976" s="1" t="s">
        <v>513</v>
      </c>
      <c r="C976" s="1">
        <v>2015</v>
      </c>
      <c r="D976" s="2">
        <v>29416824</v>
      </c>
      <c r="E976" s="2">
        <v>29696565</v>
      </c>
      <c r="F976" s="3">
        <v>59113389</v>
      </c>
      <c r="G976" s="1">
        <v>26.931999999999999</v>
      </c>
    </row>
    <row r="977" spans="1:7" x14ac:dyDescent="0.2">
      <c r="A977" s="1" t="str">
        <f t="shared" si="15"/>
        <v>2016Bolivarian Alliance for the Americas (ALBA)</v>
      </c>
      <c r="B977" s="1" t="s">
        <v>513</v>
      </c>
      <c r="C977" s="1">
        <v>2016</v>
      </c>
      <c r="D977" s="2">
        <v>29399973</v>
      </c>
      <c r="E977" s="1" t="s">
        <v>518</v>
      </c>
      <c r="F977" s="3">
        <v>59139363</v>
      </c>
      <c r="G977" s="1">
        <v>26.943999999999999</v>
      </c>
    </row>
    <row r="978" spans="1:7" x14ac:dyDescent="0.2">
      <c r="A978" s="1" t="str">
        <f t="shared" si="15"/>
        <v>2017Bolivarian Alliance for the Americas (ALBA)</v>
      </c>
      <c r="B978" s="1" t="s">
        <v>513</v>
      </c>
      <c r="C978" s="1">
        <v>2017</v>
      </c>
      <c r="D978" s="2">
        <v>29263998</v>
      </c>
      <c r="E978" s="2">
        <v>29676009</v>
      </c>
      <c r="F978" s="3">
        <v>58940007</v>
      </c>
      <c r="G978" s="1">
        <v>26.853000000000002</v>
      </c>
    </row>
    <row r="979" spans="1:7" x14ac:dyDescent="0.2">
      <c r="A979" s="1" t="str">
        <f t="shared" si="15"/>
        <v>2018Bolivarian Alliance for the Americas (ALBA)</v>
      </c>
      <c r="B979" s="1" t="s">
        <v>513</v>
      </c>
      <c r="C979" s="1">
        <v>2018</v>
      </c>
      <c r="D979" s="2">
        <v>29089894</v>
      </c>
      <c r="E979" s="2">
        <v>29577906</v>
      </c>
      <c r="F979" s="3" t="s">
        <v>519</v>
      </c>
      <c r="G979" s="1">
        <v>26.728999999999999</v>
      </c>
    </row>
    <row r="980" spans="1:7" x14ac:dyDescent="0.2">
      <c r="A980" s="1" t="str">
        <f t="shared" si="15"/>
        <v>2019Bolivarian Alliance for the Americas (ALBA)</v>
      </c>
      <c r="B980" s="1" t="s">
        <v>513</v>
      </c>
      <c r="C980" s="1">
        <v>2019</v>
      </c>
      <c r="D980" s="2">
        <v>28990385</v>
      </c>
      <c r="E980" s="1" t="s">
        <v>520</v>
      </c>
      <c r="F980" s="3">
        <v>58535065</v>
      </c>
      <c r="G980" s="1">
        <v>26.667999999999999</v>
      </c>
    </row>
    <row r="981" spans="1:7" x14ac:dyDescent="0.2">
      <c r="A981" s="1" t="str">
        <f t="shared" si="15"/>
        <v>2020Bolivarian Alliance for the Americas (ALBA)</v>
      </c>
      <c r="B981" s="1" t="s">
        <v>513</v>
      </c>
      <c r="C981" s="1">
        <v>2020</v>
      </c>
      <c r="D981" s="2">
        <v>29044343</v>
      </c>
      <c r="E981" s="2">
        <v>29646005</v>
      </c>
      <c r="F981" s="3">
        <v>58690348</v>
      </c>
      <c r="G981" s="1">
        <v>26.739000000000001</v>
      </c>
    </row>
    <row r="982" spans="1:7" x14ac:dyDescent="0.2">
      <c r="A982" s="1" t="str">
        <f t="shared" si="15"/>
        <v>2001Bolivia</v>
      </c>
      <c r="B982" s="1" t="s">
        <v>30</v>
      </c>
      <c r="C982" s="1">
        <v>2001</v>
      </c>
      <c r="D982" s="2">
        <v>4316675</v>
      </c>
      <c r="E982" s="2">
        <v>4263569</v>
      </c>
      <c r="F982" s="3">
        <v>8580244</v>
      </c>
      <c r="G982" s="1">
        <v>7.92</v>
      </c>
    </row>
    <row r="983" spans="1:7" x14ac:dyDescent="0.2">
      <c r="A983" s="1" t="str">
        <f t="shared" si="15"/>
        <v>2002Bolivia</v>
      </c>
      <c r="B983" s="1" t="s">
        <v>30</v>
      </c>
      <c r="C983" s="1">
        <v>2002</v>
      </c>
      <c r="D983" s="2">
        <v>4399179</v>
      </c>
      <c r="E983" s="2">
        <v>4343643</v>
      </c>
      <c r="F983" s="3">
        <v>8742822</v>
      </c>
      <c r="G983" s="1">
        <v>8.0709999999999997</v>
      </c>
    </row>
    <row r="984" spans="1:7" x14ac:dyDescent="0.2">
      <c r="A984" s="1" t="str">
        <f t="shared" si="15"/>
        <v>2003Bolivia</v>
      </c>
      <c r="B984" s="1" t="s">
        <v>30</v>
      </c>
      <c r="C984" s="1">
        <v>2003</v>
      </c>
      <c r="D984" s="2">
        <v>4482054</v>
      </c>
      <c r="E984" s="2">
        <v>4423766</v>
      </c>
      <c r="F984" s="3" t="s">
        <v>521</v>
      </c>
      <c r="G984" s="1">
        <v>8.2210000000000001</v>
      </c>
    </row>
    <row r="985" spans="1:7" x14ac:dyDescent="0.2">
      <c r="A985" s="1" t="str">
        <f t="shared" si="15"/>
        <v>2004Bolivia</v>
      </c>
      <c r="B985" s="1" t="s">
        <v>30</v>
      </c>
      <c r="C985" s="1">
        <v>2004</v>
      </c>
      <c r="D985" s="2">
        <v>4564936</v>
      </c>
      <c r="E985" s="2">
        <v>4504108</v>
      </c>
      <c r="F985" s="3">
        <v>9069044</v>
      </c>
      <c r="G985" s="1">
        <v>8.3719999999999999</v>
      </c>
    </row>
    <row r="986" spans="1:7" x14ac:dyDescent="0.2">
      <c r="A986" s="1" t="str">
        <f t="shared" si="15"/>
        <v>2005Bolivia</v>
      </c>
      <c r="B986" s="1" t="s">
        <v>30</v>
      </c>
      <c r="C986" s="1">
        <v>2005</v>
      </c>
      <c r="D986" s="2">
        <v>4647523</v>
      </c>
      <c r="E986" s="2">
        <v>4584778</v>
      </c>
      <c r="F986" s="3">
        <v>9232301</v>
      </c>
      <c r="G986" s="1">
        <v>8.5220000000000002</v>
      </c>
    </row>
    <row r="987" spans="1:7" x14ac:dyDescent="0.2">
      <c r="A987" s="1" t="str">
        <f t="shared" si="15"/>
        <v>2006Bolivia</v>
      </c>
      <c r="B987" s="1" t="s">
        <v>30</v>
      </c>
      <c r="C987" s="1">
        <v>2006</v>
      </c>
      <c r="D987" s="2">
        <v>4729693</v>
      </c>
      <c r="E987" s="2">
        <v>4665756</v>
      </c>
      <c r="F987" s="3">
        <v>9395449</v>
      </c>
      <c r="G987" s="1">
        <v>8.673</v>
      </c>
    </row>
    <row r="988" spans="1:7" x14ac:dyDescent="0.2">
      <c r="A988" s="1" t="str">
        <f t="shared" si="15"/>
        <v>2007Bolivia</v>
      </c>
      <c r="B988" s="1" t="s">
        <v>30</v>
      </c>
      <c r="C988" s="1">
        <v>2007</v>
      </c>
      <c r="D988" s="2">
        <v>4811456</v>
      </c>
      <c r="E988" s="2">
        <v>4746982</v>
      </c>
      <c r="F988" s="3">
        <v>9558438</v>
      </c>
      <c r="G988" s="1">
        <v>8.8230000000000004</v>
      </c>
    </row>
    <row r="989" spans="1:7" x14ac:dyDescent="0.2">
      <c r="A989" s="1" t="str">
        <f t="shared" si="15"/>
        <v>2008Bolivia</v>
      </c>
      <c r="B989" s="1" t="s">
        <v>30</v>
      </c>
      <c r="C989" s="1">
        <v>2008</v>
      </c>
      <c r="D989" s="2">
        <v>4892972</v>
      </c>
      <c r="E989" s="2">
        <v>4828485</v>
      </c>
      <c r="F989" s="3">
        <v>9721457</v>
      </c>
      <c r="G989" s="1">
        <v>8.9740000000000002</v>
      </c>
    </row>
    <row r="990" spans="1:7" x14ac:dyDescent="0.2">
      <c r="A990" s="1" t="str">
        <f t="shared" si="15"/>
        <v>2009Bolivia</v>
      </c>
      <c r="B990" s="1" t="s">
        <v>30</v>
      </c>
      <c r="C990" s="1">
        <v>2009</v>
      </c>
      <c r="D990" s="2">
        <v>4974475</v>
      </c>
      <c r="E990" s="2">
        <v>4910315</v>
      </c>
      <c r="F990" s="3" t="s">
        <v>522</v>
      </c>
      <c r="G990" s="1">
        <v>9.125</v>
      </c>
    </row>
    <row r="991" spans="1:7" x14ac:dyDescent="0.2">
      <c r="A991" s="1" t="str">
        <f t="shared" si="15"/>
        <v>2010Bolivia</v>
      </c>
      <c r="B991" s="1" t="s">
        <v>30</v>
      </c>
      <c r="C991" s="1">
        <v>2010</v>
      </c>
      <c r="D991" s="1" t="s">
        <v>523</v>
      </c>
      <c r="E991" s="2">
        <v>4992487</v>
      </c>
      <c r="F991" s="3">
        <v>10048597</v>
      </c>
      <c r="G991" s="1">
        <v>9.2759999999999998</v>
      </c>
    </row>
    <row r="992" spans="1:7" x14ac:dyDescent="0.2">
      <c r="A992" s="1" t="str">
        <f t="shared" si="15"/>
        <v>2011Bolivia</v>
      </c>
      <c r="B992" s="1" t="s">
        <v>30</v>
      </c>
      <c r="C992" s="1">
        <v>2011</v>
      </c>
      <c r="D992" s="2">
        <v>5137926</v>
      </c>
      <c r="E992" s="2">
        <v>5075025</v>
      </c>
      <c r="F992" s="3">
        <v>10212951</v>
      </c>
      <c r="G992" s="1">
        <v>9.4280000000000008</v>
      </c>
    </row>
    <row r="993" spans="1:7" x14ac:dyDescent="0.2">
      <c r="A993" s="1" t="str">
        <f t="shared" si="15"/>
        <v>2012Bolivia</v>
      </c>
      <c r="B993" s="1" t="s">
        <v>30</v>
      </c>
      <c r="C993" s="1">
        <v>2012</v>
      </c>
      <c r="D993" s="2">
        <v>5219814</v>
      </c>
      <c r="E993" s="2">
        <v>5157863</v>
      </c>
      <c r="F993" s="3">
        <v>10377677</v>
      </c>
      <c r="G993" s="1">
        <v>9.58</v>
      </c>
    </row>
    <row r="994" spans="1:7" x14ac:dyDescent="0.2">
      <c r="A994" s="1" t="str">
        <f t="shared" si="15"/>
        <v>2013Bolivia</v>
      </c>
      <c r="B994" s="1" t="s">
        <v>30</v>
      </c>
      <c r="C994" s="1">
        <v>2013</v>
      </c>
      <c r="D994" s="1" t="s">
        <v>524</v>
      </c>
      <c r="E994" s="2">
        <v>5240835</v>
      </c>
      <c r="F994" s="3">
        <v>10542375</v>
      </c>
      <c r="G994" s="1">
        <v>9.7319999999999993</v>
      </c>
    </row>
    <row r="995" spans="1:7" x14ac:dyDescent="0.2">
      <c r="A995" s="1" t="str">
        <f t="shared" si="15"/>
        <v>2014Bolivia</v>
      </c>
      <c r="B995" s="1" t="s">
        <v>30</v>
      </c>
      <c r="C995" s="1">
        <v>2014</v>
      </c>
      <c r="D995" s="2">
        <v>5382819</v>
      </c>
      <c r="E995" s="2">
        <v>5323698</v>
      </c>
      <c r="F995" s="3">
        <v>10706517</v>
      </c>
      <c r="G995" s="1">
        <v>9.8829999999999991</v>
      </c>
    </row>
    <row r="996" spans="1:7" x14ac:dyDescent="0.2">
      <c r="A996" s="1" t="str">
        <f t="shared" si="15"/>
        <v>2015Bolivia</v>
      </c>
      <c r="B996" s="1" t="s">
        <v>30</v>
      </c>
      <c r="C996" s="1">
        <v>2015</v>
      </c>
      <c r="D996" s="2">
        <v>5463444</v>
      </c>
      <c r="E996" s="2">
        <v>5406288</v>
      </c>
      <c r="F996" s="3">
        <v>10869732</v>
      </c>
      <c r="G996" s="1">
        <v>10.034000000000001</v>
      </c>
    </row>
    <row r="997" spans="1:7" x14ac:dyDescent="0.2">
      <c r="A997" s="1" t="str">
        <f t="shared" si="15"/>
        <v>2016Bolivia</v>
      </c>
      <c r="B997" s="1" t="s">
        <v>30</v>
      </c>
      <c r="C997" s="1">
        <v>2016</v>
      </c>
      <c r="D997" s="2">
        <v>5543317</v>
      </c>
      <c r="E997" s="2">
        <v>5488505</v>
      </c>
      <c r="F997" s="3">
        <v>11031822</v>
      </c>
      <c r="G997" s="1">
        <v>10.183999999999999</v>
      </c>
    </row>
    <row r="998" spans="1:7" x14ac:dyDescent="0.2">
      <c r="A998" s="1" t="str">
        <f t="shared" si="15"/>
        <v>2017Bolivia</v>
      </c>
      <c r="B998" s="1" t="s">
        <v>30</v>
      </c>
      <c r="C998" s="1">
        <v>2017</v>
      </c>
      <c r="D998" s="2">
        <v>5622487</v>
      </c>
      <c r="E998" s="2">
        <v>5570366</v>
      </c>
      <c r="F998" s="3">
        <v>11192853</v>
      </c>
      <c r="G998" s="1">
        <v>10.332000000000001</v>
      </c>
    </row>
    <row r="999" spans="1:7" x14ac:dyDescent="0.2">
      <c r="A999" s="1" t="str">
        <f t="shared" si="15"/>
        <v>2018Bolivia</v>
      </c>
      <c r="B999" s="1" t="s">
        <v>30</v>
      </c>
      <c r="C999" s="1">
        <v>2018</v>
      </c>
      <c r="D999" s="2">
        <v>5701161</v>
      </c>
      <c r="E999" s="2">
        <v>5651979</v>
      </c>
      <c r="F999" s="3" t="s">
        <v>525</v>
      </c>
      <c r="G999" s="1">
        <v>10.48</v>
      </c>
    </row>
    <row r="1000" spans="1:7" x14ac:dyDescent="0.2">
      <c r="A1000" s="1" t="str">
        <f t="shared" si="15"/>
        <v>2019Bolivia</v>
      </c>
      <c r="B1000" s="1" t="s">
        <v>30</v>
      </c>
      <c r="C1000" s="1">
        <v>2019</v>
      </c>
      <c r="D1000" s="2">
        <v>5779611</v>
      </c>
      <c r="E1000" s="2">
        <v>5733491</v>
      </c>
      <c r="F1000" s="3">
        <v>11513102</v>
      </c>
      <c r="G1000" s="1">
        <v>10.628</v>
      </c>
    </row>
    <row r="1001" spans="1:7" x14ac:dyDescent="0.2">
      <c r="A1001" s="1" t="str">
        <f t="shared" si="15"/>
        <v>2020Bolivia</v>
      </c>
      <c r="B1001" s="1" t="s">
        <v>30</v>
      </c>
      <c r="C1001" s="1">
        <v>2020</v>
      </c>
      <c r="D1001" s="2">
        <v>5858019</v>
      </c>
      <c r="E1001" s="1" t="s">
        <v>526</v>
      </c>
      <c r="F1001" s="3">
        <v>11673029</v>
      </c>
      <c r="G1001" s="1">
        <v>10.775</v>
      </c>
    </row>
    <row r="1002" spans="1:7" x14ac:dyDescent="0.2">
      <c r="A1002" s="1" t="str">
        <f t="shared" si="15"/>
        <v>2001Bonaire, Sint Eustatius and Saba</v>
      </c>
      <c r="B1002" s="1" t="s">
        <v>527</v>
      </c>
      <c r="C1002" s="1">
        <v>2001</v>
      </c>
      <c r="D1002" s="1" t="s">
        <v>263</v>
      </c>
      <c r="E1002" s="1" t="s">
        <v>263</v>
      </c>
      <c r="F1002" s="3">
        <v>14131</v>
      </c>
      <c r="G1002" s="1">
        <v>43.082000000000001</v>
      </c>
    </row>
    <row r="1003" spans="1:7" x14ac:dyDescent="0.2">
      <c r="A1003" s="1" t="str">
        <f t="shared" si="15"/>
        <v>2002Bonaire, Sint Eustatius and Saba</v>
      </c>
      <c r="B1003" s="1" t="s">
        <v>527</v>
      </c>
      <c r="C1003" s="1">
        <v>2002</v>
      </c>
      <c r="D1003" s="1" t="s">
        <v>263</v>
      </c>
      <c r="E1003" s="1" t="s">
        <v>263</v>
      </c>
      <c r="F1003" s="3">
        <v>13882</v>
      </c>
      <c r="G1003" s="1">
        <v>42.323</v>
      </c>
    </row>
    <row r="1004" spans="1:7" x14ac:dyDescent="0.2">
      <c r="A1004" s="1" t="str">
        <f t="shared" si="15"/>
        <v>2003Bonaire, Sint Eustatius and Saba</v>
      </c>
      <c r="B1004" s="1" t="s">
        <v>527</v>
      </c>
      <c r="C1004" s="1">
        <v>2003</v>
      </c>
      <c r="D1004" s="1" t="s">
        <v>263</v>
      </c>
      <c r="E1004" s="1" t="s">
        <v>263</v>
      </c>
      <c r="F1004" s="3">
        <v>13755</v>
      </c>
      <c r="G1004" s="1">
        <v>41.936</v>
      </c>
    </row>
    <row r="1005" spans="1:7" x14ac:dyDescent="0.2">
      <c r="A1005" s="1" t="str">
        <f t="shared" si="15"/>
        <v>2004Bonaire, Sint Eustatius and Saba</v>
      </c>
      <c r="B1005" s="1" t="s">
        <v>527</v>
      </c>
      <c r="C1005" s="1">
        <v>2004</v>
      </c>
      <c r="D1005" s="1" t="s">
        <v>263</v>
      </c>
      <c r="E1005" s="1" t="s">
        <v>263</v>
      </c>
      <c r="F1005" s="3">
        <v>13886</v>
      </c>
      <c r="G1005" s="1">
        <v>42.335000000000001</v>
      </c>
    </row>
    <row r="1006" spans="1:7" x14ac:dyDescent="0.2">
      <c r="A1006" s="1" t="str">
        <f t="shared" si="15"/>
        <v>2005Bonaire, Sint Eustatius and Saba</v>
      </c>
      <c r="B1006" s="1" t="s">
        <v>527</v>
      </c>
      <c r="C1006" s="1">
        <v>2005</v>
      </c>
      <c r="D1006" s="1" t="s">
        <v>263</v>
      </c>
      <c r="E1006" s="1" t="s">
        <v>263</v>
      </c>
      <c r="F1006" s="3">
        <v>14399</v>
      </c>
      <c r="G1006" s="1">
        <v>43.899000000000001</v>
      </c>
    </row>
    <row r="1007" spans="1:7" x14ac:dyDescent="0.2">
      <c r="A1007" s="1" t="str">
        <f t="shared" si="15"/>
        <v>2006Bonaire, Sint Eustatius and Saba</v>
      </c>
      <c r="B1007" s="1" t="s">
        <v>527</v>
      </c>
      <c r="C1007" s="1">
        <v>2006</v>
      </c>
      <c r="D1007" s="1" t="s">
        <v>263</v>
      </c>
      <c r="E1007" s="1" t="s">
        <v>263</v>
      </c>
      <c r="F1007" s="3">
        <v>15338</v>
      </c>
      <c r="G1007" s="1">
        <v>46.762</v>
      </c>
    </row>
    <row r="1008" spans="1:7" x14ac:dyDescent="0.2">
      <c r="A1008" s="1" t="str">
        <f t="shared" si="15"/>
        <v>2007Bonaire, Sint Eustatius and Saba</v>
      </c>
      <c r="B1008" s="1" t="s">
        <v>527</v>
      </c>
      <c r="C1008" s="1">
        <v>2007</v>
      </c>
      <c r="D1008" s="1" t="s">
        <v>263</v>
      </c>
      <c r="E1008" s="1" t="s">
        <v>263</v>
      </c>
      <c r="F1008" s="3">
        <v>16645</v>
      </c>
      <c r="G1008" s="1">
        <v>50.747</v>
      </c>
    </row>
    <row r="1009" spans="1:7" x14ac:dyDescent="0.2">
      <c r="A1009" s="1" t="str">
        <f t="shared" si="15"/>
        <v>2008Bonaire, Sint Eustatius and Saba</v>
      </c>
      <c r="B1009" s="1" t="s">
        <v>527</v>
      </c>
      <c r="C1009" s="1">
        <v>2008</v>
      </c>
      <c r="D1009" s="1" t="s">
        <v>263</v>
      </c>
      <c r="E1009" s="1" t="s">
        <v>263</v>
      </c>
      <c r="F1009" s="3">
        <v>18163</v>
      </c>
      <c r="G1009" s="1">
        <v>55.375</v>
      </c>
    </row>
    <row r="1010" spans="1:7" x14ac:dyDescent="0.2">
      <c r="A1010" s="1" t="str">
        <f t="shared" si="15"/>
        <v>2009Bonaire, Sint Eustatius and Saba</v>
      </c>
      <c r="B1010" s="1" t="s">
        <v>527</v>
      </c>
      <c r="C1010" s="1">
        <v>2009</v>
      </c>
      <c r="D1010" s="1" t="s">
        <v>263</v>
      </c>
      <c r="E1010" s="1" t="s">
        <v>263</v>
      </c>
      <c r="F1010" s="3">
        <v>19648</v>
      </c>
      <c r="G1010" s="1">
        <v>59.902000000000001</v>
      </c>
    </row>
    <row r="1011" spans="1:7" x14ac:dyDescent="0.2">
      <c r="A1011" s="1" t="str">
        <f t="shared" si="15"/>
        <v>2010Bonaire, Sint Eustatius and Saba</v>
      </c>
      <c r="B1011" s="1" t="s">
        <v>527</v>
      </c>
      <c r="C1011" s="1">
        <v>2010</v>
      </c>
      <c r="D1011" s="1" t="s">
        <v>263</v>
      </c>
      <c r="E1011" s="1" t="s">
        <v>263</v>
      </c>
      <c r="F1011" s="3">
        <v>20941</v>
      </c>
      <c r="G1011" s="1">
        <v>63.844999999999999</v>
      </c>
    </row>
    <row r="1012" spans="1:7" x14ac:dyDescent="0.2">
      <c r="A1012" s="1" t="str">
        <f t="shared" si="15"/>
        <v>2011Bonaire, Sint Eustatius and Saba</v>
      </c>
      <c r="B1012" s="1" t="s">
        <v>527</v>
      </c>
      <c r="C1012" s="1">
        <v>2011</v>
      </c>
      <c r="D1012" s="1" t="s">
        <v>263</v>
      </c>
      <c r="E1012" s="1" t="s">
        <v>263</v>
      </c>
      <c r="F1012" s="3">
        <v>21998</v>
      </c>
      <c r="G1012" s="1">
        <v>67.066999999999993</v>
      </c>
    </row>
    <row r="1013" spans="1:7" x14ac:dyDescent="0.2">
      <c r="A1013" s="1" t="str">
        <f t="shared" si="15"/>
        <v>2012Bonaire, Sint Eustatius and Saba</v>
      </c>
      <c r="B1013" s="1" t="s">
        <v>527</v>
      </c>
      <c r="C1013" s="1">
        <v>2012</v>
      </c>
      <c r="D1013" s="1" t="s">
        <v>263</v>
      </c>
      <c r="E1013" s="1" t="s">
        <v>263</v>
      </c>
      <c r="F1013" s="3" t="s">
        <v>528</v>
      </c>
      <c r="G1013" s="1">
        <v>69.634</v>
      </c>
    </row>
    <row r="1014" spans="1:7" x14ac:dyDescent="0.2">
      <c r="A1014" s="1" t="str">
        <f t="shared" si="15"/>
        <v>2013Bonaire, Sint Eustatius and Saba</v>
      </c>
      <c r="B1014" s="1" t="s">
        <v>527</v>
      </c>
      <c r="C1014" s="1">
        <v>2013</v>
      </c>
      <c r="D1014" s="1" t="s">
        <v>263</v>
      </c>
      <c r="E1014" s="1" t="s">
        <v>263</v>
      </c>
      <c r="F1014" s="3">
        <v>23512</v>
      </c>
      <c r="G1014" s="1">
        <v>71.683000000000007</v>
      </c>
    </row>
    <row r="1015" spans="1:7" x14ac:dyDescent="0.2">
      <c r="A1015" s="1" t="str">
        <f t="shared" si="15"/>
        <v>2014Bonaire, Sint Eustatius and Saba</v>
      </c>
      <c r="B1015" s="1" t="s">
        <v>527</v>
      </c>
      <c r="C1015" s="1">
        <v>2014</v>
      </c>
      <c r="D1015" s="1" t="s">
        <v>263</v>
      </c>
      <c r="E1015" s="1" t="s">
        <v>263</v>
      </c>
      <c r="F1015" s="3">
        <v>24067</v>
      </c>
      <c r="G1015" s="1">
        <v>73.375</v>
      </c>
    </row>
    <row r="1016" spans="1:7" x14ac:dyDescent="0.2">
      <c r="A1016" s="1" t="str">
        <f t="shared" si="15"/>
        <v>2015Bonaire, Sint Eustatius and Saba</v>
      </c>
      <c r="B1016" s="1" t="s">
        <v>527</v>
      </c>
      <c r="C1016" s="1">
        <v>2015</v>
      </c>
      <c r="D1016" s="1" t="s">
        <v>263</v>
      </c>
      <c r="E1016" s="1" t="s">
        <v>263</v>
      </c>
      <c r="F1016" s="3">
        <v>24571</v>
      </c>
      <c r="G1016" s="1">
        <v>74.912000000000006</v>
      </c>
    </row>
    <row r="1017" spans="1:7" x14ac:dyDescent="0.2">
      <c r="A1017" s="1" t="str">
        <f t="shared" si="15"/>
        <v>2016Bonaire, Sint Eustatius and Saba</v>
      </c>
      <c r="B1017" s="1" t="s">
        <v>527</v>
      </c>
      <c r="C1017" s="1">
        <v>2016</v>
      </c>
      <c r="D1017" s="1" t="s">
        <v>263</v>
      </c>
      <c r="E1017" s="1" t="s">
        <v>263</v>
      </c>
      <c r="F1017" s="3">
        <v>25017</v>
      </c>
      <c r="G1017" s="1">
        <v>76.271000000000001</v>
      </c>
    </row>
    <row r="1018" spans="1:7" x14ac:dyDescent="0.2">
      <c r="A1018" s="1" t="str">
        <f t="shared" si="15"/>
        <v>2017Bonaire, Sint Eustatius and Saba</v>
      </c>
      <c r="B1018" s="1" t="s">
        <v>527</v>
      </c>
      <c r="C1018" s="1">
        <v>2017</v>
      </c>
      <c r="D1018" s="1" t="s">
        <v>263</v>
      </c>
      <c r="E1018" s="1" t="s">
        <v>263</v>
      </c>
      <c r="F1018" s="3">
        <v>25399</v>
      </c>
      <c r="G1018" s="1">
        <v>77.436000000000007</v>
      </c>
    </row>
    <row r="1019" spans="1:7" x14ac:dyDescent="0.2">
      <c r="A1019" s="1" t="str">
        <f t="shared" si="15"/>
        <v>2018Bonaire, Sint Eustatius and Saba</v>
      </c>
      <c r="B1019" s="1" t="s">
        <v>527</v>
      </c>
      <c r="C1019" s="1">
        <v>2018</v>
      </c>
      <c r="D1019" s="1" t="s">
        <v>263</v>
      </c>
      <c r="E1019" s="1" t="s">
        <v>263</v>
      </c>
      <c r="F1019" s="3">
        <v>25709</v>
      </c>
      <c r="G1019" s="1">
        <v>78.381</v>
      </c>
    </row>
    <row r="1020" spans="1:7" x14ac:dyDescent="0.2">
      <c r="A1020" s="1" t="str">
        <f t="shared" si="15"/>
        <v>2019Bonaire, Sint Eustatius and Saba</v>
      </c>
      <c r="B1020" s="1" t="s">
        <v>527</v>
      </c>
      <c r="C1020" s="1">
        <v>2019</v>
      </c>
      <c r="D1020" s="1" t="s">
        <v>263</v>
      </c>
      <c r="E1020" s="1" t="s">
        <v>263</v>
      </c>
      <c r="F1020" s="3">
        <v>25983</v>
      </c>
      <c r="G1020" s="1">
        <v>79.215999999999994</v>
      </c>
    </row>
    <row r="1021" spans="1:7" x14ac:dyDescent="0.2">
      <c r="A1021" s="1" t="str">
        <f t="shared" si="15"/>
        <v>2020Bonaire, Sint Eustatius and Saba</v>
      </c>
      <c r="B1021" s="1" t="s">
        <v>527</v>
      </c>
      <c r="C1021" s="1">
        <v>2020</v>
      </c>
      <c r="D1021" s="1" t="s">
        <v>263</v>
      </c>
      <c r="E1021" s="1" t="s">
        <v>263</v>
      </c>
      <c r="F1021" s="3">
        <v>26221</v>
      </c>
      <c r="G1021" s="1">
        <v>79.941999999999993</v>
      </c>
    </row>
    <row r="1022" spans="1:7" x14ac:dyDescent="0.2">
      <c r="A1022" s="1" t="str">
        <f t="shared" si="15"/>
        <v>2001Bosnia and Herz.</v>
      </c>
      <c r="B1022" s="1" t="s">
        <v>3056</v>
      </c>
      <c r="C1022" s="1">
        <v>2001</v>
      </c>
      <c r="D1022" s="1" t="s">
        <v>529</v>
      </c>
      <c r="E1022" s="2">
        <v>1911254</v>
      </c>
      <c r="F1022" s="3">
        <v>3755514</v>
      </c>
      <c r="G1022" s="1">
        <v>73.638000000000005</v>
      </c>
    </row>
    <row r="1023" spans="1:7" x14ac:dyDescent="0.2">
      <c r="A1023" s="1" t="str">
        <f t="shared" si="15"/>
        <v>2002Bosnia and Herz.</v>
      </c>
      <c r="B1023" s="1" t="s">
        <v>3056</v>
      </c>
      <c r="C1023" s="1">
        <v>2002</v>
      </c>
      <c r="D1023" s="2">
        <v>1846444</v>
      </c>
      <c r="E1023" s="2">
        <v>1912945</v>
      </c>
      <c r="F1023" s="3">
        <v>3759389</v>
      </c>
      <c r="G1023" s="1">
        <v>73.713999999999999</v>
      </c>
    </row>
    <row r="1024" spans="1:7" x14ac:dyDescent="0.2">
      <c r="A1024" s="1" t="str">
        <f t="shared" si="15"/>
        <v>2003Bosnia and Herz.</v>
      </c>
      <c r="B1024" s="1" t="s">
        <v>3056</v>
      </c>
      <c r="C1024" s="1">
        <v>2003</v>
      </c>
      <c r="D1024" s="2">
        <v>1847908</v>
      </c>
      <c r="E1024" s="2">
        <v>1914271</v>
      </c>
      <c r="F1024" s="3">
        <v>3762179</v>
      </c>
      <c r="G1024" s="1">
        <v>73.768000000000001</v>
      </c>
    </row>
    <row r="1025" spans="1:7" x14ac:dyDescent="0.2">
      <c r="A1025" s="1" t="str">
        <f t="shared" si="15"/>
        <v>2004Bosnia and Herz.</v>
      </c>
      <c r="B1025" s="1" t="s">
        <v>3056</v>
      </c>
      <c r="C1025" s="1">
        <v>2004</v>
      </c>
      <c r="D1025" s="2">
        <v>1848921</v>
      </c>
      <c r="E1025" s="2">
        <v>1915273</v>
      </c>
      <c r="F1025" s="3">
        <v>3764194</v>
      </c>
      <c r="G1025" s="1">
        <v>73.808000000000007</v>
      </c>
    </row>
    <row r="1026" spans="1:7" x14ac:dyDescent="0.2">
      <c r="A1026" s="1" t="str">
        <f t="shared" si="15"/>
        <v>2005Bosnia and Herz.</v>
      </c>
      <c r="B1026" s="1" t="s">
        <v>3056</v>
      </c>
      <c r="C1026" s="1">
        <v>2005</v>
      </c>
      <c r="D1026" s="2">
        <v>1849515</v>
      </c>
      <c r="E1026" s="2">
        <v>1915817</v>
      </c>
      <c r="F1026" s="3">
        <v>3765332</v>
      </c>
      <c r="G1026" s="1">
        <v>73.83</v>
      </c>
    </row>
    <row r="1027" spans="1:7" x14ac:dyDescent="0.2">
      <c r="A1027" s="1" t="str">
        <f t="shared" ref="A1027:A1090" si="16">C1027&amp;B1027</f>
        <v>2006Bosnia and Herz.</v>
      </c>
      <c r="B1027" s="1" t="s">
        <v>3056</v>
      </c>
      <c r="C1027" s="1">
        <v>2006</v>
      </c>
      <c r="D1027" s="2">
        <v>1849596</v>
      </c>
      <c r="E1027" s="2">
        <v>1915826</v>
      </c>
      <c r="F1027" s="3">
        <v>3765422</v>
      </c>
      <c r="G1027" s="1">
        <v>73.831999999999994</v>
      </c>
    </row>
    <row r="1028" spans="1:7" x14ac:dyDescent="0.2">
      <c r="A1028" s="1" t="str">
        <f t="shared" si="16"/>
        <v>2007Bosnia and Herz.</v>
      </c>
      <c r="B1028" s="1" t="s">
        <v>3056</v>
      </c>
      <c r="C1028" s="1">
        <v>2007</v>
      </c>
      <c r="D1028" s="2">
        <v>1848277</v>
      </c>
      <c r="E1028" s="2">
        <v>1914514</v>
      </c>
      <c r="F1028" s="3">
        <v>3762791</v>
      </c>
      <c r="G1028" s="1">
        <v>73.78</v>
      </c>
    </row>
    <row r="1029" spans="1:7" x14ac:dyDescent="0.2">
      <c r="A1029" s="1" t="str">
        <f t="shared" si="16"/>
        <v>2008Bosnia and Herz.</v>
      </c>
      <c r="B1029" s="1" t="s">
        <v>3056</v>
      </c>
      <c r="C1029" s="1">
        <v>2008</v>
      </c>
      <c r="D1029" s="2">
        <v>1843992</v>
      </c>
      <c r="E1029" s="2">
        <v>1910269</v>
      </c>
      <c r="F1029" s="3">
        <v>3754261</v>
      </c>
      <c r="G1029" s="1">
        <v>73.613</v>
      </c>
    </row>
    <row r="1030" spans="1:7" x14ac:dyDescent="0.2">
      <c r="A1030" s="1" t="str">
        <f t="shared" si="16"/>
        <v>2009Bosnia and Herz.</v>
      </c>
      <c r="B1030" s="1" t="s">
        <v>3056</v>
      </c>
      <c r="C1030" s="1">
        <v>2009</v>
      </c>
      <c r="D1030" s="1" t="s">
        <v>530</v>
      </c>
      <c r="E1030" s="2">
        <v>1901145</v>
      </c>
      <c r="F1030" s="3">
        <v>3735945</v>
      </c>
      <c r="G1030" s="1">
        <v>73.254000000000005</v>
      </c>
    </row>
    <row r="1031" spans="1:7" x14ac:dyDescent="0.2">
      <c r="A1031" s="1" t="str">
        <f t="shared" si="16"/>
        <v>2010Bosnia and Herz.</v>
      </c>
      <c r="B1031" s="1" t="s">
        <v>3056</v>
      </c>
      <c r="C1031" s="1">
        <v>2010</v>
      </c>
      <c r="D1031" s="2">
        <v>1819537</v>
      </c>
      <c r="E1031" s="2">
        <v>1885941</v>
      </c>
      <c r="F1031" s="3">
        <v>3705478</v>
      </c>
      <c r="G1031" s="1">
        <v>72.656000000000006</v>
      </c>
    </row>
    <row r="1032" spans="1:7" x14ac:dyDescent="0.2">
      <c r="A1032" s="1" t="str">
        <f t="shared" si="16"/>
        <v>2011Bosnia and Herz.</v>
      </c>
      <c r="B1032" s="1" t="s">
        <v>3056</v>
      </c>
      <c r="C1032" s="1">
        <v>2011</v>
      </c>
      <c r="D1032" s="2">
        <v>1797359</v>
      </c>
      <c r="E1032" s="2">
        <v>1863814</v>
      </c>
      <c r="F1032" s="3">
        <v>3661173</v>
      </c>
      <c r="G1032" s="1">
        <v>71.787999999999997</v>
      </c>
    </row>
    <row r="1033" spans="1:7" x14ac:dyDescent="0.2">
      <c r="A1033" s="1" t="str">
        <f t="shared" si="16"/>
        <v>2012Bosnia and Herz.</v>
      </c>
      <c r="B1033" s="1" t="s">
        <v>3056</v>
      </c>
      <c r="C1033" s="1">
        <v>2012</v>
      </c>
      <c r="D1033" s="2">
        <v>1769247</v>
      </c>
      <c r="E1033" s="2">
        <v>1835725</v>
      </c>
      <c r="F1033" s="3">
        <v>3604972</v>
      </c>
      <c r="G1033" s="1">
        <v>70.686000000000007</v>
      </c>
    </row>
    <row r="1034" spans="1:7" x14ac:dyDescent="0.2">
      <c r="A1034" s="1" t="str">
        <f t="shared" si="16"/>
        <v>2013Bosnia and Herz.</v>
      </c>
      <c r="B1034" s="1" t="s">
        <v>3056</v>
      </c>
      <c r="C1034" s="1">
        <v>2013</v>
      </c>
      <c r="D1034" s="2">
        <v>1738041</v>
      </c>
      <c r="E1034" s="2">
        <v>1804557</v>
      </c>
      <c r="F1034" s="3">
        <v>3542598</v>
      </c>
      <c r="G1034" s="1">
        <v>69.462999999999994</v>
      </c>
    </row>
    <row r="1035" spans="1:7" x14ac:dyDescent="0.2">
      <c r="A1035" s="1" t="str">
        <f t="shared" si="16"/>
        <v>2014Bosnia and Herz.</v>
      </c>
      <c r="B1035" s="1" t="s">
        <v>3056</v>
      </c>
      <c r="C1035" s="1">
        <v>2014</v>
      </c>
      <c r="D1035" s="2">
        <v>1707765</v>
      </c>
      <c r="E1035" s="2">
        <v>1774341</v>
      </c>
      <c r="F1035" s="3">
        <v>3482106</v>
      </c>
      <c r="G1035" s="1">
        <v>68.277000000000001</v>
      </c>
    </row>
    <row r="1036" spans="1:7" x14ac:dyDescent="0.2">
      <c r="A1036" s="1" t="str">
        <f t="shared" si="16"/>
        <v>2015Bosnia and Herz.</v>
      </c>
      <c r="B1036" s="1" t="s">
        <v>3056</v>
      </c>
      <c r="C1036" s="1">
        <v>2015</v>
      </c>
      <c r="D1036" s="2">
        <v>1681343</v>
      </c>
      <c r="E1036" s="2">
        <v>1748019</v>
      </c>
      <c r="F1036" s="3">
        <v>3429362</v>
      </c>
      <c r="G1036" s="1">
        <v>67.242000000000004</v>
      </c>
    </row>
    <row r="1037" spans="1:7" x14ac:dyDescent="0.2">
      <c r="A1037" s="1" t="str">
        <f t="shared" si="16"/>
        <v>2016Bosnia and Herz.</v>
      </c>
      <c r="B1037" s="1" t="s">
        <v>3056</v>
      </c>
      <c r="C1037" s="1">
        <v>2016</v>
      </c>
      <c r="D1037" s="2">
        <v>1659723</v>
      </c>
      <c r="E1037" s="1" t="s">
        <v>531</v>
      </c>
      <c r="F1037" s="3">
        <v>3386263</v>
      </c>
      <c r="G1037" s="1">
        <v>66.397000000000006</v>
      </c>
    </row>
    <row r="1038" spans="1:7" x14ac:dyDescent="0.2">
      <c r="A1038" s="1" t="str">
        <f t="shared" si="16"/>
        <v>2017Bosnia and Herz.</v>
      </c>
      <c r="B1038" s="1" t="s">
        <v>3056</v>
      </c>
      <c r="C1038" s="1">
        <v>2017</v>
      </c>
      <c r="D1038" s="2">
        <v>1642272</v>
      </c>
      <c r="E1038" s="2">
        <v>1709262</v>
      </c>
      <c r="F1038" s="3">
        <v>3351534</v>
      </c>
      <c r="G1038" s="1">
        <v>65.715999999999994</v>
      </c>
    </row>
    <row r="1039" spans="1:7" x14ac:dyDescent="0.2">
      <c r="A1039" s="1" t="str">
        <f t="shared" si="16"/>
        <v>2018Bosnia and Herz.</v>
      </c>
      <c r="B1039" s="1" t="s">
        <v>3056</v>
      </c>
      <c r="C1039" s="1">
        <v>2018</v>
      </c>
      <c r="D1039" s="2">
        <v>1628375</v>
      </c>
      <c r="E1039" s="2">
        <v>1695554</v>
      </c>
      <c r="F1039" s="3">
        <v>3323929</v>
      </c>
      <c r="G1039" s="1">
        <v>65.174999999999997</v>
      </c>
    </row>
    <row r="1040" spans="1:7" x14ac:dyDescent="0.2">
      <c r="A1040" s="1" t="str">
        <f t="shared" si="16"/>
        <v>2019Bosnia and Herz.</v>
      </c>
      <c r="B1040" s="1" t="s">
        <v>3056</v>
      </c>
      <c r="C1040" s="1">
        <v>2019</v>
      </c>
      <c r="D1040" s="2">
        <v>1616799</v>
      </c>
      <c r="E1040" s="2">
        <v>1684199</v>
      </c>
      <c r="F1040" s="3">
        <v>3300998</v>
      </c>
      <c r="G1040" s="1">
        <v>64.724999999999994</v>
      </c>
    </row>
    <row r="1041" spans="1:7" x14ac:dyDescent="0.2">
      <c r="A1041" s="1" t="str">
        <f t="shared" si="16"/>
        <v>2020Bosnia and Herz.</v>
      </c>
      <c r="B1041" s="1" t="s">
        <v>3056</v>
      </c>
      <c r="C1041" s="1">
        <v>2020</v>
      </c>
      <c r="D1041" s="2">
        <v>1606609</v>
      </c>
      <c r="E1041" s="2">
        <v>1674206</v>
      </c>
      <c r="F1041" s="3">
        <v>3280815</v>
      </c>
      <c r="G1041" s="1">
        <v>64.33</v>
      </c>
    </row>
    <row r="1042" spans="1:7" x14ac:dyDescent="0.2">
      <c r="A1042" s="1" t="str">
        <f t="shared" si="16"/>
        <v>2001Botswana</v>
      </c>
      <c r="B1042" s="1" t="s">
        <v>31</v>
      </c>
      <c r="C1042" s="1">
        <v>2001</v>
      </c>
      <c r="D1042" s="2">
        <v>811386</v>
      </c>
      <c r="E1042" s="2">
        <v>863288</v>
      </c>
      <c r="F1042" s="3">
        <v>1674674</v>
      </c>
      <c r="G1042" s="1">
        <v>2.9550000000000001</v>
      </c>
    </row>
    <row r="1043" spans="1:7" x14ac:dyDescent="0.2">
      <c r="A1043" s="1" t="str">
        <f t="shared" si="16"/>
        <v>2002Botswana</v>
      </c>
      <c r="B1043" s="1" t="s">
        <v>31</v>
      </c>
      <c r="C1043" s="1">
        <v>2002</v>
      </c>
      <c r="D1043" s="2">
        <v>826518</v>
      </c>
      <c r="E1043" s="2">
        <v>878119</v>
      </c>
      <c r="F1043" s="3">
        <v>1704637</v>
      </c>
      <c r="G1043" s="1">
        <v>3.008</v>
      </c>
    </row>
    <row r="1044" spans="1:7" x14ac:dyDescent="0.2">
      <c r="A1044" s="1" t="str">
        <f t="shared" si="16"/>
        <v>2003Botswana</v>
      </c>
      <c r="B1044" s="1" t="s">
        <v>31</v>
      </c>
      <c r="C1044" s="1">
        <v>2003</v>
      </c>
      <c r="D1044" s="2">
        <v>841552</v>
      </c>
      <c r="E1044" s="2">
        <v>892835</v>
      </c>
      <c r="F1044" s="3">
        <v>1734387</v>
      </c>
      <c r="G1044" s="1">
        <v>3.06</v>
      </c>
    </row>
    <row r="1045" spans="1:7" x14ac:dyDescent="0.2">
      <c r="A1045" s="1" t="str">
        <f t="shared" si="16"/>
        <v>2004Botswana</v>
      </c>
      <c r="B1045" s="1" t="s">
        <v>31</v>
      </c>
      <c r="C1045" s="1">
        <v>2004</v>
      </c>
      <c r="D1045" s="2">
        <v>857471</v>
      </c>
      <c r="E1045" s="2">
        <v>908062</v>
      </c>
      <c r="F1045" s="3">
        <v>1765533</v>
      </c>
      <c r="G1045" s="1">
        <v>3.1150000000000002</v>
      </c>
    </row>
    <row r="1046" spans="1:7" x14ac:dyDescent="0.2">
      <c r="A1046" s="1" t="str">
        <f t="shared" si="16"/>
        <v>2005Botswana</v>
      </c>
      <c r="B1046" s="1" t="s">
        <v>31</v>
      </c>
      <c r="C1046" s="1">
        <v>2005</v>
      </c>
      <c r="D1046" s="1" t="s">
        <v>532</v>
      </c>
      <c r="E1046" s="2">
        <v>924207</v>
      </c>
      <c r="F1046" s="3">
        <v>1799077</v>
      </c>
      <c r="G1046" s="1">
        <v>3.1739999999999999</v>
      </c>
    </row>
    <row r="1047" spans="1:7" x14ac:dyDescent="0.2">
      <c r="A1047" s="1" t="str">
        <f t="shared" si="16"/>
        <v>2006Botswana</v>
      </c>
      <c r="B1047" s="1" t="s">
        <v>31</v>
      </c>
      <c r="C1047" s="1">
        <v>2006</v>
      </c>
      <c r="D1047" s="2">
        <v>894361</v>
      </c>
      <c r="E1047" s="1" t="s">
        <v>533</v>
      </c>
      <c r="F1047" s="3">
        <v>1835911</v>
      </c>
      <c r="G1047" s="1">
        <v>3.2389999999999999</v>
      </c>
    </row>
    <row r="1048" spans="1:7" x14ac:dyDescent="0.2">
      <c r="A1048" s="1" t="str">
        <f t="shared" si="16"/>
        <v>2007Botswana</v>
      </c>
      <c r="B1048" s="1" t="s">
        <v>31</v>
      </c>
      <c r="C1048" s="1">
        <v>2007</v>
      </c>
      <c r="D1048" s="2">
        <v>915523</v>
      </c>
      <c r="E1048" s="2">
        <v>959935</v>
      </c>
      <c r="F1048" s="3">
        <v>1875458</v>
      </c>
      <c r="G1048" s="1">
        <v>3.3090000000000002</v>
      </c>
    </row>
    <row r="1049" spans="1:7" x14ac:dyDescent="0.2">
      <c r="A1049" s="1" t="str">
        <f t="shared" si="16"/>
        <v>2008Botswana</v>
      </c>
      <c r="B1049" s="1" t="s">
        <v>31</v>
      </c>
      <c r="C1049" s="1">
        <v>2008</v>
      </c>
      <c r="D1049" s="2">
        <v>936812</v>
      </c>
      <c r="E1049" s="2">
        <v>978824</v>
      </c>
      <c r="F1049" s="3">
        <v>1915636</v>
      </c>
      <c r="G1049" s="1">
        <v>3.38</v>
      </c>
    </row>
    <row r="1050" spans="1:7" x14ac:dyDescent="0.2">
      <c r="A1050" s="1" t="str">
        <f t="shared" si="16"/>
        <v>2009Botswana</v>
      </c>
      <c r="B1050" s="1" t="s">
        <v>31</v>
      </c>
      <c r="C1050" s="1">
        <v>2009</v>
      </c>
      <c r="D1050" s="2">
        <v>956058</v>
      </c>
      <c r="E1050" s="2">
        <v>997437</v>
      </c>
      <c r="F1050" s="3">
        <v>1953495</v>
      </c>
      <c r="G1050" s="1">
        <v>3.4470000000000001</v>
      </c>
    </row>
    <row r="1051" spans="1:7" x14ac:dyDescent="0.2">
      <c r="A1051" s="1" t="str">
        <f t="shared" si="16"/>
        <v>2010Botswana</v>
      </c>
      <c r="B1051" s="1" t="s">
        <v>31</v>
      </c>
      <c r="C1051" s="1">
        <v>2010</v>
      </c>
      <c r="D1051" s="2">
        <v>971864</v>
      </c>
      <c r="E1051" s="2">
        <v>1015242</v>
      </c>
      <c r="F1051" s="3">
        <v>1987106</v>
      </c>
      <c r="G1051" s="1">
        <v>3.5059999999999998</v>
      </c>
    </row>
    <row r="1052" spans="1:7" x14ac:dyDescent="0.2">
      <c r="A1052" s="1" t="str">
        <f t="shared" si="16"/>
        <v>2011Botswana</v>
      </c>
      <c r="B1052" s="1" t="s">
        <v>31</v>
      </c>
      <c r="C1052" s="1">
        <v>2011</v>
      </c>
      <c r="D1052" s="2">
        <v>983429</v>
      </c>
      <c r="E1052" s="2">
        <v>1031977</v>
      </c>
      <c r="F1052" s="3">
        <v>2015406</v>
      </c>
      <c r="G1052" s="1">
        <v>3.556</v>
      </c>
    </row>
    <row r="1053" spans="1:7" x14ac:dyDescent="0.2">
      <c r="A1053" s="1" t="str">
        <f t="shared" si="16"/>
        <v>2012Botswana</v>
      </c>
      <c r="B1053" s="1" t="s">
        <v>31</v>
      </c>
      <c r="C1053" s="1">
        <v>2012</v>
      </c>
      <c r="D1053" s="2">
        <v>991624</v>
      </c>
      <c r="E1053" s="2">
        <v>1047927</v>
      </c>
      <c r="F1053" s="3">
        <v>2039551</v>
      </c>
      <c r="G1053" s="1">
        <v>3.5990000000000002</v>
      </c>
    </row>
    <row r="1054" spans="1:7" x14ac:dyDescent="0.2">
      <c r="A1054" s="1" t="str">
        <f t="shared" si="16"/>
        <v>2013Botswana</v>
      </c>
      <c r="B1054" s="1" t="s">
        <v>31</v>
      </c>
      <c r="C1054" s="1">
        <v>2013</v>
      </c>
      <c r="D1054" s="2">
        <v>998695</v>
      </c>
      <c r="E1054" s="2">
        <v>1063856</v>
      </c>
      <c r="F1054" s="3">
        <v>2062551</v>
      </c>
      <c r="G1054" s="1">
        <v>3.6389999999999998</v>
      </c>
    </row>
    <row r="1055" spans="1:7" x14ac:dyDescent="0.2">
      <c r="A1055" s="1" t="str">
        <f t="shared" si="16"/>
        <v>2014Botswana</v>
      </c>
      <c r="B1055" s="1" t="s">
        <v>31</v>
      </c>
      <c r="C1055" s="1">
        <v>2014</v>
      </c>
      <c r="D1055" s="2">
        <v>1007821</v>
      </c>
      <c r="E1055" s="2">
        <v>1080798</v>
      </c>
      <c r="F1055" s="3">
        <v>2088619</v>
      </c>
      <c r="G1055" s="1">
        <v>3.6850000000000001</v>
      </c>
    </row>
    <row r="1056" spans="1:7" x14ac:dyDescent="0.2">
      <c r="A1056" s="1" t="str">
        <f t="shared" si="16"/>
        <v>2015Botswana</v>
      </c>
      <c r="B1056" s="1" t="s">
        <v>31</v>
      </c>
      <c r="C1056" s="1">
        <v>2015</v>
      </c>
      <c r="D1056" s="2">
        <v>1021216</v>
      </c>
      <c r="E1056" s="1" t="s">
        <v>534</v>
      </c>
      <c r="F1056" s="3">
        <v>2120716</v>
      </c>
      <c r="G1056" s="1">
        <v>3.742</v>
      </c>
    </row>
    <row r="1057" spans="1:7" x14ac:dyDescent="0.2">
      <c r="A1057" s="1" t="str">
        <f t="shared" si="16"/>
        <v>2016Botswana</v>
      </c>
      <c r="B1057" s="1" t="s">
        <v>31</v>
      </c>
      <c r="C1057" s="1">
        <v>2016</v>
      </c>
      <c r="D1057" s="2">
        <v>1039714</v>
      </c>
      <c r="E1057" s="2">
        <v>1120211</v>
      </c>
      <c r="F1057" s="3">
        <v>2159925</v>
      </c>
      <c r="G1057" s="1">
        <v>3.8109999999999999</v>
      </c>
    </row>
    <row r="1058" spans="1:7" x14ac:dyDescent="0.2">
      <c r="A1058" s="1" t="str">
        <f t="shared" si="16"/>
        <v>2017Botswana</v>
      </c>
      <c r="B1058" s="1" t="s">
        <v>31</v>
      </c>
      <c r="C1058" s="1">
        <v>2017</v>
      </c>
      <c r="D1058" s="2">
        <v>1062469</v>
      </c>
      <c r="E1058" s="2">
        <v>1142607</v>
      </c>
      <c r="F1058" s="3">
        <v>2205076</v>
      </c>
      <c r="G1058" s="1">
        <v>3.891</v>
      </c>
    </row>
    <row r="1059" spans="1:7" x14ac:dyDescent="0.2">
      <c r="A1059" s="1" t="str">
        <f t="shared" si="16"/>
        <v>2018Botswana</v>
      </c>
      <c r="B1059" s="1" t="s">
        <v>31</v>
      </c>
      <c r="C1059" s="1">
        <v>2018</v>
      </c>
      <c r="D1059" s="2">
        <v>1088021</v>
      </c>
      <c r="E1059" s="2">
        <v>1166046</v>
      </c>
      <c r="F1059" s="3">
        <v>2254067</v>
      </c>
      <c r="G1059" s="1">
        <v>3.9769999999999999</v>
      </c>
    </row>
    <row r="1060" spans="1:7" x14ac:dyDescent="0.2">
      <c r="A1060" s="1" t="str">
        <f t="shared" si="16"/>
        <v>2019Botswana</v>
      </c>
      <c r="B1060" s="1" t="s">
        <v>31</v>
      </c>
      <c r="C1060" s="1">
        <v>2019</v>
      </c>
      <c r="D1060" s="2">
        <v>1114116</v>
      </c>
      <c r="E1060" s="2">
        <v>1189587</v>
      </c>
      <c r="F1060" s="3">
        <v>2303703</v>
      </c>
      <c r="G1060" s="1">
        <v>4.0650000000000004</v>
      </c>
    </row>
    <row r="1061" spans="1:7" x14ac:dyDescent="0.2">
      <c r="A1061" s="1" t="str">
        <f t="shared" si="16"/>
        <v>2020Botswana</v>
      </c>
      <c r="B1061" s="1" t="s">
        <v>31</v>
      </c>
      <c r="C1061" s="1">
        <v>2020</v>
      </c>
      <c r="D1061" s="2">
        <v>1139099</v>
      </c>
      <c r="E1061" s="2">
        <v>1212526</v>
      </c>
      <c r="F1061" s="3">
        <v>2351625</v>
      </c>
      <c r="G1061" s="1">
        <v>4.149</v>
      </c>
    </row>
    <row r="1062" spans="1:7" x14ac:dyDescent="0.2">
      <c r="A1062" s="1" t="str">
        <f t="shared" si="16"/>
        <v>2001Brazil</v>
      </c>
      <c r="B1062" s="1" t="s">
        <v>32</v>
      </c>
      <c r="C1062" s="1">
        <v>2001</v>
      </c>
      <c r="D1062" s="1" t="s">
        <v>535</v>
      </c>
      <c r="E1062" s="2">
        <v>89459431</v>
      </c>
      <c r="F1062" s="3">
        <v>177196051</v>
      </c>
      <c r="G1062" s="1">
        <v>21.2</v>
      </c>
    </row>
    <row r="1063" spans="1:7" x14ac:dyDescent="0.2">
      <c r="A1063" s="1" t="str">
        <f t="shared" si="16"/>
        <v>2002Brazil</v>
      </c>
      <c r="B1063" s="1" t="s">
        <v>32</v>
      </c>
      <c r="C1063" s="1">
        <v>2002</v>
      </c>
      <c r="D1063" s="2">
        <v>88858471</v>
      </c>
      <c r="E1063" s="2">
        <v>90679052</v>
      </c>
      <c r="F1063" s="3">
        <v>179537523</v>
      </c>
      <c r="G1063" s="1">
        <v>21.481000000000002</v>
      </c>
    </row>
    <row r="1064" spans="1:7" x14ac:dyDescent="0.2">
      <c r="A1064" s="1" t="str">
        <f t="shared" si="16"/>
        <v>2003Brazil</v>
      </c>
      <c r="B1064" s="1" t="s">
        <v>32</v>
      </c>
      <c r="C1064" s="1">
        <v>2003</v>
      </c>
      <c r="D1064" s="2">
        <v>89944581</v>
      </c>
      <c r="E1064" s="2">
        <v>91864663</v>
      </c>
      <c r="F1064" s="3">
        <v>181809244</v>
      </c>
      <c r="G1064" s="1">
        <v>21.751999999999999</v>
      </c>
    </row>
    <row r="1065" spans="1:7" x14ac:dyDescent="0.2">
      <c r="A1065" s="1" t="str">
        <f t="shared" si="16"/>
        <v>2004Brazil</v>
      </c>
      <c r="B1065" s="1" t="s">
        <v>32</v>
      </c>
      <c r="C1065" s="1">
        <v>2004</v>
      </c>
      <c r="D1065" s="2">
        <v>90992764</v>
      </c>
      <c r="E1065" s="2">
        <v>93013715</v>
      </c>
      <c r="F1065" s="3">
        <v>184006479</v>
      </c>
      <c r="G1065" s="1">
        <v>22.015000000000001</v>
      </c>
    </row>
    <row r="1066" spans="1:7" x14ac:dyDescent="0.2">
      <c r="A1066" s="1" t="str">
        <f t="shared" si="16"/>
        <v>2005Brazil</v>
      </c>
      <c r="B1066" s="1" t="s">
        <v>32</v>
      </c>
      <c r="C1066" s="1">
        <v>2005</v>
      </c>
      <c r="D1066" s="2">
        <v>92002092</v>
      </c>
      <c r="E1066" s="2">
        <v>94125016</v>
      </c>
      <c r="F1066" s="3">
        <v>186127108</v>
      </c>
      <c r="G1066" s="1">
        <v>22.268999999999998</v>
      </c>
    </row>
    <row r="1067" spans="1:7" x14ac:dyDescent="0.2">
      <c r="A1067" s="1" t="str">
        <f t="shared" si="16"/>
        <v>2006Brazil</v>
      </c>
      <c r="B1067" s="1" t="s">
        <v>32</v>
      </c>
      <c r="C1067" s="1">
        <v>2006</v>
      </c>
      <c r="D1067" s="2">
        <v>92970772</v>
      </c>
      <c r="E1067" s="2">
        <v>95196581</v>
      </c>
      <c r="F1067" s="3">
        <v>188167353</v>
      </c>
      <c r="G1067" s="1">
        <v>22.513000000000002</v>
      </c>
    </row>
    <row r="1068" spans="1:7" x14ac:dyDescent="0.2">
      <c r="A1068" s="1" t="str">
        <f t="shared" si="16"/>
        <v>2007Brazil</v>
      </c>
      <c r="B1068" s="1" t="s">
        <v>32</v>
      </c>
      <c r="C1068" s="1">
        <v>2007</v>
      </c>
      <c r="D1068" s="2">
        <v>93900509</v>
      </c>
      <c r="E1068" s="2">
        <v>96229936</v>
      </c>
      <c r="F1068" s="3">
        <v>190130445</v>
      </c>
      <c r="G1068" s="1">
        <v>22.748000000000001</v>
      </c>
    </row>
    <row r="1069" spans="1:7" x14ac:dyDescent="0.2">
      <c r="A1069" s="1" t="str">
        <f t="shared" si="16"/>
        <v>2008Brazil</v>
      </c>
      <c r="B1069" s="1" t="s">
        <v>32</v>
      </c>
      <c r="C1069" s="1">
        <v>2008</v>
      </c>
      <c r="D1069" s="2">
        <v>94798466</v>
      </c>
      <c r="E1069" s="2">
        <v>97231896</v>
      </c>
      <c r="F1069" s="3">
        <v>192030362</v>
      </c>
      <c r="G1069" s="1">
        <v>22.975000000000001</v>
      </c>
    </row>
    <row r="1070" spans="1:7" x14ac:dyDescent="0.2">
      <c r="A1070" s="1" t="str">
        <f t="shared" si="16"/>
        <v>2009Brazil</v>
      </c>
      <c r="B1070" s="1" t="s">
        <v>32</v>
      </c>
      <c r="C1070" s="1">
        <v>2009</v>
      </c>
      <c r="D1070" s="2">
        <v>95674549</v>
      </c>
      <c r="E1070" s="2">
        <v>98211956</v>
      </c>
      <c r="F1070" s="3">
        <v>193886505</v>
      </c>
      <c r="G1070" s="1">
        <v>23.196999999999999</v>
      </c>
    </row>
    <row r="1071" spans="1:7" x14ac:dyDescent="0.2">
      <c r="A1071" s="1" t="str">
        <f t="shared" si="16"/>
        <v>2010Brazil</v>
      </c>
      <c r="B1071" s="1" t="s">
        <v>32</v>
      </c>
      <c r="C1071" s="1">
        <v>2010</v>
      </c>
      <c r="D1071" s="2">
        <v>96536269</v>
      </c>
      <c r="E1071" s="2">
        <v>99177368</v>
      </c>
      <c r="F1071" s="3">
        <v>195713637</v>
      </c>
      <c r="G1071" s="1">
        <v>23.416</v>
      </c>
    </row>
    <row r="1072" spans="1:7" x14ac:dyDescent="0.2">
      <c r="A1072" s="1" t="str">
        <f t="shared" si="16"/>
        <v>2011Brazil</v>
      </c>
      <c r="B1072" s="1" t="s">
        <v>32</v>
      </c>
      <c r="C1072" s="1">
        <v>2011</v>
      </c>
      <c r="D1072" s="2">
        <v>97385186</v>
      </c>
      <c r="E1072" s="2">
        <v>100129355</v>
      </c>
      <c r="F1072" s="3">
        <v>197514541</v>
      </c>
      <c r="G1072" s="1">
        <v>23.631</v>
      </c>
    </row>
    <row r="1073" spans="1:7" x14ac:dyDescent="0.2">
      <c r="A1073" s="1" t="str">
        <f t="shared" si="16"/>
        <v>2012Brazil</v>
      </c>
      <c r="B1073" s="1" t="s">
        <v>32</v>
      </c>
      <c r="C1073" s="1">
        <v>2012</v>
      </c>
      <c r="D1073" s="2">
        <v>98220331</v>
      </c>
      <c r="E1073" s="2">
        <v>101066961</v>
      </c>
      <c r="F1073" s="3">
        <v>199287292</v>
      </c>
      <c r="G1073" s="1">
        <v>23.843</v>
      </c>
    </row>
    <row r="1074" spans="1:7" x14ac:dyDescent="0.2">
      <c r="A1074" s="1" t="str">
        <f t="shared" si="16"/>
        <v>2013Brazil</v>
      </c>
      <c r="B1074" s="1" t="s">
        <v>32</v>
      </c>
      <c r="C1074" s="1">
        <v>2013</v>
      </c>
      <c r="D1074" s="2">
        <v>99043431</v>
      </c>
      <c r="E1074" s="2">
        <v>101992473</v>
      </c>
      <c r="F1074" s="3">
        <v>201035904</v>
      </c>
      <c r="G1074" s="1">
        <v>24.053000000000001</v>
      </c>
    </row>
    <row r="1075" spans="1:7" x14ac:dyDescent="0.2">
      <c r="A1075" s="1" t="str">
        <f t="shared" si="16"/>
        <v>2014Brazil</v>
      </c>
      <c r="B1075" s="1" t="s">
        <v>32</v>
      </c>
      <c r="C1075" s="1">
        <v>2014</v>
      </c>
      <c r="D1075" s="2">
        <v>99855752</v>
      </c>
      <c r="E1075" s="2">
        <v>102907992</v>
      </c>
      <c r="F1075" s="3">
        <v>202763744</v>
      </c>
      <c r="G1075" s="1">
        <v>24.259</v>
      </c>
    </row>
    <row r="1076" spans="1:7" x14ac:dyDescent="0.2">
      <c r="A1076" s="1" t="str">
        <f t="shared" si="16"/>
        <v>2015Brazil</v>
      </c>
      <c r="B1076" s="1" t="s">
        <v>32</v>
      </c>
      <c r="C1076" s="1">
        <v>2015</v>
      </c>
      <c r="D1076" s="2">
        <v>100657516</v>
      </c>
      <c r="E1076" s="2">
        <v>103814243</v>
      </c>
      <c r="F1076" s="3">
        <v>204471759</v>
      </c>
      <c r="G1076" s="1">
        <v>24.463999999999999</v>
      </c>
    </row>
    <row r="1077" spans="1:7" x14ac:dyDescent="0.2">
      <c r="A1077" s="1" t="str">
        <f t="shared" si="16"/>
        <v>2016Brazil</v>
      </c>
      <c r="B1077" s="1" t="s">
        <v>32</v>
      </c>
      <c r="C1077" s="1">
        <v>2016</v>
      </c>
      <c r="D1077" s="2">
        <v>101450192</v>
      </c>
      <c r="E1077" s="2">
        <v>104712864</v>
      </c>
      <c r="F1077" s="3">
        <v>206163056</v>
      </c>
      <c r="G1077" s="1">
        <v>24.666</v>
      </c>
    </row>
    <row r="1078" spans="1:7" x14ac:dyDescent="0.2">
      <c r="A1078" s="1" t="str">
        <f t="shared" si="16"/>
        <v>2017Brazil</v>
      </c>
      <c r="B1078" s="1" t="s">
        <v>32</v>
      </c>
      <c r="C1078" s="1">
        <v>2017</v>
      </c>
      <c r="D1078" s="2">
        <v>102232088</v>
      </c>
      <c r="E1078" s="2">
        <v>105601737</v>
      </c>
      <c r="F1078" s="3">
        <v>207833825</v>
      </c>
      <c r="G1078" s="1">
        <v>24.866</v>
      </c>
    </row>
    <row r="1079" spans="1:7" x14ac:dyDescent="0.2">
      <c r="A1079" s="1" t="str">
        <f t="shared" si="16"/>
        <v>2018Brazil</v>
      </c>
      <c r="B1079" s="1" t="s">
        <v>32</v>
      </c>
      <c r="C1079" s="1">
        <v>2018</v>
      </c>
      <c r="D1079" s="2">
        <v>102996239</v>
      </c>
      <c r="E1079" s="2">
        <v>106473081</v>
      </c>
      <c r="F1079" s="3" t="s">
        <v>536</v>
      </c>
      <c r="G1079" s="1">
        <v>25.062000000000001</v>
      </c>
    </row>
    <row r="1080" spans="1:7" x14ac:dyDescent="0.2">
      <c r="A1080" s="1" t="str">
        <f t="shared" si="16"/>
        <v>2019Brazil</v>
      </c>
      <c r="B1080" s="1" t="s">
        <v>32</v>
      </c>
      <c r="C1080" s="1">
        <v>2019</v>
      </c>
      <c r="D1080" s="1" t="s">
        <v>537</v>
      </c>
      <c r="E1080" s="2">
        <v>107316359</v>
      </c>
      <c r="F1080" s="3">
        <v>211049519</v>
      </c>
      <c r="G1080" s="1">
        <v>25.251000000000001</v>
      </c>
    </row>
    <row r="1081" spans="1:7" x14ac:dyDescent="0.2">
      <c r="A1081" s="1" t="str">
        <f t="shared" si="16"/>
        <v>2020Brazil</v>
      </c>
      <c r="B1081" s="1" t="s">
        <v>32</v>
      </c>
      <c r="C1081" s="1">
        <v>2020</v>
      </c>
      <c r="D1081" s="2">
        <v>104435783</v>
      </c>
      <c r="E1081" s="2">
        <v>108123626</v>
      </c>
      <c r="F1081" s="3">
        <v>212559409</v>
      </c>
      <c r="G1081" s="1">
        <v>25.431000000000001</v>
      </c>
    </row>
    <row r="1082" spans="1:7" x14ac:dyDescent="0.2">
      <c r="A1082" s="1" t="str">
        <f t="shared" si="16"/>
        <v>2001British Virgin Islands</v>
      </c>
      <c r="B1082" s="1" t="s">
        <v>538</v>
      </c>
      <c r="C1082" s="1">
        <v>2001</v>
      </c>
      <c r="D1082" s="1" t="s">
        <v>263</v>
      </c>
      <c r="E1082" s="1" t="s">
        <v>263</v>
      </c>
      <c r="F1082" s="3">
        <v>20675</v>
      </c>
      <c r="G1082" s="1">
        <v>137.833</v>
      </c>
    </row>
    <row r="1083" spans="1:7" x14ac:dyDescent="0.2">
      <c r="A1083" s="1" t="str">
        <f t="shared" si="16"/>
        <v>2002British Virgin Islands</v>
      </c>
      <c r="B1083" s="1" t="s">
        <v>538</v>
      </c>
      <c r="C1083" s="1">
        <v>2002</v>
      </c>
      <c r="D1083" s="1" t="s">
        <v>263</v>
      </c>
      <c r="E1083" s="1" t="s">
        <v>263</v>
      </c>
      <c r="F1083" s="3">
        <v>21128</v>
      </c>
      <c r="G1083" s="1">
        <v>140.85300000000001</v>
      </c>
    </row>
    <row r="1084" spans="1:7" x14ac:dyDescent="0.2">
      <c r="A1084" s="1" t="str">
        <f t="shared" si="16"/>
        <v>2003British Virgin Islands</v>
      </c>
      <c r="B1084" s="1" t="s">
        <v>538</v>
      </c>
      <c r="C1084" s="1">
        <v>2003</v>
      </c>
      <c r="D1084" s="1" t="s">
        <v>263</v>
      </c>
      <c r="E1084" s="1" t="s">
        <v>263</v>
      </c>
      <c r="F1084" s="3">
        <v>21674</v>
      </c>
      <c r="G1084" s="1">
        <v>144.49299999999999</v>
      </c>
    </row>
    <row r="1085" spans="1:7" x14ac:dyDescent="0.2">
      <c r="A1085" s="1" t="str">
        <f t="shared" si="16"/>
        <v>2004British Virgin Islands</v>
      </c>
      <c r="B1085" s="1" t="s">
        <v>538</v>
      </c>
      <c r="C1085" s="1">
        <v>2004</v>
      </c>
      <c r="D1085" s="1" t="s">
        <v>263</v>
      </c>
      <c r="E1085" s="1" t="s">
        <v>263</v>
      </c>
      <c r="F1085" s="3">
        <v>22329</v>
      </c>
      <c r="G1085" s="1">
        <v>148.86000000000001</v>
      </c>
    </row>
    <row r="1086" spans="1:7" x14ac:dyDescent="0.2">
      <c r="A1086" s="1" t="str">
        <f t="shared" si="16"/>
        <v>2005British Virgin Islands</v>
      </c>
      <c r="B1086" s="1" t="s">
        <v>538</v>
      </c>
      <c r="C1086" s="1">
        <v>2005</v>
      </c>
      <c r="D1086" s="1" t="s">
        <v>263</v>
      </c>
      <c r="E1086" s="1" t="s">
        <v>263</v>
      </c>
      <c r="F1086" s="3">
        <v>23106</v>
      </c>
      <c r="G1086" s="1">
        <v>154.04</v>
      </c>
    </row>
    <row r="1087" spans="1:7" x14ac:dyDescent="0.2">
      <c r="A1087" s="1" t="str">
        <f t="shared" si="16"/>
        <v>2006British Virgin Islands</v>
      </c>
      <c r="B1087" s="1" t="s">
        <v>538</v>
      </c>
      <c r="C1087" s="1">
        <v>2006</v>
      </c>
      <c r="D1087" s="1" t="s">
        <v>263</v>
      </c>
      <c r="E1087" s="1" t="s">
        <v>263</v>
      </c>
      <c r="F1087" s="3">
        <v>24022</v>
      </c>
      <c r="G1087" s="1">
        <v>160.14699999999999</v>
      </c>
    </row>
    <row r="1088" spans="1:7" x14ac:dyDescent="0.2">
      <c r="A1088" s="1" t="str">
        <f t="shared" si="16"/>
        <v>2007British Virgin Islands</v>
      </c>
      <c r="B1088" s="1" t="s">
        <v>538</v>
      </c>
      <c r="C1088" s="1">
        <v>2007</v>
      </c>
      <c r="D1088" s="1" t="s">
        <v>263</v>
      </c>
      <c r="E1088" s="1" t="s">
        <v>263</v>
      </c>
      <c r="F1088" s="3" t="s">
        <v>539</v>
      </c>
      <c r="G1088" s="1">
        <v>167</v>
      </c>
    </row>
    <row r="1089" spans="1:7" x14ac:dyDescent="0.2">
      <c r="A1089" s="1" t="str">
        <f t="shared" si="16"/>
        <v>2008British Virgin Islands</v>
      </c>
      <c r="B1089" s="1" t="s">
        <v>538</v>
      </c>
      <c r="C1089" s="1">
        <v>2008</v>
      </c>
      <c r="D1089" s="1" t="s">
        <v>263</v>
      </c>
      <c r="E1089" s="1" t="s">
        <v>263</v>
      </c>
      <c r="F1089" s="3">
        <v>26096</v>
      </c>
      <c r="G1089" s="1">
        <v>173.97300000000001</v>
      </c>
    </row>
    <row r="1090" spans="1:7" x14ac:dyDescent="0.2">
      <c r="A1090" s="1" t="str">
        <f t="shared" si="16"/>
        <v>2009British Virgin Islands</v>
      </c>
      <c r="B1090" s="1" t="s">
        <v>538</v>
      </c>
      <c r="C1090" s="1">
        <v>2009</v>
      </c>
      <c r="D1090" s="1" t="s">
        <v>263</v>
      </c>
      <c r="E1090" s="1" t="s">
        <v>263</v>
      </c>
      <c r="F1090" s="3">
        <v>27035</v>
      </c>
      <c r="G1090" s="1">
        <v>180.233</v>
      </c>
    </row>
    <row r="1091" spans="1:7" x14ac:dyDescent="0.2">
      <c r="A1091" s="1" t="str">
        <f t="shared" ref="A1091:A1154" si="17">C1091&amp;B1091</f>
        <v>2010British Virgin Islands</v>
      </c>
      <c r="B1091" s="1" t="s">
        <v>538</v>
      </c>
      <c r="C1091" s="1">
        <v>2010</v>
      </c>
      <c r="D1091" s="1" t="s">
        <v>263</v>
      </c>
      <c r="E1091" s="1" t="s">
        <v>263</v>
      </c>
      <c r="F1091" s="3">
        <v>27796</v>
      </c>
      <c r="G1091" s="1">
        <v>185.30699999999999</v>
      </c>
    </row>
    <row r="1092" spans="1:7" x14ac:dyDescent="0.2">
      <c r="A1092" s="1" t="str">
        <f t="shared" si="17"/>
        <v>2011British Virgin Islands</v>
      </c>
      <c r="B1092" s="1" t="s">
        <v>538</v>
      </c>
      <c r="C1092" s="1">
        <v>2011</v>
      </c>
      <c r="D1092" s="1" t="s">
        <v>263</v>
      </c>
      <c r="E1092" s="1" t="s">
        <v>263</v>
      </c>
      <c r="F1092" s="3">
        <v>28326</v>
      </c>
      <c r="G1092" s="1">
        <v>188.84</v>
      </c>
    </row>
    <row r="1093" spans="1:7" x14ac:dyDescent="0.2">
      <c r="A1093" s="1" t="str">
        <f t="shared" si="17"/>
        <v>2012British Virgin Islands</v>
      </c>
      <c r="B1093" s="1" t="s">
        <v>538</v>
      </c>
      <c r="C1093" s="1">
        <v>2012</v>
      </c>
      <c r="D1093" s="1" t="s">
        <v>263</v>
      </c>
      <c r="E1093" s="1" t="s">
        <v>263</v>
      </c>
      <c r="F1093" s="3">
        <v>28654</v>
      </c>
      <c r="G1093" s="1">
        <v>191.02699999999999</v>
      </c>
    </row>
    <row r="1094" spans="1:7" x14ac:dyDescent="0.2">
      <c r="A1094" s="1" t="str">
        <f t="shared" si="17"/>
        <v>2013British Virgin Islands</v>
      </c>
      <c r="B1094" s="1" t="s">
        <v>538</v>
      </c>
      <c r="C1094" s="1">
        <v>2013</v>
      </c>
      <c r="D1094" s="1" t="s">
        <v>263</v>
      </c>
      <c r="E1094" s="1" t="s">
        <v>263</v>
      </c>
      <c r="F1094" s="3" t="s">
        <v>540</v>
      </c>
      <c r="G1094" s="1">
        <v>192.333</v>
      </c>
    </row>
    <row r="1095" spans="1:7" x14ac:dyDescent="0.2">
      <c r="A1095" s="1" t="str">
        <f t="shared" si="17"/>
        <v>2014British Virgin Islands</v>
      </c>
      <c r="B1095" s="1" t="s">
        <v>538</v>
      </c>
      <c r="C1095" s="1">
        <v>2014</v>
      </c>
      <c r="D1095" s="1" t="s">
        <v>263</v>
      </c>
      <c r="E1095" s="1" t="s">
        <v>263</v>
      </c>
      <c r="F1095" s="3">
        <v>28985</v>
      </c>
      <c r="G1095" s="1">
        <v>193.233</v>
      </c>
    </row>
    <row r="1096" spans="1:7" x14ac:dyDescent="0.2">
      <c r="A1096" s="1" t="str">
        <f t="shared" si="17"/>
        <v>2015British Virgin Islands</v>
      </c>
      <c r="B1096" s="1" t="s">
        <v>538</v>
      </c>
      <c r="C1096" s="1">
        <v>2015</v>
      </c>
      <c r="D1096" s="1" t="s">
        <v>263</v>
      </c>
      <c r="E1096" s="1" t="s">
        <v>263</v>
      </c>
      <c r="F1096" s="3">
        <v>29148</v>
      </c>
      <c r="G1096" s="1">
        <v>194.32</v>
      </c>
    </row>
    <row r="1097" spans="1:7" x14ac:dyDescent="0.2">
      <c r="A1097" s="1" t="str">
        <f t="shared" si="17"/>
        <v>2016British Virgin Islands</v>
      </c>
      <c r="B1097" s="1" t="s">
        <v>538</v>
      </c>
      <c r="C1097" s="1">
        <v>2016</v>
      </c>
      <c r="D1097" s="1" t="s">
        <v>263</v>
      </c>
      <c r="E1097" s="1" t="s">
        <v>263</v>
      </c>
      <c r="F1097" s="3">
        <v>29355</v>
      </c>
      <c r="G1097" s="1">
        <v>195.7</v>
      </c>
    </row>
    <row r="1098" spans="1:7" x14ac:dyDescent="0.2">
      <c r="A1098" s="1" t="str">
        <f t="shared" si="17"/>
        <v>2017British Virgin Islands</v>
      </c>
      <c r="B1098" s="1" t="s">
        <v>538</v>
      </c>
      <c r="C1098" s="1">
        <v>2017</v>
      </c>
      <c r="D1098" s="1" t="s">
        <v>263</v>
      </c>
      <c r="E1098" s="1" t="s">
        <v>263</v>
      </c>
      <c r="F1098" s="3">
        <v>29567</v>
      </c>
      <c r="G1098" s="1">
        <v>197.113</v>
      </c>
    </row>
    <row r="1099" spans="1:7" x14ac:dyDescent="0.2">
      <c r="A1099" s="1" t="str">
        <f t="shared" si="17"/>
        <v>2018British Virgin Islands</v>
      </c>
      <c r="B1099" s="1" t="s">
        <v>538</v>
      </c>
      <c r="C1099" s="1">
        <v>2018</v>
      </c>
      <c r="D1099" s="1" t="s">
        <v>263</v>
      </c>
      <c r="E1099" s="1" t="s">
        <v>263</v>
      </c>
      <c r="F1099" s="3">
        <v>29795</v>
      </c>
      <c r="G1099" s="1">
        <v>198.63300000000001</v>
      </c>
    </row>
    <row r="1100" spans="1:7" x14ac:dyDescent="0.2">
      <c r="A1100" s="1" t="str">
        <f t="shared" si="17"/>
        <v>2019British Virgin Islands</v>
      </c>
      <c r="B1100" s="1" t="s">
        <v>538</v>
      </c>
      <c r="C1100" s="1">
        <v>2019</v>
      </c>
      <c r="D1100" s="1" t="s">
        <v>263</v>
      </c>
      <c r="E1100" s="1" t="s">
        <v>263</v>
      </c>
      <c r="F1100" s="3">
        <v>30033</v>
      </c>
      <c r="G1100" s="1">
        <v>200.22</v>
      </c>
    </row>
    <row r="1101" spans="1:7" x14ac:dyDescent="0.2">
      <c r="A1101" s="1" t="str">
        <f t="shared" si="17"/>
        <v>2020British Virgin Islands</v>
      </c>
      <c r="B1101" s="1" t="s">
        <v>538</v>
      </c>
      <c r="C1101" s="1">
        <v>2020</v>
      </c>
      <c r="D1101" s="1" t="s">
        <v>263</v>
      </c>
      <c r="E1101" s="1" t="s">
        <v>263</v>
      </c>
      <c r="F1101" s="3">
        <v>30237</v>
      </c>
      <c r="G1101" s="1">
        <v>201.58</v>
      </c>
    </row>
    <row r="1102" spans="1:7" x14ac:dyDescent="0.2">
      <c r="A1102" s="1" t="str">
        <f t="shared" si="17"/>
        <v>2001Brunei Darussalam</v>
      </c>
      <c r="B1102" s="1" t="s">
        <v>33</v>
      </c>
      <c r="C1102" s="1">
        <v>2001</v>
      </c>
      <c r="D1102" s="2">
        <v>172015</v>
      </c>
      <c r="E1102" s="2">
        <v>168022</v>
      </c>
      <c r="F1102" s="3">
        <v>340037</v>
      </c>
      <c r="G1102" s="1">
        <v>64.522999999999996</v>
      </c>
    </row>
    <row r="1103" spans="1:7" x14ac:dyDescent="0.2">
      <c r="A1103" s="1" t="str">
        <f t="shared" si="17"/>
        <v>2002Brunei Darussalam</v>
      </c>
      <c r="B1103" s="1" t="s">
        <v>33</v>
      </c>
      <c r="C1103" s="1">
        <v>2002</v>
      </c>
      <c r="D1103" s="2">
        <v>175598</v>
      </c>
      <c r="E1103" s="2">
        <v>171179</v>
      </c>
      <c r="F1103" s="3">
        <v>346777</v>
      </c>
      <c r="G1103" s="1">
        <v>65.802000000000007</v>
      </c>
    </row>
    <row r="1104" spans="1:7" x14ac:dyDescent="0.2">
      <c r="A1104" s="1" t="str">
        <f t="shared" si="17"/>
        <v>2003Brunei Darussalam</v>
      </c>
      <c r="B1104" s="1" t="s">
        <v>33</v>
      </c>
      <c r="C1104" s="1">
        <v>2003</v>
      </c>
      <c r="D1104" s="2">
        <v>179343</v>
      </c>
      <c r="E1104" s="2">
        <v>173952</v>
      </c>
      <c r="F1104" s="3">
        <v>353295</v>
      </c>
      <c r="G1104" s="1">
        <v>67.039000000000001</v>
      </c>
    </row>
    <row r="1105" spans="1:7" x14ac:dyDescent="0.2">
      <c r="A1105" s="1" t="str">
        <f t="shared" si="17"/>
        <v>2004Brunei Darussalam</v>
      </c>
      <c r="B1105" s="1" t="s">
        <v>33</v>
      </c>
      <c r="C1105" s="1">
        <v>2004</v>
      </c>
      <c r="D1105" s="2">
        <v>183005</v>
      </c>
      <c r="E1105" s="2">
        <v>176429</v>
      </c>
      <c r="F1105" s="3">
        <v>359434</v>
      </c>
      <c r="G1105" s="1">
        <v>68.203999999999994</v>
      </c>
    </row>
    <row r="1106" spans="1:7" x14ac:dyDescent="0.2">
      <c r="A1106" s="1" t="str">
        <f t="shared" si="17"/>
        <v>2005Brunei Darussalam</v>
      </c>
      <c r="B1106" s="1" t="s">
        <v>33</v>
      </c>
      <c r="C1106" s="1">
        <v>2005</v>
      </c>
      <c r="D1106" s="2">
        <v>186429</v>
      </c>
      <c r="E1106" s="2">
        <v>178683</v>
      </c>
      <c r="F1106" s="3">
        <v>365112</v>
      </c>
      <c r="G1106" s="1">
        <v>69.281000000000006</v>
      </c>
    </row>
    <row r="1107" spans="1:7" x14ac:dyDescent="0.2">
      <c r="A1107" s="1" t="str">
        <f t="shared" si="17"/>
        <v>2006Brunei Darussalam</v>
      </c>
      <c r="B1107" s="1" t="s">
        <v>33</v>
      </c>
      <c r="C1107" s="1">
        <v>2006</v>
      </c>
      <c r="D1107" s="2">
        <v>189534</v>
      </c>
      <c r="E1107" s="2">
        <v>180728</v>
      </c>
      <c r="F1107" s="3">
        <v>370262</v>
      </c>
      <c r="G1107" s="1">
        <v>70.257999999999996</v>
      </c>
    </row>
    <row r="1108" spans="1:7" x14ac:dyDescent="0.2">
      <c r="A1108" s="1" t="str">
        <f t="shared" si="17"/>
        <v>2007Brunei Darussalam</v>
      </c>
      <c r="B1108" s="1" t="s">
        <v>33</v>
      </c>
      <c r="C1108" s="1">
        <v>2007</v>
      </c>
      <c r="D1108" s="2">
        <v>192399</v>
      </c>
      <c r="E1108" s="2">
        <v>182568</v>
      </c>
      <c r="F1108" s="3">
        <v>374967</v>
      </c>
      <c r="G1108" s="1">
        <v>71.150999999999996</v>
      </c>
    </row>
    <row r="1109" spans="1:7" x14ac:dyDescent="0.2">
      <c r="A1109" s="1" t="str">
        <f t="shared" si="17"/>
        <v>2008Brunei Darussalam</v>
      </c>
      <c r="B1109" s="1" t="s">
        <v>33</v>
      </c>
      <c r="C1109" s="1">
        <v>2008</v>
      </c>
      <c r="D1109" s="2">
        <v>195119</v>
      </c>
      <c r="E1109" s="2">
        <v>184299</v>
      </c>
      <c r="F1109" s="3">
        <v>379418</v>
      </c>
      <c r="G1109" s="1">
        <v>71.995999999999995</v>
      </c>
    </row>
    <row r="1110" spans="1:7" x14ac:dyDescent="0.2">
      <c r="A1110" s="1" t="str">
        <f t="shared" si="17"/>
        <v>2009Brunei Darussalam</v>
      </c>
      <c r="B1110" s="1" t="s">
        <v>33</v>
      </c>
      <c r="C1110" s="1">
        <v>2009</v>
      </c>
      <c r="D1110" s="2">
        <v>197855</v>
      </c>
      <c r="E1110" s="2">
        <v>186047</v>
      </c>
      <c r="F1110" s="3">
        <v>383902</v>
      </c>
      <c r="G1110" s="1">
        <v>72.846999999999994</v>
      </c>
    </row>
    <row r="1111" spans="1:7" x14ac:dyDescent="0.2">
      <c r="A1111" s="1" t="str">
        <f t="shared" si="17"/>
        <v>2010Brunei Darussalam</v>
      </c>
      <c r="B1111" s="1" t="s">
        <v>33</v>
      </c>
      <c r="C1111" s="1">
        <v>2010</v>
      </c>
      <c r="D1111" s="2">
        <v>200719</v>
      </c>
      <c r="E1111" s="2">
        <v>187915</v>
      </c>
      <c r="F1111" s="3">
        <v>388634</v>
      </c>
      <c r="G1111" s="1">
        <v>73.745000000000005</v>
      </c>
    </row>
    <row r="1112" spans="1:7" x14ac:dyDescent="0.2">
      <c r="A1112" s="1" t="str">
        <f t="shared" si="17"/>
        <v>2011Brunei Darussalam</v>
      </c>
      <c r="B1112" s="1" t="s">
        <v>33</v>
      </c>
      <c r="C1112" s="1">
        <v>2011</v>
      </c>
      <c r="D1112" s="2">
        <v>203743</v>
      </c>
      <c r="E1112" s="2">
        <v>189944</v>
      </c>
      <c r="F1112" s="3">
        <v>393687</v>
      </c>
      <c r="G1112" s="1">
        <v>74.703000000000003</v>
      </c>
    </row>
    <row r="1113" spans="1:7" x14ac:dyDescent="0.2">
      <c r="A1113" s="1" t="str">
        <f t="shared" si="17"/>
        <v>2012Brunei Darussalam</v>
      </c>
      <c r="B1113" s="1" t="s">
        <v>33</v>
      </c>
      <c r="C1113" s="1">
        <v>2012</v>
      </c>
      <c r="D1113" s="1" t="s">
        <v>541</v>
      </c>
      <c r="E1113" s="2">
        <v>192127</v>
      </c>
      <c r="F1113" s="3">
        <v>398997</v>
      </c>
      <c r="G1113" s="1">
        <v>75.710999999999999</v>
      </c>
    </row>
    <row r="1114" spans="1:7" x14ac:dyDescent="0.2">
      <c r="A1114" s="1" t="str">
        <f t="shared" si="17"/>
        <v>2013Brunei Darussalam</v>
      </c>
      <c r="B1114" s="1" t="s">
        <v>33</v>
      </c>
      <c r="C1114" s="1">
        <v>2013</v>
      </c>
      <c r="D1114" s="2">
        <v>209997</v>
      </c>
      <c r="E1114" s="2">
        <v>194417</v>
      </c>
      <c r="F1114" s="3">
        <v>404414</v>
      </c>
      <c r="G1114" s="1">
        <v>76.739000000000004</v>
      </c>
    </row>
    <row r="1115" spans="1:7" x14ac:dyDescent="0.2">
      <c r="A1115" s="1" t="str">
        <f t="shared" si="17"/>
        <v>2014Brunei Darussalam</v>
      </c>
      <c r="B1115" s="1" t="s">
        <v>33</v>
      </c>
      <c r="C1115" s="1">
        <v>2014</v>
      </c>
      <c r="D1115" s="2">
        <v>213022</v>
      </c>
      <c r="E1115" s="2">
        <v>196756</v>
      </c>
      <c r="F1115" s="3">
        <v>409778</v>
      </c>
      <c r="G1115" s="1">
        <v>77.757000000000005</v>
      </c>
    </row>
    <row r="1116" spans="1:7" x14ac:dyDescent="0.2">
      <c r="A1116" s="1" t="str">
        <f t="shared" si="17"/>
        <v>2015Brunei Darussalam</v>
      </c>
      <c r="B1116" s="1" t="s">
        <v>33</v>
      </c>
      <c r="C1116" s="1">
        <v>2015</v>
      </c>
      <c r="D1116" s="2">
        <v>215828</v>
      </c>
      <c r="E1116" s="2">
        <v>199086</v>
      </c>
      <c r="F1116" s="3">
        <v>414914</v>
      </c>
      <c r="G1116" s="1">
        <v>78.730999999999995</v>
      </c>
    </row>
    <row r="1117" spans="1:7" x14ac:dyDescent="0.2">
      <c r="A1117" s="1" t="str">
        <f t="shared" si="17"/>
        <v>2016Brunei Darussalam</v>
      </c>
      <c r="B1117" s="1" t="s">
        <v>33</v>
      </c>
      <c r="C1117" s="1">
        <v>2016</v>
      </c>
      <c r="D1117" s="2">
        <v>218376</v>
      </c>
      <c r="E1117" s="2">
        <v>201415</v>
      </c>
      <c r="F1117" s="3">
        <v>419791</v>
      </c>
      <c r="G1117" s="1">
        <v>79.656999999999996</v>
      </c>
    </row>
    <row r="1118" spans="1:7" x14ac:dyDescent="0.2">
      <c r="A1118" s="1" t="str">
        <f t="shared" si="17"/>
        <v>2017Brunei Darussalam</v>
      </c>
      <c r="B1118" s="1" t="s">
        <v>33</v>
      </c>
      <c r="C1118" s="1">
        <v>2017</v>
      </c>
      <c r="D1118" s="2">
        <v>220728</v>
      </c>
      <c r="E1118" s="2">
        <v>203753</v>
      </c>
      <c r="F1118" s="3">
        <v>424481</v>
      </c>
      <c r="G1118" s="1">
        <v>80.546999999999997</v>
      </c>
    </row>
    <row r="1119" spans="1:7" x14ac:dyDescent="0.2">
      <c r="A1119" s="1" t="str">
        <f t="shared" si="17"/>
        <v>2018Brunei Darussalam</v>
      </c>
      <c r="B1119" s="1" t="s">
        <v>33</v>
      </c>
      <c r="C1119" s="1">
        <v>2018</v>
      </c>
      <c r="D1119" s="2">
        <v>222904</v>
      </c>
      <c r="E1119" s="2">
        <v>206056</v>
      </c>
      <c r="F1119" s="3" t="s">
        <v>542</v>
      </c>
      <c r="G1119" s="1">
        <v>81.397000000000006</v>
      </c>
    </row>
    <row r="1120" spans="1:7" x14ac:dyDescent="0.2">
      <c r="A1120" s="1" t="str">
        <f t="shared" si="17"/>
        <v>2019Brunei Darussalam</v>
      </c>
      <c r="B1120" s="1" t="s">
        <v>33</v>
      </c>
      <c r="C1120" s="1">
        <v>2019</v>
      </c>
      <c r="D1120" s="2">
        <v>224982</v>
      </c>
      <c r="E1120" s="2">
        <v>208314</v>
      </c>
      <c r="F1120" s="3">
        <v>433296</v>
      </c>
      <c r="G1120" s="1">
        <v>82.218999999999994</v>
      </c>
    </row>
    <row r="1121" spans="1:7" x14ac:dyDescent="0.2">
      <c r="A1121" s="1" t="str">
        <f t="shared" si="17"/>
        <v>2020Brunei Darussalam</v>
      </c>
      <c r="B1121" s="1" t="s">
        <v>33</v>
      </c>
      <c r="C1121" s="1">
        <v>2020</v>
      </c>
      <c r="D1121" s="2">
        <v>226987</v>
      </c>
      <c r="E1121" s="2">
        <v>210496</v>
      </c>
      <c r="F1121" s="3">
        <v>437483</v>
      </c>
      <c r="G1121" s="1">
        <v>83.013999999999996</v>
      </c>
    </row>
    <row r="1122" spans="1:7" x14ac:dyDescent="0.2">
      <c r="A1122" s="1" t="str">
        <f t="shared" si="17"/>
        <v>2001Bulgaria</v>
      </c>
      <c r="B1122" s="1" t="s">
        <v>34</v>
      </c>
      <c r="C1122" s="1">
        <v>2001</v>
      </c>
      <c r="D1122" s="2">
        <v>3862849</v>
      </c>
      <c r="E1122" s="2">
        <v>4067851</v>
      </c>
      <c r="F1122" s="3" t="s">
        <v>543</v>
      </c>
      <c r="G1122" s="1">
        <v>73.054000000000002</v>
      </c>
    </row>
    <row r="1123" spans="1:7" x14ac:dyDescent="0.2">
      <c r="A1123" s="1" t="str">
        <f t="shared" si="17"/>
        <v>2002Bulgaria</v>
      </c>
      <c r="B1123" s="1" t="s">
        <v>34</v>
      </c>
      <c r="C1123" s="1">
        <v>2002</v>
      </c>
      <c r="D1123" s="2">
        <v>3829864</v>
      </c>
      <c r="E1123" s="2">
        <v>4036378</v>
      </c>
      <c r="F1123" s="3">
        <v>7866242</v>
      </c>
      <c r="G1123" s="1">
        <v>72.459999999999994</v>
      </c>
    </row>
    <row r="1124" spans="1:7" x14ac:dyDescent="0.2">
      <c r="A1124" s="1" t="str">
        <f t="shared" si="17"/>
        <v>2003Bulgaria</v>
      </c>
      <c r="B1124" s="1" t="s">
        <v>34</v>
      </c>
      <c r="C1124" s="1">
        <v>2003</v>
      </c>
      <c r="D1124" s="2">
        <v>3798597</v>
      </c>
      <c r="E1124" s="2">
        <v>4005709</v>
      </c>
      <c r="F1124" s="3">
        <v>7804306</v>
      </c>
      <c r="G1124" s="1">
        <v>71.888999999999996</v>
      </c>
    </row>
    <row r="1125" spans="1:7" x14ac:dyDescent="0.2">
      <c r="A1125" s="1" t="str">
        <f t="shared" si="17"/>
        <v>2004Bulgaria</v>
      </c>
      <c r="B1125" s="1" t="s">
        <v>34</v>
      </c>
      <c r="C1125" s="1">
        <v>2004</v>
      </c>
      <c r="D1125" s="2">
        <v>3768917</v>
      </c>
      <c r="E1125" s="2">
        <v>3975713</v>
      </c>
      <c r="F1125" s="3" t="s">
        <v>544</v>
      </c>
      <c r="G1125" s="1">
        <v>71.34</v>
      </c>
    </row>
    <row r="1126" spans="1:7" x14ac:dyDescent="0.2">
      <c r="A1126" s="1" t="str">
        <f t="shared" si="17"/>
        <v>2005Bulgaria</v>
      </c>
      <c r="B1126" s="1" t="s">
        <v>34</v>
      </c>
      <c r="C1126" s="1">
        <v>2005</v>
      </c>
      <c r="D1126" s="2">
        <v>3740652</v>
      </c>
      <c r="E1126" s="2">
        <v>3946312</v>
      </c>
      <c r="F1126" s="3">
        <v>7686964</v>
      </c>
      <c r="G1126" s="1">
        <v>70.808000000000007</v>
      </c>
    </row>
    <row r="1127" spans="1:7" x14ac:dyDescent="0.2">
      <c r="A1127" s="1" t="str">
        <f t="shared" si="17"/>
        <v>2006Bulgaria</v>
      </c>
      <c r="B1127" s="1" t="s">
        <v>34</v>
      </c>
      <c r="C1127" s="1">
        <v>2006</v>
      </c>
      <c r="D1127" s="2">
        <v>3713683</v>
      </c>
      <c r="E1127" s="2">
        <v>3917337</v>
      </c>
      <c r="F1127" s="3" t="s">
        <v>545</v>
      </c>
      <c r="G1127" s="1">
        <v>70.293000000000006</v>
      </c>
    </row>
    <row r="1128" spans="1:7" x14ac:dyDescent="0.2">
      <c r="A1128" s="1" t="str">
        <f t="shared" si="17"/>
        <v>2007Bulgaria</v>
      </c>
      <c r="B1128" s="1" t="s">
        <v>34</v>
      </c>
      <c r="C1128" s="1">
        <v>2007</v>
      </c>
      <c r="D1128" s="2">
        <v>3687869</v>
      </c>
      <c r="E1128" s="2">
        <v>3888806</v>
      </c>
      <c r="F1128" s="3">
        <v>7576675</v>
      </c>
      <c r="G1128" s="1">
        <v>69.793000000000006</v>
      </c>
    </row>
    <row r="1129" spans="1:7" x14ac:dyDescent="0.2">
      <c r="A1129" s="1" t="str">
        <f t="shared" si="17"/>
        <v>2008Bulgaria</v>
      </c>
      <c r="B1129" s="1" t="s">
        <v>34</v>
      </c>
      <c r="C1129" s="1">
        <v>2008</v>
      </c>
      <c r="D1129" s="2">
        <v>3663043</v>
      </c>
      <c r="E1129" s="2">
        <v>3861041</v>
      </c>
      <c r="F1129" s="3">
        <v>7524084</v>
      </c>
      <c r="G1129" s="1">
        <v>69.308000000000007</v>
      </c>
    </row>
    <row r="1130" spans="1:7" x14ac:dyDescent="0.2">
      <c r="A1130" s="1" t="str">
        <f t="shared" si="17"/>
        <v>2009Bulgaria</v>
      </c>
      <c r="B1130" s="1" t="s">
        <v>34</v>
      </c>
      <c r="C1130" s="1">
        <v>2009</v>
      </c>
      <c r="D1130" s="2">
        <v>3639026</v>
      </c>
      <c r="E1130" s="2">
        <v>3834483</v>
      </c>
      <c r="F1130" s="3">
        <v>7473509</v>
      </c>
      <c r="G1130" s="1">
        <v>68.841999999999999</v>
      </c>
    </row>
    <row r="1131" spans="1:7" x14ac:dyDescent="0.2">
      <c r="A1131" s="1" t="str">
        <f t="shared" si="17"/>
        <v>2010Bulgaria</v>
      </c>
      <c r="B1131" s="1" t="s">
        <v>34</v>
      </c>
      <c r="C1131" s="1">
        <v>2010</v>
      </c>
      <c r="D1131" s="2">
        <v>3615632</v>
      </c>
      <c r="E1131" s="2">
        <v>3809379</v>
      </c>
      <c r="F1131" s="3">
        <v>7425011</v>
      </c>
      <c r="G1131" s="1">
        <v>68.394999999999996</v>
      </c>
    </row>
    <row r="1132" spans="1:7" x14ac:dyDescent="0.2">
      <c r="A1132" s="1" t="str">
        <f t="shared" si="17"/>
        <v>2011Bulgaria</v>
      </c>
      <c r="B1132" s="1" t="s">
        <v>34</v>
      </c>
      <c r="C1132" s="1">
        <v>2011</v>
      </c>
      <c r="D1132" s="2">
        <v>3592795</v>
      </c>
      <c r="E1132" s="2">
        <v>3785857</v>
      </c>
      <c r="F1132" s="3">
        <v>7378652</v>
      </c>
      <c r="G1132" s="1">
        <v>67.968000000000004</v>
      </c>
    </row>
    <row r="1133" spans="1:7" x14ac:dyDescent="0.2">
      <c r="A1133" s="1" t="str">
        <f t="shared" si="17"/>
        <v>2012Bulgaria</v>
      </c>
      <c r="B1133" s="1" t="s">
        <v>34</v>
      </c>
      <c r="C1133" s="1">
        <v>2012</v>
      </c>
      <c r="D1133" s="2">
        <v>3570364</v>
      </c>
      <c r="E1133" s="2">
        <v>3763643</v>
      </c>
      <c r="F1133" s="3">
        <v>7334007</v>
      </c>
      <c r="G1133" s="1">
        <v>67.557000000000002</v>
      </c>
    </row>
    <row r="1134" spans="1:7" x14ac:dyDescent="0.2">
      <c r="A1134" s="1" t="str">
        <f t="shared" si="17"/>
        <v>2013Bulgaria</v>
      </c>
      <c r="B1134" s="1" t="s">
        <v>34</v>
      </c>
      <c r="C1134" s="1">
        <v>2013</v>
      </c>
      <c r="D1134" s="2">
        <v>3547961</v>
      </c>
      <c r="E1134" s="2">
        <v>3742131</v>
      </c>
      <c r="F1134" s="3">
        <v>7290092</v>
      </c>
      <c r="G1134" s="1">
        <v>67.153000000000006</v>
      </c>
    </row>
    <row r="1135" spans="1:7" x14ac:dyDescent="0.2">
      <c r="A1135" s="1" t="str">
        <f t="shared" si="17"/>
        <v>2014Bulgaria</v>
      </c>
      <c r="B1135" s="1" t="s">
        <v>34</v>
      </c>
      <c r="C1135" s="1">
        <v>2014</v>
      </c>
      <c r="D1135" s="2">
        <v>3525157</v>
      </c>
      <c r="E1135" s="2">
        <v>3720491</v>
      </c>
      <c r="F1135" s="3">
        <v>7245648</v>
      </c>
      <c r="G1135" s="1">
        <v>66.742999999999995</v>
      </c>
    </row>
    <row r="1136" spans="1:7" x14ac:dyDescent="0.2">
      <c r="A1136" s="1" t="str">
        <f t="shared" si="17"/>
        <v>2015Bulgaria</v>
      </c>
      <c r="B1136" s="1" t="s">
        <v>34</v>
      </c>
      <c r="C1136" s="1">
        <v>2015</v>
      </c>
      <c r="D1136" s="2">
        <v>3501634</v>
      </c>
      <c r="E1136" s="2">
        <v>3698105</v>
      </c>
      <c r="F1136" s="3">
        <v>7199739</v>
      </c>
      <c r="G1136" s="1">
        <v>66.319999999999993</v>
      </c>
    </row>
    <row r="1137" spans="1:7" x14ac:dyDescent="0.2">
      <c r="A1137" s="1" t="str">
        <f t="shared" si="17"/>
        <v>2016Bulgaria</v>
      </c>
      <c r="B1137" s="1" t="s">
        <v>34</v>
      </c>
      <c r="C1137" s="1">
        <v>2016</v>
      </c>
      <c r="D1137" s="2">
        <v>3477208</v>
      </c>
      <c r="E1137" s="1" t="s">
        <v>546</v>
      </c>
      <c r="F1137" s="3">
        <v>7151948</v>
      </c>
      <c r="G1137" s="1">
        <v>65.88</v>
      </c>
    </row>
    <row r="1138" spans="1:7" x14ac:dyDescent="0.2">
      <c r="A1138" s="1" t="str">
        <f t="shared" si="17"/>
        <v>2017Bulgaria</v>
      </c>
      <c r="B1138" s="1" t="s">
        <v>34</v>
      </c>
      <c r="C1138" s="1">
        <v>2017</v>
      </c>
      <c r="D1138" s="2">
        <v>3451943</v>
      </c>
      <c r="E1138" s="2">
        <v>3650509</v>
      </c>
      <c r="F1138" s="3">
        <v>7102452</v>
      </c>
      <c r="G1138" s="1">
        <v>65.424000000000007</v>
      </c>
    </row>
    <row r="1139" spans="1:7" x14ac:dyDescent="0.2">
      <c r="A1139" s="1" t="str">
        <f t="shared" si="17"/>
        <v>2018Bulgaria</v>
      </c>
      <c r="B1139" s="1" t="s">
        <v>34</v>
      </c>
      <c r="C1139" s="1">
        <v>2018</v>
      </c>
      <c r="D1139" s="2">
        <v>3426089</v>
      </c>
      <c r="E1139" s="2">
        <v>3625521</v>
      </c>
      <c r="F1139" s="3" t="s">
        <v>547</v>
      </c>
      <c r="G1139" s="1">
        <v>64.956000000000003</v>
      </c>
    </row>
    <row r="1140" spans="1:7" x14ac:dyDescent="0.2">
      <c r="A1140" s="1" t="str">
        <f t="shared" si="17"/>
        <v>2019Bulgaria</v>
      </c>
      <c r="B1140" s="1" t="s">
        <v>34</v>
      </c>
      <c r="C1140" s="1">
        <v>2019</v>
      </c>
      <c r="D1140" s="2">
        <v>3400054</v>
      </c>
      <c r="E1140" s="2">
        <v>3600063</v>
      </c>
      <c r="F1140" s="3">
        <v>7000117</v>
      </c>
      <c r="G1140" s="1">
        <v>64.481999999999999</v>
      </c>
    </row>
    <row r="1141" spans="1:7" x14ac:dyDescent="0.2">
      <c r="A1141" s="1" t="str">
        <f t="shared" si="17"/>
        <v>2020Bulgaria</v>
      </c>
      <c r="B1141" s="1" t="s">
        <v>34</v>
      </c>
      <c r="C1141" s="1">
        <v>2020</v>
      </c>
      <c r="D1141" s="2">
        <v>3374121</v>
      </c>
      <c r="E1141" s="2">
        <v>3574324</v>
      </c>
      <c r="F1141" s="3">
        <v>6948445</v>
      </c>
      <c r="G1141" s="1">
        <v>64.006</v>
      </c>
    </row>
    <row r="1142" spans="1:7" x14ac:dyDescent="0.2">
      <c r="A1142" s="1" t="str">
        <f t="shared" si="17"/>
        <v>2001Burkina Faso</v>
      </c>
      <c r="B1142" s="1" t="s">
        <v>35</v>
      </c>
      <c r="C1142" s="1">
        <v>2001</v>
      </c>
      <c r="D1142" s="2">
        <v>5871499</v>
      </c>
      <c r="E1142" s="1" t="s">
        <v>548</v>
      </c>
      <c r="F1142" s="3">
        <v>11944589</v>
      </c>
      <c r="G1142" s="1">
        <v>43.656999999999996</v>
      </c>
    </row>
    <row r="1143" spans="1:7" x14ac:dyDescent="0.2">
      <c r="A1143" s="1" t="str">
        <f t="shared" si="17"/>
        <v>2002Burkina Faso</v>
      </c>
      <c r="B1143" s="1" t="s">
        <v>35</v>
      </c>
      <c r="C1143" s="1">
        <v>2002</v>
      </c>
      <c r="D1143" s="2">
        <v>6047905</v>
      </c>
      <c r="E1143" s="2">
        <v>6245192</v>
      </c>
      <c r="F1143" s="3">
        <v>12293097</v>
      </c>
      <c r="G1143" s="1">
        <v>44.930999999999997</v>
      </c>
    </row>
    <row r="1144" spans="1:7" x14ac:dyDescent="0.2">
      <c r="A1144" s="1" t="str">
        <f t="shared" si="17"/>
        <v>2003Burkina Faso</v>
      </c>
      <c r="B1144" s="1" t="s">
        <v>35</v>
      </c>
      <c r="C1144" s="1">
        <v>2003</v>
      </c>
      <c r="D1144" s="2">
        <v>6231414</v>
      </c>
      <c r="E1144" s="1" t="s">
        <v>549</v>
      </c>
      <c r="F1144" s="3">
        <v>12654624</v>
      </c>
      <c r="G1144" s="1">
        <v>46.252000000000002</v>
      </c>
    </row>
    <row r="1145" spans="1:7" x14ac:dyDescent="0.2">
      <c r="A1145" s="1" t="str">
        <f t="shared" si="17"/>
        <v>2004Burkina Faso</v>
      </c>
      <c r="B1145" s="1" t="s">
        <v>35</v>
      </c>
      <c r="C1145" s="1">
        <v>2004</v>
      </c>
      <c r="D1145" s="2">
        <v>6422637</v>
      </c>
      <c r="E1145" s="2">
        <v>6607939</v>
      </c>
      <c r="F1145" s="3">
        <v>13030576</v>
      </c>
      <c r="G1145" s="1">
        <v>47.625999999999998</v>
      </c>
    </row>
    <row r="1146" spans="1:7" x14ac:dyDescent="0.2">
      <c r="A1146" s="1" t="str">
        <f t="shared" si="17"/>
        <v>2005Burkina Faso</v>
      </c>
      <c r="B1146" s="1" t="s">
        <v>35</v>
      </c>
      <c r="C1146" s="1">
        <v>2005</v>
      </c>
      <c r="D1146" s="2">
        <v>6622003</v>
      </c>
      <c r="E1146" s="2">
        <v>6799932</v>
      </c>
      <c r="F1146" s="3">
        <v>13421935</v>
      </c>
      <c r="G1146" s="1">
        <v>49.057000000000002</v>
      </c>
    </row>
    <row r="1147" spans="1:7" x14ac:dyDescent="0.2">
      <c r="A1147" s="1" t="str">
        <f t="shared" si="17"/>
        <v>2006Burkina Faso</v>
      </c>
      <c r="B1147" s="1" t="s">
        <v>35</v>
      </c>
      <c r="C1147" s="1">
        <v>2006</v>
      </c>
      <c r="D1147" s="2">
        <v>6829728</v>
      </c>
      <c r="E1147" s="2">
        <v>6999445</v>
      </c>
      <c r="F1147" s="3">
        <v>13829173</v>
      </c>
      <c r="G1147" s="1">
        <v>50.545000000000002</v>
      </c>
    </row>
    <row r="1148" spans="1:7" x14ac:dyDescent="0.2">
      <c r="A1148" s="1" t="str">
        <f t="shared" si="17"/>
        <v>2007Burkina Faso</v>
      </c>
      <c r="B1148" s="1" t="s">
        <v>35</v>
      </c>
      <c r="C1148" s="1">
        <v>2007</v>
      </c>
      <c r="D1148" s="2">
        <v>7045686</v>
      </c>
      <c r="E1148" s="2">
        <v>7206343</v>
      </c>
      <c r="F1148" s="3">
        <v>14252029</v>
      </c>
      <c r="G1148" s="1">
        <v>52.091000000000001</v>
      </c>
    </row>
    <row r="1149" spans="1:7" x14ac:dyDescent="0.2">
      <c r="A1149" s="1" t="str">
        <f t="shared" si="17"/>
        <v>2008Burkina Faso</v>
      </c>
      <c r="B1149" s="1" t="s">
        <v>35</v>
      </c>
      <c r="C1149" s="1">
        <v>2008</v>
      </c>
      <c r="D1149" s="2">
        <v>7269411</v>
      </c>
      <c r="E1149" s="2">
        <v>7420314</v>
      </c>
      <c r="F1149" s="3">
        <v>14689725</v>
      </c>
      <c r="G1149" s="1">
        <v>53.691000000000003</v>
      </c>
    </row>
    <row r="1150" spans="1:7" x14ac:dyDescent="0.2">
      <c r="A1150" s="1" t="str">
        <f t="shared" si="17"/>
        <v>2009Burkina Faso</v>
      </c>
      <c r="B1150" s="1" t="s">
        <v>35</v>
      </c>
      <c r="C1150" s="1">
        <v>2009</v>
      </c>
      <c r="D1150" s="2">
        <v>7500236</v>
      </c>
      <c r="E1150" s="2">
        <v>7640862</v>
      </c>
      <c r="F1150" s="3">
        <v>15141098</v>
      </c>
      <c r="G1150" s="1">
        <v>55.34</v>
      </c>
    </row>
    <row r="1151" spans="1:7" x14ac:dyDescent="0.2">
      <c r="A1151" s="1" t="str">
        <f t="shared" si="17"/>
        <v>2010Burkina Faso</v>
      </c>
      <c r="B1151" s="1" t="s">
        <v>35</v>
      </c>
      <c r="C1151" s="1">
        <v>2010</v>
      </c>
      <c r="D1151" s="2">
        <v>7737619</v>
      </c>
      <c r="E1151" s="2">
        <v>7867592</v>
      </c>
      <c r="F1151" s="3">
        <v>15605211</v>
      </c>
      <c r="G1151" s="1">
        <v>57.036999999999999</v>
      </c>
    </row>
    <row r="1152" spans="1:7" x14ac:dyDescent="0.2">
      <c r="A1152" s="1" t="str">
        <f t="shared" si="17"/>
        <v>2011Burkina Faso</v>
      </c>
      <c r="B1152" s="1" t="s">
        <v>35</v>
      </c>
      <c r="C1152" s="1">
        <v>2011</v>
      </c>
      <c r="D1152" s="2">
        <v>7981454</v>
      </c>
      <c r="E1152" s="2">
        <v>8100461</v>
      </c>
      <c r="F1152" s="3">
        <v>16081915</v>
      </c>
      <c r="G1152" s="1">
        <v>58.779000000000003</v>
      </c>
    </row>
    <row r="1153" spans="1:7" x14ac:dyDescent="0.2">
      <c r="A1153" s="1" t="str">
        <f t="shared" si="17"/>
        <v>2012Burkina Faso</v>
      </c>
      <c r="B1153" s="1" t="s">
        <v>35</v>
      </c>
      <c r="C1153" s="1">
        <v>2012</v>
      </c>
      <c r="D1153" s="2">
        <v>8231729</v>
      </c>
      <c r="E1153" s="2">
        <v>8339523</v>
      </c>
      <c r="F1153" s="3">
        <v>16571252</v>
      </c>
      <c r="G1153" s="1">
        <v>60.567</v>
      </c>
    </row>
    <row r="1154" spans="1:7" x14ac:dyDescent="0.2">
      <c r="A1154" s="1" t="str">
        <f t="shared" si="17"/>
        <v>2013Burkina Faso</v>
      </c>
      <c r="B1154" s="1" t="s">
        <v>35</v>
      </c>
      <c r="C1154" s="1">
        <v>2013</v>
      </c>
      <c r="D1154" s="2">
        <v>8488213</v>
      </c>
      <c r="E1154" s="2">
        <v>8584578</v>
      </c>
      <c r="F1154" s="3">
        <v>17072791</v>
      </c>
      <c r="G1154" s="1">
        <v>62.401000000000003</v>
      </c>
    </row>
    <row r="1155" spans="1:7" x14ac:dyDescent="0.2">
      <c r="A1155" s="1" t="str">
        <f t="shared" ref="A1155:A1218" si="18">C1155&amp;B1155</f>
        <v>2014Burkina Faso</v>
      </c>
      <c r="B1155" s="1" t="s">
        <v>35</v>
      </c>
      <c r="C1155" s="1">
        <v>2014</v>
      </c>
      <c r="D1155" s="2">
        <v>8750631</v>
      </c>
      <c r="E1155" s="2">
        <v>8835398</v>
      </c>
      <c r="F1155" s="3">
        <v>17586029</v>
      </c>
      <c r="G1155" s="1">
        <v>64.275999999999996</v>
      </c>
    </row>
    <row r="1156" spans="1:7" x14ac:dyDescent="0.2">
      <c r="A1156" s="1" t="str">
        <f t="shared" si="18"/>
        <v>2015Burkina Faso</v>
      </c>
      <c r="B1156" s="1" t="s">
        <v>35</v>
      </c>
      <c r="C1156" s="1">
        <v>2015</v>
      </c>
      <c r="D1156" s="2">
        <v>9018772</v>
      </c>
      <c r="E1156" s="2">
        <v>9091844</v>
      </c>
      <c r="F1156" s="3">
        <v>18110616</v>
      </c>
      <c r="G1156" s="1">
        <v>66.194000000000003</v>
      </c>
    </row>
    <row r="1157" spans="1:7" x14ac:dyDescent="0.2">
      <c r="A1157" s="1" t="str">
        <f t="shared" si="18"/>
        <v>2016Burkina Faso</v>
      </c>
      <c r="B1157" s="1" t="s">
        <v>35</v>
      </c>
      <c r="C1157" s="1">
        <v>2016</v>
      </c>
      <c r="D1157" s="2">
        <v>9292515</v>
      </c>
      <c r="E1157" s="2">
        <v>9353835</v>
      </c>
      <c r="F1157" s="3" t="s">
        <v>550</v>
      </c>
      <c r="G1157" s="1">
        <v>68.152000000000001</v>
      </c>
    </row>
    <row r="1158" spans="1:7" x14ac:dyDescent="0.2">
      <c r="A1158" s="1" t="str">
        <f t="shared" si="18"/>
        <v>2017Burkina Faso</v>
      </c>
      <c r="B1158" s="1" t="s">
        <v>35</v>
      </c>
      <c r="C1158" s="1">
        <v>2017</v>
      </c>
      <c r="D1158" s="2">
        <v>9571848</v>
      </c>
      <c r="E1158" s="2">
        <v>9621388</v>
      </c>
      <c r="F1158" s="3">
        <v>19193236</v>
      </c>
      <c r="G1158" s="1">
        <v>70.150999999999996</v>
      </c>
    </row>
    <row r="1159" spans="1:7" x14ac:dyDescent="0.2">
      <c r="A1159" s="1" t="str">
        <f t="shared" si="18"/>
        <v>2018Burkina Faso</v>
      </c>
      <c r="B1159" s="1" t="s">
        <v>35</v>
      </c>
      <c r="C1159" s="1">
        <v>2018</v>
      </c>
      <c r="D1159" s="2">
        <v>9856874</v>
      </c>
      <c r="E1159" s="2">
        <v>9894592</v>
      </c>
      <c r="F1159" s="3">
        <v>19751466</v>
      </c>
      <c r="G1159" s="1">
        <v>72.191000000000003</v>
      </c>
    </row>
    <row r="1160" spans="1:7" x14ac:dyDescent="0.2">
      <c r="A1160" s="1" t="str">
        <f t="shared" si="18"/>
        <v>2019Burkina Faso</v>
      </c>
      <c r="B1160" s="1" t="s">
        <v>35</v>
      </c>
      <c r="C1160" s="1">
        <v>2019</v>
      </c>
      <c r="D1160" s="2">
        <v>10147774</v>
      </c>
      <c r="E1160" s="2">
        <v>10173609</v>
      </c>
      <c r="F1160" s="3">
        <v>20321383</v>
      </c>
      <c r="G1160" s="1">
        <v>74.274000000000001</v>
      </c>
    </row>
    <row r="1161" spans="1:7" x14ac:dyDescent="0.2">
      <c r="A1161" s="1" t="str">
        <f t="shared" si="18"/>
        <v>2020Burkina Faso</v>
      </c>
      <c r="B1161" s="1" t="s">
        <v>35</v>
      </c>
      <c r="C1161" s="1">
        <v>2020</v>
      </c>
      <c r="D1161" s="2">
        <v>10444713</v>
      </c>
      <c r="E1161" s="2">
        <v>10458565</v>
      </c>
      <c r="F1161" s="3">
        <v>20903278</v>
      </c>
      <c r="G1161" s="1">
        <v>76.400999999999996</v>
      </c>
    </row>
    <row r="1162" spans="1:7" x14ac:dyDescent="0.2">
      <c r="A1162" s="1" t="str">
        <f t="shared" si="18"/>
        <v>2001Burundi</v>
      </c>
      <c r="B1162" s="1" t="s">
        <v>36</v>
      </c>
      <c r="C1162" s="1">
        <v>2001</v>
      </c>
      <c r="D1162" s="2">
        <v>3206898</v>
      </c>
      <c r="E1162" s="2">
        <v>3318648</v>
      </c>
      <c r="F1162" s="3">
        <v>6525546</v>
      </c>
      <c r="G1162" s="1">
        <v>254.11</v>
      </c>
    </row>
    <row r="1163" spans="1:7" x14ac:dyDescent="0.2">
      <c r="A1163" s="1" t="str">
        <f t="shared" si="18"/>
        <v>2002Burundi</v>
      </c>
      <c r="B1163" s="1" t="s">
        <v>36</v>
      </c>
      <c r="C1163" s="1">
        <v>2002</v>
      </c>
      <c r="D1163" s="2">
        <v>3297229</v>
      </c>
      <c r="E1163" s="2">
        <v>3406889</v>
      </c>
      <c r="F1163" s="3">
        <v>6704118</v>
      </c>
      <c r="G1163" s="1">
        <v>261.06400000000002</v>
      </c>
    </row>
    <row r="1164" spans="1:7" x14ac:dyDescent="0.2">
      <c r="A1164" s="1" t="str">
        <f t="shared" si="18"/>
        <v>2003Burundi</v>
      </c>
      <c r="B1164" s="1" t="s">
        <v>36</v>
      </c>
      <c r="C1164" s="1">
        <v>2003</v>
      </c>
      <c r="D1164" s="2">
        <v>3400372</v>
      </c>
      <c r="E1164" s="2">
        <v>3508789</v>
      </c>
      <c r="F1164" s="3">
        <v>6909161</v>
      </c>
      <c r="G1164" s="1">
        <v>269.048</v>
      </c>
    </row>
    <row r="1165" spans="1:7" x14ac:dyDescent="0.2">
      <c r="A1165" s="1" t="str">
        <f t="shared" si="18"/>
        <v>2004Burundi</v>
      </c>
      <c r="B1165" s="1" t="s">
        <v>36</v>
      </c>
      <c r="C1165" s="1">
        <v>2004</v>
      </c>
      <c r="D1165" s="2">
        <v>3512136</v>
      </c>
      <c r="E1165" s="2">
        <v>3619552</v>
      </c>
      <c r="F1165" s="3">
        <v>7131688</v>
      </c>
      <c r="G1165" s="1">
        <v>277.714</v>
      </c>
    </row>
    <row r="1166" spans="1:7" x14ac:dyDescent="0.2">
      <c r="A1166" s="1" t="str">
        <f t="shared" si="18"/>
        <v>2005Burundi</v>
      </c>
      <c r="B1166" s="1" t="s">
        <v>36</v>
      </c>
      <c r="C1166" s="1">
        <v>2005</v>
      </c>
      <c r="D1166" s="2">
        <v>3629307</v>
      </c>
      <c r="E1166" s="1" t="s">
        <v>551</v>
      </c>
      <c r="F1166" s="3">
        <v>7364857</v>
      </c>
      <c r="G1166" s="1">
        <v>286.79300000000001</v>
      </c>
    </row>
    <row r="1167" spans="1:7" x14ac:dyDescent="0.2">
      <c r="A1167" s="1" t="str">
        <f t="shared" si="18"/>
        <v>2006Burundi</v>
      </c>
      <c r="B1167" s="1" t="s">
        <v>36</v>
      </c>
      <c r="C1167" s="1">
        <v>2006</v>
      </c>
      <c r="D1167" s="2">
        <v>3751517</v>
      </c>
      <c r="E1167" s="2">
        <v>3856333</v>
      </c>
      <c r="F1167" s="3" t="s">
        <v>552</v>
      </c>
      <c r="G1167" s="1">
        <v>296.25599999999997</v>
      </c>
    </row>
    <row r="1168" spans="1:7" x14ac:dyDescent="0.2">
      <c r="A1168" s="1" t="str">
        <f t="shared" si="18"/>
        <v>2007Burundi</v>
      </c>
      <c r="B1168" s="1" t="s">
        <v>36</v>
      </c>
      <c r="C1168" s="1">
        <v>2007</v>
      </c>
      <c r="D1168" s="2">
        <v>3879444</v>
      </c>
      <c r="E1168" s="2">
        <v>3982782</v>
      </c>
      <c r="F1168" s="3">
        <v>7862226</v>
      </c>
      <c r="G1168" s="1">
        <v>306.161</v>
      </c>
    </row>
    <row r="1169" spans="1:7" x14ac:dyDescent="0.2">
      <c r="A1169" s="1" t="str">
        <f t="shared" si="18"/>
        <v>2008Burundi</v>
      </c>
      <c r="B1169" s="1" t="s">
        <v>36</v>
      </c>
      <c r="C1169" s="1">
        <v>2008</v>
      </c>
      <c r="D1169" s="2">
        <v>4012093</v>
      </c>
      <c r="E1169" s="2">
        <v>4114011</v>
      </c>
      <c r="F1169" s="3">
        <v>8126104</v>
      </c>
      <c r="G1169" s="1">
        <v>316.43700000000001</v>
      </c>
    </row>
    <row r="1170" spans="1:7" x14ac:dyDescent="0.2">
      <c r="A1170" s="1" t="str">
        <f t="shared" si="18"/>
        <v>2009Burundi</v>
      </c>
      <c r="B1170" s="1" t="s">
        <v>36</v>
      </c>
      <c r="C1170" s="1">
        <v>2009</v>
      </c>
      <c r="D1170" s="2">
        <v>4148462</v>
      </c>
      <c r="E1170" s="2">
        <v>4249199</v>
      </c>
      <c r="F1170" s="3">
        <v>8397661</v>
      </c>
      <c r="G1170" s="1">
        <v>327.012</v>
      </c>
    </row>
    <row r="1171" spans="1:7" x14ac:dyDescent="0.2">
      <c r="A1171" s="1" t="str">
        <f t="shared" si="18"/>
        <v>2010Burundi</v>
      </c>
      <c r="B1171" s="1" t="s">
        <v>36</v>
      </c>
      <c r="C1171" s="1">
        <v>2010</v>
      </c>
      <c r="D1171" s="2">
        <v>4287851</v>
      </c>
      <c r="E1171" s="2">
        <v>4387755</v>
      </c>
      <c r="F1171" s="3">
        <v>8675606</v>
      </c>
      <c r="G1171" s="1">
        <v>337.83499999999998</v>
      </c>
    </row>
    <row r="1172" spans="1:7" x14ac:dyDescent="0.2">
      <c r="A1172" s="1" t="str">
        <f t="shared" si="18"/>
        <v>2011Burundi</v>
      </c>
      <c r="B1172" s="1" t="s">
        <v>36</v>
      </c>
      <c r="C1172" s="1">
        <v>2011</v>
      </c>
      <c r="D1172" s="2">
        <v>4429454</v>
      </c>
      <c r="E1172" s="2">
        <v>4528952</v>
      </c>
      <c r="F1172" s="3">
        <v>8958406</v>
      </c>
      <c r="G1172" s="1">
        <v>348.84800000000001</v>
      </c>
    </row>
    <row r="1173" spans="1:7" x14ac:dyDescent="0.2">
      <c r="A1173" s="1" t="str">
        <f t="shared" si="18"/>
        <v>2012Burundi</v>
      </c>
      <c r="B1173" s="1" t="s">
        <v>36</v>
      </c>
      <c r="C1173" s="1">
        <v>2012</v>
      </c>
      <c r="D1173" s="2">
        <v>4573301</v>
      </c>
      <c r="E1173" s="2">
        <v>4672691</v>
      </c>
      <c r="F1173" s="3">
        <v>9245992</v>
      </c>
      <c r="G1173" s="1">
        <v>360.04599999999999</v>
      </c>
    </row>
    <row r="1174" spans="1:7" x14ac:dyDescent="0.2">
      <c r="A1174" s="1" t="str">
        <f t="shared" si="18"/>
        <v>2013Burundi</v>
      </c>
      <c r="B1174" s="1" t="s">
        <v>36</v>
      </c>
      <c r="C1174" s="1">
        <v>2013</v>
      </c>
      <c r="D1174" s="2">
        <v>4720469</v>
      </c>
      <c r="E1174" s="2">
        <v>4819833</v>
      </c>
      <c r="F1174" s="3">
        <v>9540302</v>
      </c>
      <c r="G1174" s="1">
        <v>371.50700000000001</v>
      </c>
    </row>
    <row r="1175" spans="1:7" x14ac:dyDescent="0.2">
      <c r="A1175" s="1" t="str">
        <f t="shared" si="18"/>
        <v>2014Burundi</v>
      </c>
      <c r="B1175" s="1" t="s">
        <v>36</v>
      </c>
      <c r="C1175" s="1">
        <v>2014</v>
      </c>
      <c r="D1175" s="2">
        <v>4872574</v>
      </c>
      <c r="E1175" s="2">
        <v>4971727</v>
      </c>
      <c r="F1175" s="3">
        <v>9844301</v>
      </c>
      <c r="G1175" s="1">
        <v>383.34500000000003</v>
      </c>
    </row>
    <row r="1176" spans="1:7" x14ac:dyDescent="0.2">
      <c r="A1176" s="1" t="str">
        <f t="shared" si="18"/>
        <v>2015Burundi</v>
      </c>
      <c r="B1176" s="1" t="s">
        <v>36</v>
      </c>
      <c r="C1176" s="1">
        <v>2015</v>
      </c>
      <c r="D1176" s="2">
        <v>5030735</v>
      </c>
      <c r="E1176" s="2">
        <v>5129299</v>
      </c>
      <c r="F1176" s="3">
        <v>10160034</v>
      </c>
      <c r="G1176" s="1">
        <v>395.64</v>
      </c>
    </row>
    <row r="1177" spans="1:7" x14ac:dyDescent="0.2">
      <c r="A1177" s="1" t="str">
        <f t="shared" si="18"/>
        <v>2016Burundi</v>
      </c>
      <c r="B1177" s="1" t="s">
        <v>36</v>
      </c>
      <c r="C1177" s="1">
        <v>2016</v>
      </c>
      <c r="D1177" s="2">
        <v>5195257</v>
      </c>
      <c r="E1177" s="2">
        <v>5292745</v>
      </c>
      <c r="F1177" s="3">
        <v>10488002</v>
      </c>
      <c r="G1177" s="1">
        <v>408.411</v>
      </c>
    </row>
    <row r="1178" spans="1:7" x14ac:dyDescent="0.2">
      <c r="A1178" s="1" t="str">
        <f t="shared" si="18"/>
        <v>2017Burundi</v>
      </c>
      <c r="B1178" s="1" t="s">
        <v>36</v>
      </c>
      <c r="C1178" s="1">
        <v>2017</v>
      </c>
      <c r="D1178" s="2">
        <v>5365496</v>
      </c>
      <c r="E1178" s="2">
        <v>5461514</v>
      </c>
      <c r="F1178" s="3" t="s">
        <v>553</v>
      </c>
      <c r="G1178" s="1">
        <v>421.613</v>
      </c>
    </row>
    <row r="1179" spans="1:7" x14ac:dyDescent="0.2">
      <c r="A1179" s="1" t="str">
        <f t="shared" si="18"/>
        <v>2018Burundi</v>
      </c>
      <c r="B1179" s="1" t="s">
        <v>36</v>
      </c>
      <c r="C1179" s="1">
        <v>2018</v>
      </c>
      <c r="D1179" s="1" t="s">
        <v>554</v>
      </c>
      <c r="E1179" s="2">
        <v>5634849</v>
      </c>
      <c r="F1179" s="3">
        <v>11175379</v>
      </c>
      <c r="G1179" s="1">
        <v>435.178</v>
      </c>
    </row>
    <row r="1180" spans="1:7" x14ac:dyDescent="0.2">
      <c r="A1180" s="1" t="str">
        <f t="shared" si="18"/>
        <v>2019Burundi</v>
      </c>
      <c r="B1180" s="1" t="s">
        <v>36</v>
      </c>
      <c r="C1180" s="1">
        <v>2019</v>
      </c>
      <c r="D1180" s="2">
        <v>5718988</v>
      </c>
      <c r="E1180" s="2">
        <v>5811589</v>
      </c>
      <c r="F1180" s="3">
        <v>11530577</v>
      </c>
      <c r="G1180" s="1">
        <v>449.01</v>
      </c>
    </row>
    <row r="1181" spans="1:7" x14ac:dyDescent="0.2">
      <c r="A1181" s="1" t="str">
        <f t="shared" si="18"/>
        <v>2020Burundi</v>
      </c>
      <c r="B1181" s="1" t="s">
        <v>36</v>
      </c>
      <c r="C1181" s="1">
        <v>2020</v>
      </c>
      <c r="D1181" s="2">
        <v>5899864</v>
      </c>
      <c r="E1181" s="2">
        <v>5990917</v>
      </c>
      <c r="F1181" s="3">
        <v>11890781</v>
      </c>
      <c r="G1181" s="1">
        <v>463.03699999999998</v>
      </c>
    </row>
    <row r="1182" spans="1:7" x14ac:dyDescent="0.2">
      <c r="A1182" s="1" t="str">
        <f t="shared" si="18"/>
        <v>2001Cabo Verde</v>
      </c>
      <c r="B1182" s="1" t="s">
        <v>37</v>
      </c>
      <c r="C1182" s="1">
        <v>2001</v>
      </c>
      <c r="D1182" s="2">
        <v>209845</v>
      </c>
      <c r="E1182" s="2">
        <v>225856</v>
      </c>
      <c r="F1182" s="3">
        <v>435701</v>
      </c>
      <c r="G1182" s="1">
        <v>108.114</v>
      </c>
    </row>
    <row r="1183" spans="1:7" x14ac:dyDescent="0.2">
      <c r="A1183" s="1" t="str">
        <f t="shared" si="18"/>
        <v>2002Cabo Verde</v>
      </c>
      <c r="B1183" s="1" t="s">
        <v>37</v>
      </c>
      <c r="C1183" s="1">
        <v>2002</v>
      </c>
      <c r="D1183" s="1" t="s">
        <v>555</v>
      </c>
      <c r="E1183" s="2">
        <v>229315</v>
      </c>
      <c r="F1183" s="3">
        <v>442955</v>
      </c>
      <c r="G1183" s="1">
        <v>109.914</v>
      </c>
    </row>
    <row r="1184" spans="1:7" x14ac:dyDescent="0.2">
      <c r="A1184" s="1" t="str">
        <f t="shared" si="18"/>
        <v>2003Cabo Verde</v>
      </c>
      <c r="B1184" s="1" t="s">
        <v>37</v>
      </c>
      <c r="C1184" s="1">
        <v>2003</v>
      </c>
      <c r="D1184" s="2">
        <v>217434</v>
      </c>
      <c r="E1184" s="2">
        <v>232491</v>
      </c>
      <c r="F1184" s="3">
        <v>449925</v>
      </c>
      <c r="G1184" s="1">
        <v>111.64400000000001</v>
      </c>
    </row>
    <row r="1185" spans="1:7" x14ac:dyDescent="0.2">
      <c r="A1185" s="1" t="str">
        <f t="shared" si="18"/>
        <v>2004Cabo Verde</v>
      </c>
      <c r="B1185" s="1" t="s">
        <v>37</v>
      </c>
      <c r="C1185" s="1">
        <v>2004</v>
      </c>
      <c r="D1185" s="2">
        <v>221301</v>
      </c>
      <c r="E1185" s="2">
        <v>235318</v>
      </c>
      <c r="F1185" s="3">
        <v>456619</v>
      </c>
      <c r="G1185" s="1">
        <v>113.30500000000001</v>
      </c>
    </row>
    <row r="1186" spans="1:7" x14ac:dyDescent="0.2">
      <c r="A1186" s="1" t="str">
        <f t="shared" si="18"/>
        <v>2005Cabo Verde</v>
      </c>
      <c r="B1186" s="1" t="s">
        <v>37</v>
      </c>
      <c r="C1186" s="1">
        <v>2005</v>
      </c>
      <c r="D1186" s="2">
        <v>225288</v>
      </c>
      <c r="E1186" s="2">
        <v>237746</v>
      </c>
      <c r="F1186" s="3">
        <v>463034</v>
      </c>
      <c r="G1186" s="1">
        <v>114.89700000000001</v>
      </c>
    </row>
    <row r="1187" spans="1:7" x14ac:dyDescent="0.2">
      <c r="A1187" s="1" t="str">
        <f t="shared" si="18"/>
        <v>2006Cabo Verde</v>
      </c>
      <c r="B1187" s="1" t="s">
        <v>37</v>
      </c>
      <c r="C1187" s="1">
        <v>2006</v>
      </c>
      <c r="D1187" s="1" t="s">
        <v>556</v>
      </c>
      <c r="E1187" s="2">
        <v>239751</v>
      </c>
      <c r="F1187" s="3">
        <v>469171</v>
      </c>
      <c r="G1187" s="1">
        <v>116.42</v>
      </c>
    </row>
    <row r="1188" spans="1:7" x14ac:dyDescent="0.2">
      <c r="A1188" s="1" t="str">
        <f t="shared" si="18"/>
        <v>2007Cabo Verde</v>
      </c>
      <c r="B1188" s="1" t="s">
        <v>37</v>
      </c>
      <c r="C1188" s="1">
        <v>2007</v>
      </c>
      <c r="D1188" s="2">
        <v>233675</v>
      </c>
      <c r="E1188" s="2">
        <v>241392</v>
      </c>
      <c r="F1188" s="3">
        <v>475067</v>
      </c>
      <c r="G1188" s="1">
        <v>117.883</v>
      </c>
    </row>
    <row r="1189" spans="1:7" x14ac:dyDescent="0.2">
      <c r="A1189" s="1" t="str">
        <f t="shared" si="18"/>
        <v>2008Cabo Verde</v>
      </c>
      <c r="B1189" s="1" t="s">
        <v>37</v>
      </c>
      <c r="C1189" s="1">
        <v>2008</v>
      </c>
      <c r="D1189" s="2">
        <v>237959</v>
      </c>
      <c r="E1189" s="2">
        <v>242887</v>
      </c>
      <c r="F1189" s="3">
        <v>480846</v>
      </c>
      <c r="G1189" s="1">
        <v>119.31699999999999</v>
      </c>
    </row>
    <row r="1190" spans="1:7" x14ac:dyDescent="0.2">
      <c r="A1190" s="1" t="str">
        <f t="shared" si="18"/>
        <v>2009Cabo Verde</v>
      </c>
      <c r="B1190" s="1" t="s">
        <v>37</v>
      </c>
      <c r="C1190" s="1">
        <v>2009</v>
      </c>
      <c r="D1190" s="2">
        <v>242121</v>
      </c>
      <c r="E1190" s="2">
        <v>244546</v>
      </c>
      <c r="F1190" s="3">
        <v>486667</v>
      </c>
      <c r="G1190" s="1">
        <v>120.761</v>
      </c>
    </row>
    <row r="1191" spans="1:7" x14ac:dyDescent="0.2">
      <c r="A1191" s="1" t="str">
        <f t="shared" si="18"/>
        <v>2010Cabo Verde</v>
      </c>
      <c r="B1191" s="1" t="s">
        <v>37</v>
      </c>
      <c r="C1191" s="1">
        <v>2010</v>
      </c>
      <c r="D1191" s="2">
        <v>246066</v>
      </c>
      <c r="E1191" s="2">
        <v>246578</v>
      </c>
      <c r="F1191" s="3">
        <v>492644</v>
      </c>
      <c r="G1191" s="1">
        <v>122.244</v>
      </c>
    </row>
    <row r="1192" spans="1:7" x14ac:dyDescent="0.2">
      <c r="A1192" s="1" t="str">
        <f t="shared" si="18"/>
        <v>2011Cabo Verde</v>
      </c>
      <c r="B1192" s="1" t="s">
        <v>37</v>
      </c>
      <c r="C1192" s="1">
        <v>2011</v>
      </c>
      <c r="D1192" s="2">
        <v>249767</v>
      </c>
      <c r="E1192" s="2">
        <v>249091</v>
      </c>
      <c r="F1192" s="3">
        <v>498858</v>
      </c>
      <c r="G1192" s="1">
        <v>123.786</v>
      </c>
    </row>
    <row r="1193" spans="1:7" x14ac:dyDescent="0.2">
      <c r="A1193" s="1" t="str">
        <f t="shared" si="18"/>
        <v>2012Cabo Verde</v>
      </c>
      <c r="B1193" s="1" t="s">
        <v>37</v>
      </c>
      <c r="C1193" s="1">
        <v>2012</v>
      </c>
      <c r="D1193" s="2">
        <v>253247</v>
      </c>
      <c r="E1193" s="2">
        <v>251994</v>
      </c>
      <c r="F1193" s="3">
        <v>505241</v>
      </c>
      <c r="G1193" s="1">
        <v>125.37</v>
      </c>
    </row>
    <row r="1194" spans="1:7" x14ac:dyDescent="0.2">
      <c r="A1194" s="1" t="str">
        <f t="shared" si="18"/>
        <v>2013Cabo Verde</v>
      </c>
      <c r="B1194" s="1" t="s">
        <v>37</v>
      </c>
      <c r="C1194" s="1">
        <v>2013</v>
      </c>
      <c r="D1194" s="2">
        <v>256559</v>
      </c>
      <c r="E1194" s="2">
        <v>255181</v>
      </c>
      <c r="F1194" s="3" t="s">
        <v>557</v>
      </c>
      <c r="G1194" s="1">
        <v>126.983</v>
      </c>
    </row>
    <row r="1195" spans="1:7" x14ac:dyDescent="0.2">
      <c r="A1195" s="1" t="str">
        <f t="shared" si="18"/>
        <v>2014Cabo Verde</v>
      </c>
      <c r="B1195" s="1" t="s">
        <v>37</v>
      </c>
      <c r="C1195" s="1">
        <v>2014</v>
      </c>
      <c r="D1195" s="2">
        <v>259819</v>
      </c>
      <c r="E1195" s="2">
        <v>258457</v>
      </c>
      <c r="F1195" s="3">
        <v>518276</v>
      </c>
      <c r="G1195" s="1">
        <v>128.60400000000001</v>
      </c>
    </row>
    <row r="1196" spans="1:7" x14ac:dyDescent="0.2">
      <c r="A1196" s="1" t="str">
        <f t="shared" si="18"/>
        <v>2015Cabo Verde</v>
      </c>
      <c r="B1196" s="1" t="s">
        <v>37</v>
      </c>
      <c r="C1196" s="1">
        <v>2015</v>
      </c>
      <c r="D1196" s="1" t="s">
        <v>558</v>
      </c>
      <c r="E1196" s="1" t="s">
        <v>559</v>
      </c>
      <c r="F1196" s="3" t="s">
        <v>560</v>
      </c>
      <c r="G1196" s="1">
        <v>130.208</v>
      </c>
    </row>
    <row r="1197" spans="1:7" x14ac:dyDescent="0.2">
      <c r="A1197" s="1" t="str">
        <f t="shared" si="18"/>
        <v>2016Cabo Verde</v>
      </c>
      <c r="B1197" s="1" t="s">
        <v>37</v>
      </c>
      <c r="C1197" s="1">
        <v>2016</v>
      </c>
      <c r="D1197" s="2">
        <v>266349</v>
      </c>
      <c r="E1197" s="2">
        <v>264791</v>
      </c>
      <c r="F1197" s="3" t="s">
        <v>561</v>
      </c>
      <c r="G1197" s="1">
        <v>131.797</v>
      </c>
    </row>
    <row r="1198" spans="1:7" x14ac:dyDescent="0.2">
      <c r="A1198" s="1" t="str">
        <f t="shared" si="18"/>
        <v>2017Cabo Verde</v>
      </c>
      <c r="B1198" s="1" t="s">
        <v>37</v>
      </c>
      <c r="C1198" s="1">
        <v>2017</v>
      </c>
      <c r="D1198" s="2">
        <v>269626</v>
      </c>
      <c r="E1198" s="2">
        <v>267873</v>
      </c>
      <c r="F1198" s="3">
        <v>537499</v>
      </c>
      <c r="G1198" s="1">
        <v>133.374</v>
      </c>
    </row>
    <row r="1199" spans="1:7" x14ac:dyDescent="0.2">
      <c r="A1199" s="1" t="str">
        <f t="shared" si="18"/>
        <v>2018Cabo Verde</v>
      </c>
      <c r="B1199" s="1" t="s">
        <v>37</v>
      </c>
      <c r="C1199" s="1">
        <v>2018</v>
      </c>
      <c r="D1199" s="2">
        <v>272866</v>
      </c>
      <c r="E1199" s="2">
        <v>270898</v>
      </c>
      <c r="F1199" s="3">
        <v>543764</v>
      </c>
      <c r="G1199" s="1">
        <v>134.929</v>
      </c>
    </row>
    <row r="1200" spans="1:7" x14ac:dyDescent="0.2">
      <c r="A1200" s="1" t="str">
        <f t="shared" si="18"/>
        <v>2019Cabo Verde</v>
      </c>
      <c r="B1200" s="1" t="s">
        <v>37</v>
      </c>
      <c r="C1200" s="1">
        <v>2019</v>
      </c>
      <c r="D1200" s="2">
        <v>276036</v>
      </c>
      <c r="E1200" s="1" t="s">
        <v>562</v>
      </c>
      <c r="F1200" s="3">
        <v>549936</v>
      </c>
      <c r="G1200" s="1">
        <v>136.46100000000001</v>
      </c>
    </row>
    <row r="1201" spans="1:7" x14ac:dyDescent="0.2">
      <c r="A1201" s="1" t="str">
        <f t="shared" si="18"/>
        <v>2020Cabo Verde</v>
      </c>
      <c r="B1201" s="1" t="s">
        <v>37</v>
      </c>
      <c r="C1201" s="1">
        <v>2020</v>
      </c>
      <c r="D1201" s="2">
        <v>279117</v>
      </c>
      <c r="E1201" s="2">
        <v>276871</v>
      </c>
      <c r="F1201" s="3">
        <v>555988</v>
      </c>
      <c r="G1201" s="1">
        <v>137.96199999999999</v>
      </c>
    </row>
    <row r="1202" spans="1:7" x14ac:dyDescent="0.2">
      <c r="A1202" s="1" t="str">
        <f t="shared" si="18"/>
        <v>2001Cambodia</v>
      </c>
      <c r="B1202" s="1" t="s">
        <v>38</v>
      </c>
      <c r="C1202" s="1">
        <v>2001</v>
      </c>
      <c r="D1202" s="2">
        <v>6027167</v>
      </c>
      <c r="E1202" s="2">
        <v>6378244</v>
      </c>
      <c r="F1202" s="3">
        <v>12405411</v>
      </c>
      <c r="G1202" s="1">
        <v>70.278000000000006</v>
      </c>
    </row>
    <row r="1203" spans="1:7" x14ac:dyDescent="0.2">
      <c r="A1203" s="1" t="str">
        <f t="shared" si="18"/>
        <v>2002Cambodia</v>
      </c>
      <c r="B1203" s="1" t="s">
        <v>38</v>
      </c>
      <c r="C1203" s="1">
        <v>2002</v>
      </c>
      <c r="D1203" s="2">
        <v>6137222</v>
      </c>
      <c r="E1203" s="2">
        <v>6500497</v>
      </c>
      <c r="F1203" s="3">
        <v>12637719</v>
      </c>
      <c r="G1203" s="1">
        <v>71.593999999999994</v>
      </c>
    </row>
    <row r="1204" spans="1:7" x14ac:dyDescent="0.2">
      <c r="A1204" s="1" t="str">
        <f t="shared" si="18"/>
        <v>2003Cambodia</v>
      </c>
      <c r="B1204" s="1" t="s">
        <v>38</v>
      </c>
      <c r="C1204" s="1">
        <v>2003</v>
      </c>
      <c r="D1204" s="1" t="s">
        <v>563</v>
      </c>
      <c r="E1204" s="2">
        <v>6615661</v>
      </c>
      <c r="F1204" s="3">
        <v>12856171</v>
      </c>
      <c r="G1204" s="1">
        <v>72.831000000000003</v>
      </c>
    </row>
    <row r="1205" spans="1:7" x14ac:dyDescent="0.2">
      <c r="A1205" s="1" t="str">
        <f t="shared" si="18"/>
        <v>2004Cambodia</v>
      </c>
      <c r="B1205" s="1" t="s">
        <v>38</v>
      </c>
      <c r="C1205" s="1">
        <v>2004</v>
      </c>
      <c r="D1205" s="2">
        <v>6341054</v>
      </c>
      <c r="E1205" s="2">
        <v>6725421</v>
      </c>
      <c r="F1205" s="3">
        <v>13066475</v>
      </c>
      <c r="G1205" s="1">
        <v>74.022999999999996</v>
      </c>
    </row>
    <row r="1206" spans="1:7" x14ac:dyDescent="0.2">
      <c r="A1206" s="1" t="str">
        <f t="shared" si="18"/>
        <v>2005Cambodia</v>
      </c>
      <c r="B1206" s="1" t="s">
        <v>38</v>
      </c>
      <c r="C1206" s="1">
        <v>2005</v>
      </c>
      <c r="D1206" s="2">
        <v>6442005</v>
      </c>
      <c r="E1206" s="1" t="s">
        <v>564</v>
      </c>
      <c r="F1206" s="3">
        <v>13273355</v>
      </c>
      <c r="G1206" s="1">
        <v>75.194999999999993</v>
      </c>
    </row>
    <row r="1207" spans="1:7" x14ac:dyDescent="0.2">
      <c r="A1207" s="1" t="str">
        <f t="shared" si="18"/>
        <v>2006Cambodia</v>
      </c>
      <c r="B1207" s="1" t="s">
        <v>38</v>
      </c>
      <c r="C1207" s="1">
        <v>2006</v>
      </c>
      <c r="D1207" s="2">
        <v>6544217</v>
      </c>
      <c r="E1207" s="2">
        <v>6933488</v>
      </c>
      <c r="F1207" s="3">
        <v>13477705</v>
      </c>
      <c r="G1207" s="1">
        <v>76.352000000000004</v>
      </c>
    </row>
    <row r="1208" spans="1:7" x14ac:dyDescent="0.2">
      <c r="A1208" s="1" t="str">
        <f t="shared" si="18"/>
        <v>2007Cambodia</v>
      </c>
      <c r="B1208" s="1" t="s">
        <v>38</v>
      </c>
      <c r="C1208" s="1">
        <v>2007</v>
      </c>
      <c r="D1208" s="2">
        <v>6647523</v>
      </c>
      <c r="E1208" s="1" t="s">
        <v>565</v>
      </c>
      <c r="F1208" s="3">
        <v>13679953</v>
      </c>
      <c r="G1208" s="1">
        <v>77.498000000000005</v>
      </c>
    </row>
    <row r="1209" spans="1:7" x14ac:dyDescent="0.2">
      <c r="A1209" s="1" t="str">
        <f t="shared" si="18"/>
        <v>2008Cambodia</v>
      </c>
      <c r="B1209" s="1" t="s">
        <v>38</v>
      </c>
      <c r="C1209" s="1">
        <v>2008</v>
      </c>
      <c r="D1209" s="2">
        <v>6752825</v>
      </c>
      <c r="E1209" s="1" t="s">
        <v>566</v>
      </c>
      <c r="F1209" s="3">
        <v>13883835</v>
      </c>
      <c r="G1209" s="1">
        <v>78.653000000000006</v>
      </c>
    </row>
    <row r="1210" spans="1:7" x14ac:dyDescent="0.2">
      <c r="A1210" s="1" t="str">
        <f t="shared" si="18"/>
        <v>2009Cambodia</v>
      </c>
      <c r="B1210" s="1" t="s">
        <v>38</v>
      </c>
      <c r="C1210" s="1">
        <v>2009</v>
      </c>
      <c r="D1210" s="2">
        <v>6860848</v>
      </c>
      <c r="E1210" s="2">
        <v>7232757</v>
      </c>
      <c r="F1210" s="3">
        <v>14093605</v>
      </c>
      <c r="G1210" s="1">
        <v>79.840999999999994</v>
      </c>
    </row>
    <row r="1211" spans="1:7" x14ac:dyDescent="0.2">
      <c r="A1211" s="1" t="str">
        <f t="shared" si="18"/>
        <v>2010Cambodia</v>
      </c>
      <c r="B1211" s="1" t="s">
        <v>38</v>
      </c>
      <c r="C1211" s="1">
        <v>2010</v>
      </c>
      <c r="D1211" s="1" t="s">
        <v>567</v>
      </c>
      <c r="E1211" s="2">
        <v>7340155</v>
      </c>
      <c r="F1211" s="3">
        <v>14312205</v>
      </c>
      <c r="G1211" s="1">
        <v>81.08</v>
      </c>
    </row>
    <row r="1212" spans="1:7" x14ac:dyDescent="0.2">
      <c r="A1212" s="1" t="str">
        <f t="shared" si="18"/>
        <v>2011Cambodia</v>
      </c>
      <c r="B1212" s="1" t="s">
        <v>38</v>
      </c>
      <c r="C1212" s="1">
        <v>2011</v>
      </c>
      <c r="D1212" s="2">
        <v>7087005</v>
      </c>
      <c r="E1212" s="2">
        <v>7454416</v>
      </c>
      <c r="F1212" s="3">
        <v>14541421</v>
      </c>
      <c r="G1212" s="1">
        <v>82.378</v>
      </c>
    </row>
    <row r="1213" spans="1:7" x14ac:dyDescent="0.2">
      <c r="A1213" s="1" t="str">
        <f t="shared" si="18"/>
        <v>2012Cambodia</v>
      </c>
      <c r="B1213" s="1" t="s">
        <v>38</v>
      </c>
      <c r="C1213" s="1">
        <v>2012</v>
      </c>
      <c r="D1213" s="2">
        <v>7205612</v>
      </c>
      <c r="E1213" s="2">
        <v>7574842</v>
      </c>
      <c r="F1213" s="3">
        <v>14780454</v>
      </c>
      <c r="G1213" s="1">
        <v>83.731999999999999</v>
      </c>
    </row>
    <row r="1214" spans="1:7" x14ac:dyDescent="0.2">
      <c r="A1214" s="1" t="str">
        <f t="shared" si="18"/>
        <v>2013Cambodia</v>
      </c>
      <c r="B1214" s="1" t="s">
        <v>38</v>
      </c>
      <c r="C1214" s="1">
        <v>2013</v>
      </c>
      <c r="D1214" s="2">
        <v>7326766</v>
      </c>
      <c r="E1214" s="2">
        <v>7699564</v>
      </c>
      <c r="F1214" s="3" t="s">
        <v>568</v>
      </c>
      <c r="G1214" s="1">
        <v>85.125</v>
      </c>
    </row>
    <row r="1215" spans="1:7" x14ac:dyDescent="0.2">
      <c r="A1215" s="1" t="str">
        <f t="shared" si="18"/>
        <v>2014Cambodia</v>
      </c>
      <c r="B1215" s="1" t="s">
        <v>38</v>
      </c>
      <c r="C1215" s="1">
        <v>2014</v>
      </c>
      <c r="D1215" s="2">
        <v>7448809</v>
      </c>
      <c r="E1215" s="2">
        <v>7825697</v>
      </c>
      <c r="F1215" s="3">
        <v>15274506</v>
      </c>
      <c r="G1215" s="1">
        <v>86.531000000000006</v>
      </c>
    </row>
    <row r="1216" spans="1:7" x14ac:dyDescent="0.2">
      <c r="A1216" s="1" t="str">
        <f t="shared" si="18"/>
        <v>2015Cambodia</v>
      </c>
      <c r="B1216" s="1" t="s">
        <v>38</v>
      </c>
      <c r="C1216" s="1">
        <v>2015</v>
      </c>
      <c r="D1216" s="2">
        <v>7570441</v>
      </c>
      <c r="E1216" s="2">
        <v>7950994</v>
      </c>
      <c r="F1216" s="3">
        <v>15521435</v>
      </c>
      <c r="G1216" s="1">
        <v>87.93</v>
      </c>
    </row>
    <row r="1217" spans="1:7" x14ac:dyDescent="0.2">
      <c r="A1217" s="1" t="str">
        <f t="shared" si="18"/>
        <v>2016Cambodia</v>
      </c>
      <c r="B1217" s="1" t="s">
        <v>38</v>
      </c>
      <c r="C1217" s="1">
        <v>2016</v>
      </c>
      <c r="D1217" s="2">
        <v>7691291</v>
      </c>
      <c r="E1217" s="2">
        <v>8074999</v>
      </c>
      <c r="F1217" s="3" t="s">
        <v>569</v>
      </c>
      <c r="G1217" s="1">
        <v>89.316999999999993</v>
      </c>
    </row>
    <row r="1218" spans="1:7" x14ac:dyDescent="0.2">
      <c r="A1218" s="1" t="str">
        <f t="shared" si="18"/>
        <v>2017Cambodia</v>
      </c>
      <c r="B1218" s="1" t="s">
        <v>38</v>
      </c>
      <c r="C1218" s="1">
        <v>2017</v>
      </c>
      <c r="D1218" s="2">
        <v>7811386</v>
      </c>
      <c r="E1218" s="2">
        <v>8198027</v>
      </c>
      <c r="F1218" s="3">
        <v>16009413</v>
      </c>
      <c r="G1218" s="1">
        <v>90.694999999999993</v>
      </c>
    </row>
    <row r="1219" spans="1:7" x14ac:dyDescent="0.2">
      <c r="A1219" s="1" t="str">
        <f t="shared" ref="A1219:A1282" si="19">C1219&amp;B1219</f>
        <v>2018Cambodia</v>
      </c>
      <c r="B1219" s="1" t="s">
        <v>38</v>
      </c>
      <c r="C1219" s="1">
        <v>2018</v>
      </c>
      <c r="D1219" s="2">
        <v>7930228</v>
      </c>
      <c r="E1219" s="2">
        <v>8319567</v>
      </c>
      <c r="F1219" s="3">
        <v>16249795</v>
      </c>
      <c r="G1219" s="1">
        <v>92.055999999999997</v>
      </c>
    </row>
    <row r="1220" spans="1:7" x14ac:dyDescent="0.2">
      <c r="A1220" s="1" t="str">
        <f t="shared" si="19"/>
        <v>2019Cambodia</v>
      </c>
      <c r="B1220" s="1" t="s">
        <v>38</v>
      </c>
      <c r="C1220" s="1">
        <v>2019</v>
      </c>
      <c r="D1220" s="2">
        <v>8047364</v>
      </c>
      <c r="E1220" s="2">
        <v>8439178</v>
      </c>
      <c r="F1220" s="3">
        <v>16486542</v>
      </c>
      <c r="G1220" s="1">
        <v>93.397999999999996</v>
      </c>
    </row>
    <row r="1221" spans="1:7" x14ac:dyDescent="0.2">
      <c r="A1221" s="1" t="str">
        <f t="shared" si="19"/>
        <v>2020Cambodia</v>
      </c>
      <c r="B1221" s="1" t="s">
        <v>38</v>
      </c>
      <c r="C1221" s="1">
        <v>2020</v>
      </c>
      <c r="D1221" s="2">
        <v>8162424</v>
      </c>
      <c r="E1221" s="2">
        <v>8556547</v>
      </c>
      <c r="F1221" s="3">
        <v>16718971</v>
      </c>
      <c r="G1221" s="1">
        <v>94.713999999999999</v>
      </c>
    </row>
    <row r="1222" spans="1:7" x14ac:dyDescent="0.2">
      <c r="A1222" s="1" t="str">
        <f t="shared" si="19"/>
        <v>2001Cameroon</v>
      </c>
      <c r="B1222" s="1" t="s">
        <v>39</v>
      </c>
      <c r="C1222" s="1">
        <v>2001</v>
      </c>
      <c r="D1222" s="2">
        <v>7929955</v>
      </c>
      <c r="E1222" s="2">
        <v>7998955</v>
      </c>
      <c r="F1222" s="3" t="s">
        <v>570</v>
      </c>
      <c r="G1222" s="1">
        <v>33.697000000000003</v>
      </c>
    </row>
    <row r="1223" spans="1:7" x14ac:dyDescent="0.2">
      <c r="A1223" s="1" t="str">
        <f t="shared" si="19"/>
        <v>2002Cameroon</v>
      </c>
      <c r="B1223" s="1" t="s">
        <v>39</v>
      </c>
      <c r="C1223" s="1">
        <v>2002</v>
      </c>
      <c r="D1223" s="2">
        <v>8144931</v>
      </c>
      <c r="E1223" s="2">
        <v>8212674</v>
      </c>
      <c r="F1223" s="3">
        <v>16357605</v>
      </c>
      <c r="G1223" s="1">
        <v>34.603999999999999</v>
      </c>
    </row>
    <row r="1224" spans="1:7" x14ac:dyDescent="0.2">
      <c r="A1224" s="1" t="str">
        <f t="shared" si="19"/>
        <v>2003Cameroon</v>
      </c>
      <c r="B1224" s="1" t="s">
        <v>39</v>
      </c>
      <c r="C1224" s="1">
        <v>2003</v>
      </c>
      <c r="D1224" s="1" t="s">
        <v>571</v>
      </c>
      <c r="E1224" s="2">
        <v>8433249</v>
      </c>
      <c r="F1224" s="3">
        <v>16800869</v>
      </c>
      <c r="G1224" s="1">
        <v>35.542000000000002</v>
      </c>
    </row>
    <row r="1225" spans="1:7" x14ac:dyDescent="0.2">
      <c r="A1225" s="1" t="str">
        <f t="shared" si="19"/>
        <v>2004Cameroon</v>
      </c>
      <c r="B1225" s="1" t="s">
        <v>39</v>
      </c>
      <c r="C1225" s="1">
        <v>2004</v>
      </c>
      <c r="D1225" s="2">
        <v>8598312</v>
      </c>
      <c r="E1225" s="1" t="s">
        <v>572</v>
      </c>
      <c r="F1225" s="3">
        <v>17259322</v>
      </c>
      <c r="G1225" s="1">
        <v>36.511000000000003</v>
      </c>
    </row>
    <row r="1226" spans="1:7" x14ac:dyDescent="0.2">
      <c r="A1226" s="1" t="str">
        <f t="shared" si="19"/>
        <v>2005Cameroon</v>
      </c>
      <c r="B1226" s="1" t="s">
        <v>39</v>
      </c>
      <c r="C1226" s="1">
        <v>2005</v>
      </c>
      <c r="D1226" s="2">
        <v>8837179</v>
      </c>
      <c r="E1226" s="2">
        <v>8896229</v>
      </c>
      <c r="F1226" s="3">
        <v>17733408</v>
      </c>
      <c r="G1226" s="1">
        <v>37.514000000000003</v>
      </c>
    </row>
    <row r="1227" spans="1:7" x14ac:dyDescent="0.2">
      <c r="A1227" s="1" t="str">
        <f t="shared" si="19"/>
        <v>2006Cameroon</v>
      </c>
      <c r="B1227" s="1" t="s">
        <v>39</v>
      </c>
      <c r="C1227" s="1">
        <v>2006</v>
      </c>
      <c r="D1227" s="2">
        <v>9084551</v>
      </c>
      <c r="E1227" s="2">
        <v>9139126</v>
      </c>
      <c r="F1227" s="3">
        <v>18223677</v>
      </c>
      <c r="G1227" s="1">
        <v>38.551000000000002</v>
      </c>
    </row>
    <row r="1228" spans="1:7" x14ac:dyDescent="0.2">
      <c r="A1228" s="1" t="str">
        <f t="shared" si="19"/>
        <v>2007Cameroon</v>
      </c>
      <c r="B1228" s="1" t="s">
        <v>39</v>
      </c>
      <c r="C1228" s="1">
        <v>2007</v>
      </c>
      <c r="D1228" s="2">
        <v>9340473</v>
      </c>
      <c r="E1228" s="1" t="s">
        <v>573</v>
      </c>
      <c r="F1228" s="3">
        <v>18730283</v>
      </c>
      <c r="G1228" s="1">
        <v>39.622999999999998</v>
      </c>
    </row>
    <row r="1229" spans="1:7" x14ac:dyDescent="0.2">
      <c r="A1229" s="1" t="str">
        <f t="shared" si="19"/>
        <v>2008Cameroon</v>
      </c>
      <c r="B1229" s="1" t="s">
        <v>39</v>
      </c>
      <c r="C1229" s="1">
        <v>2008</v>
      </c>
      <c r="D1229" s="2">
        <v>9604452</v>
      </c>
      <c r="E1229" s="2">
        <v>9648222</v>
      </c>
      <c r="F1229" s="3">
        <v>19252674</v>
      </c>
      <c r="G1229" s="1">
        <v>40.728000000000002</v>
      </c>
    </row>
    <row r="1230" spans="1:7" x14ac:dyDescent="0.2">
      <c r="A1230" s="1" t="str">
        <f t="shared" si="19"/>
        <v>2009Cameroon</v>
      </c>
      <c r="B1230" s="1" t="s">
        <v>39</v>
      </c>
      <c r="C1230" s="1">
        <v>2009</v>
      </c>
      <c r="D1230" s="1" t="s">
        <v>574</v>
      </c>
      <c r="E1230" s="2">
        <v>9914162</v>
      </c>
      <c r="F1230" s="3">
        <v>19789922</v>
      </c>
      <c r="G1230" s="1">
        <v>41.865000000000002</v>
      </c>
    </row>
    <row r="1231" spans="1:7" x14ac:dyDescent="0.2">
      <c r="A1231" s="1" t="str">
        <f t="shared" si="19"/>
        <v>2010Cameroon</v>
      </c>
      <c r="B1231" s="1" t="s">
        <v>39</v>
      </c>
      <c r="C1231" s="1">
        <v>2010</v>
      </c>
      <c r="D1231" s="2">
        <v>10153792</v>
      </c>
      <c r="E1231" s="2">
        <v>10187444</v>
      </c>
      <c r="F1231" s="3">
        <v>20341236</v>
      </c>
      <c r="G1231" s="1">
        <v>43.030999999999999</v>
      </c>
    </row>
    <row r="1232" spans="1:7" x14ac:dyDescent="0.2">
      <c r="A1232" s="1" t="str">
        <f t="shared" si="19"/>
        <v>2011Cameroon</v>
      </c>
      <c r="B1232" s="1" t="s">
        <v>39</v>
      </c>
      <c r="C1232" s="1">
        <v>2011</v>
      </c>
      <c r="D1232" s="2">
        <v>10438338</v>
      </c>
      <c r="E1232" s="2">
        <v>10468054</v>
      </c>
      <c r="F1232" s="3">
        <v>20906392</v>
      </c>
      <c r="G1232" s="1">
        <v>44.226999999999997</v>
      </c>
    </row>
    <row r="1233" spans="1:7" x14ac:dyDescent="0.2">
      <c r="A1233" s="1" t="str">
        <f t="shared" si="19"/>
        <v>2012Cameroon</v>
      </c>
      <c r="B1233" s="1" t="s">
        <v>39</v>
      </c>
      <c r="C1233" s="1">
        <v>2012</v>
      </c>
      <c r="D1233" s="2">
        <v>10729397</v>
      </c>
      <c r="E1233" s="1" t="s">
        <v>575</v>
      </c>
      <c r="F1233" s="3">
        <v>21485267</v>
      </c>
      <c r="G1233" s="1">
        <v>45.451000000000001</v>
      </c>
    </row>
    <row r="1234" spans="1:7" x14ac:dyDescent="0.2">
      <c r="A1234" s="1" t="str">
        <f t="shared" si="19"/>
        <v>2013Cameroon</v>
      </c>
      <c r="B1234" s="1" t="s">
        <v>39</v>
      </c>
      <c r="C1234" s="1">
        <v>2013</v>
      </c>
      <c r="D1234" s="2">
        <v>11026877</v>
      </c>
      <c r="E1234" s="2">
        <v>11050423</v>
      </c>
      <c r="F1234" s="3" t="s">
        <v>576</v>
      </c>
      <c r="G1234" s="1">
        <v>46.704000000000001</v>
      </c>
    </row>
    <row r="1235" spans="1:7" x14ac:dyDescent="0.2">
      <c r="A1235" s="1" t="str">
        <f t="shared" si="19"/>
        <v>2014Cameroon</v>
      </c>
      <c r="B1235" s="1" t="s">
        <v>39</v>
      </c>
      <c r="C1235" s="1">
        <v>2014</v>
      </c>
      <c r="D1235" s="1" t="s">
        <v>577</v>
      </c>
      <c r="E1235" s="2">
        <v>11351123</v>
      </c>
      <c r="F1235" s="3">
        <v>22681853</v>
      </c>
      <c r="G1235" s="1">
        <v>47.982999999999997</v>
      </c>
    </row>
    <row r="1236" spans="1:7" x14ac:dyDescent="0.2">
      <c r="A1236" s="1" t="str">
        <f t="shared" si="19"/>
        <v>2015Cameroon</v>
      </c>
      <c r="B1236" s="1" t="s">
        <v>39</v>
      </c>
      <c r="C1236" s="1">
        <v>2015</v>
      </c>
      <c r="D1236" s="1" t="s">
        <v>578</v>
      </c>
      <c r="E1236" s="2">
        <v>11657496</v>
      </c>
      <c r="F1236" s="3">
        <v>23298376</v>
      </c>
      <c r="G1236" s="1">
        <v>49.286999999999999</v>
      </c>
    </row>
    <row r="1237" spans="1:7" x14ac:dyDescent="0.2">
      <c r="A1237" s="1" t="str">
        <f t="shared" si="19"/>
        <v>2016Cameroon</v>
      </c>
      <c r="B1237" s="1" t="s">
        <v>39</v>
      </c>
      <c r="C1237" s="1">
        <v>2016</v>
      </c>
      <c r="D1237" s="2">
        <v>11957213</v>
      </c>
      <c r="E1237" s="2">
        <v>11969336</v>
      </c>
      <c r="F1237" s="3">
        <v>23926549</v>
      </c>
      <c r="G1237" s="1">
        <v>50.616</v>
      </c>
    </row>
    <row r="1238" spans="1:7" x14ac:dyDescent="0.2">
      <c r="A1238" s="1" t="str">
        <f t="shared" si="19"/>
        <v>2017Cameroon</v>
      </c>
      <c r="B1238" s="1" t="s">
        <v>39</v>
      </c>
      <c r="C1238" s="1">
        <v>2017</v>
      </c>
      <c r="D1238" s="2">
        <v>12279497</v>
      </c>
      <c r="E1238" s="2">
        <v>12286573</v>
      </c>
      <c r="F1238" s="3" t="s">
        <v>579</v>
      </c>
      <c r="G1238" s="1">
        <v>51.969000000000001</v>
      </c>
    </row>
    <row r="1239" spans="1:7" x14ac:dyDescent="0.2">
      <c r="A1239" s="1" t="str">
        <f t="shared" si="19"/>
        <v>2018Cameroon</v>
      </c>
      <c r="B1239" s="1" t="s">
        <v>39</v>
      </c>
      <c r="C1239" s="1">
        <v>2018</v>
      </c>
      <c r="D1239" s="2">
        <v>12607251</v>
      </c>
      <c r="E1239" s="1" t="s">
        <v>580</v>
      </c>
      <c r="F1239" s="3">
        <v>25216261</v>
      </c>
      <c r="G1239" s="1">
        <v>53.344000000000001</v>
      </c>
    </row>
    <row r="1240" spans="1:7" x14ac:dyDescent="0.2">
      <c r="A1240" s="1" t="str">
        <f t="shared" si="19"/>
        <v>2019Cameroon</v>
      </c>
      <c r="B1240" s="1" t="s">
        <v>39</v>
      </c>
      <c r="C1240" s="1">
        <v>2019</v>
      </c>
      <c r="D1240" s="2">
        <v>12939928</v>
      </c>
      <c r="E1240" s="2">
        <v>12936459</v>
      </c>
      <c r="F1240" s="3">
        <v>25876387</v>
      </c>
      <c r="G1240" s="1">
        <v>54.741</v>
      </c>
    </row>
    <row r="1241" spans="1:7" x14ac:dyDescent="0.2">
      <c r="A1241" s="1" t="str">
        <f t="shared" si="19"/>
        <v>2020Cameroon</v>
      </c>
      <c r="B1241" s="1" t="s">
        <v>39</v>
      </c>
      <c r="C1241" s="1">
        <v>2020</v>
      </c>
      <c r="D1241" s="2">
        <v>13277075</v>
      </c>
      <c r="E1241" s="2">
        <v>13268789</v>
      </c>
      <c r="F1241" s="3">
        <v>26545864</v>
      </c>
      <c r="G1241" s="1">
        <v>56.156999999999996</v>
      </c>
    </row>
    <row r="1242" spans="1:7" x14ac:dyDescent="0.2">
      <c r="A1242" s="1" t="str">
        <f t="shared" si="19"/>
        <v>2001Canada</v>
      </c>
      <c r="B1242" s="1" t="s">
        <v>40</v>
      </c>
      <c r="C1242" s="1">
        <v>2001</v>
      </c>
      <c r="D1242" s="2">
        <v>15299307</v>
      </c>
      <c r="E1242" s="2">
        <v>15580765</v>
      </c>
      <c r="F1242" s="3">
        <v>30880072</v>
      </c>
      <c r="G1242" s="1">
        <v>3.3959999999999999</v>
      </c>
    </row>
    <row r="1243" spans="1:7" x14ac:dyDescent="0.2">
      <c r="A1243" s="1" t="str">
        <f t="shared" si="19"/>
        <v>2002Canada</v>
      </c>
      <c r="B1243" s="1" t="s">
        <v>40</v>
      </c>
      <c r="C1243" s="1">
        <v>2002</v>
      </c>
      <c r="D1243" s="2">
        <v>15449335</v>
      </c>
      <c r="E1243" s="2">
        <v>15728925</v>
      </c>
      <c r="F1243" s="3" t="s">
        <v>581</v>
      </c>
      <c r="G1243" s="1">
        <v>3.4289999999999998</v>
      </c>
    </row>
    <row r="1244" spans="1:7" x14ac:dyDescent="0.2">
      <c r="A1244" s="1" t="str">
        <f t="shared" si="19"/>
        <v>2003Canada</v>
      </c>
      <c r="B1244" s="1" t="s">
        <v>40</v>
      </c>
      <c r="C1244" s="1">
        <v>2003</v>
      </c>
      <c r="D1244" s="2">
        <v>15605073</v>
      </c>
      <c r="E1244" s="2">
        <v>15882973</v>
      </c>
      <c r="F1244" s="3">
        <v>31488046</v>
      </c>
      <c r="G1244" s="1">
        <v>3.4630000000000001</v>
      </c>
    </row>
    <row r="1245" spans="1:7" x14ac:dyDescent="0.2">
      <c r="A1245" s="1" t="str">
        <f t="shared" si="19"/>
        <v>2004Canada</v>
      </c>
      <c r="B1245" s="1" t="s">
        <v>40</v>
      </c>
      <c r="C1245" s="1">
        <v>2004</v>
      </c>
      <c r="D1245" s="2">
        <v>15769779</v>
      </c>
      <c r="E1245" s="2">
        <v>16045711</v>
      </c>
      <c r="F1245" s="3" t="s">
        <v>582</v>
      </c>
      <c r="G1245" s="1">
        <v>3.4990000000000001</v>
      </c>
    </row>
    <row r="1246" spans="1:7" x14ac:dyDescent="0.2">
      <c r="A1246" s="1" t="str">
        <f t="shared" si="19"/>
        <v>2005Canada</v>
      </c>
      <c r="B1246" s="1" t="s">
        <v>40</v>
      </c>
      <c r="C1246" s="1">
        <v>2005</v>
      </c>
      <c r="D1246" s="2">
        <v>15945444</v>
      </c>
      <c r="E1246" s="2">
        <v>16218869</v>
      </c>
      <c r="F1246" s="3">
        <v>32164313</v>
      </c>
      <c r="G1246" s="1">
        <v>3.5369999999999999</v>
      </c>
    </row>
    <row r="1247" spans="1:7" x14ac:dyDescent="0.2">
      <c r="A1247" s="1" t="str">
        <f t="shared" si="19"/>
        <v>2006Canada</v>
      </c>
      <c r="B1247" s="1" t="s">
        <v>40</v>
      </c>
      <c r="C1247" s="1">
        <v>2006</v>
      </c>
      <c r="D1247" s="2">
        <v>16133439</v>
      </c>
      <c r="E1247" s="2">
        <v>16403555</v>
      </c>
      <c r="F1247" s="3">
        <v>32536994</v>
      </c>
      <c r="G1247" s="1">
        <v>3.5779999999999998</v>
      </c>
    </row>
    <row r="1248" spans="1:7" x14ac:dyDescent="0.2">
      <c r="A1248" s="1" t="str">
        <f t="shared" si="19"/>
        <v>2007Canada</v>
      </c>
      <c r="B1248" s="1" t="s">
        <v>40</v>
      </c>
      <c r="C1248" s="1">
        <v>2007</v>
      </c>
      <c r="D1248" s="2">
        <v>16332207</v>
      </c>
      <c r="E1248" s="2">
        <v>16598588</v>
      </c>
      <c r="F1248" s="3">
        <v>32930795</v>
      </c>
      <c r="G1248" s="1">
        <v>3.621</v>
      </c>
    </row>
    <row r="1249" spans="1:7" x14ac:dyDescent="0.2">
      <c r="A1249" s="1" t="str">
        <f t="shared" si="19"/>
        <v>2008Canada</v>
      </c>
      <c r="B1249" s="1" t="s">
        <v>40</v>
      </c>
      <c r="C1249" s="1">
        <v>2008</v>
      </c>
      <c r="D1249" s="2">
        <v>16537195</v>
      </c>
      <c r="E1249" s="2">
        <v>16800443</v>
      </c>
      <c r="F1249" s="3">
        <v>33337638</v>
      </c>
      <c r="G1249" s="1">
        <v>3.6659999999999999</v>
      </c>
    </row>
    <row r="1250" spans="1:7" x14ac:dyDescent="0.2">
      <c r="A1250" s="1" t="str">
        <f t="shared" si="19"/>
        <v>2009Canada</v>
      </c>
      <c r="B1250" s="1" t="s">
        <v>40</v>
      </c>
      <c r="C1250" s="1">
        <v>2009</v>
      </c>
      <c r="D1250" s="2">
        <v>16741973</v>
      </c>
      <c r="E1250" s="1" t="s">
        <v>583</v>
      </c>
      <c r="F1250" s="3">
        <v>33746093</v>
      </c>
      <c r="G1250" s="1">
        <v>3.7109999999999999</v>
      </c>
    </row>
    <row r="1251" spans="1:7" x14ac:dyDescent="0.2">
      <c r="A1251" s="1" t="str">
        <f t="shared" si="19"/>
        <v>2010Canada</v>
      </c>
      <c r="B1251" s="1" t="s">
        <v>40</v>
      </c>
      <c r="C1251" s="1">
        <v>2010</v>
      </c>
      <c r="D1251" s="2">
        <v>16941808</v>
      </c>
      <c r="E1251" s="2">
        <v>17205758</v>
      </c>
      <c r="F1251" s="3">
        <v>34147566</v>
      </c>
      <c r="G1251" s="1">
        <v>3.7549999999999999</v>
      </c>
    </row>
    <row r="1252" spans="1:7" x14ac:dyDescent="0.2">
      <c r="A1252" s="1" t="str">
        <f t="shared" si="19"/>
        <v>2011Canada</v>
      </c>
      <c r="B1252" s="1" t="s">
        <v>40</v>
      </c>
      <c r="C1252" s="1">
        <v>2011</v>
      </c>
      <c r="D1252" s="2">
        <v>17134966</v>
      </c>
      <c r="E1252" s="1" t="s">
        <v>584</v>
      </c>
      <c r="F1252" s="3">
        <v>34539156</v>
      </c>
      <c r="G1252" s="1">
        <v>3.798</v>
      </c>
    </row>
    <row r="1253" spans="1:7" x14ac:dyDescent="0.2">
      <c r="A1253" s="1" t="str">
        <f t="shared" si="19"/>
        <v>2012Canada</v>
      </c>
      <c r="B1253" s="1" t="s">
        <v>40</v>
      </c>
      <c r="C1253" s="1">
        <v>2012</v>
      </c>
      <c r="D1253" s="2">
        <v>17322343</v>
      </c>
      <c r="E1253" s="2">
        <v>17599688</v>
      </c>
      <c r="F1253" s="3">
        <v>34922031</v>
      </c>
      <c r="G1253" s="1">
        <v>3.84</v>
      </c>
    </row>
    <row r="1254" spans="1:7" x14ac:dyDescent="0.2">
      <c r="A1254" s="1" t="str">
        <f t="shared" si="19"/>
        <v>2013Canada</v>
      </c>
      <c r="B1254" s="1" t="s">
        <v>40</v>
      </c>
      <c r="C1254" s="1">
        <v>2013</v>
      </c>
      <c r="D1254" s="2">
        <v>17505031</v>
      </c>
      <c r="E1254" s="2">
        <v>17791504</v>
      </c>
      <c r="F1254" s="3">
        <v>35296535</v>
      </c>
      <c r="G1254" s="1">
        <v>3.8820000000000001</v>
      </c>
    </row>
    <row r="1255" spans="1:7" x14ac:dyDescent="0.2">
      <c r="A1255" s="1" t="str">
        <f t="shared" si="19"/>
        <v>2014Canada</v>
      </c>
      <c r="B1255" s="1" t="s">
        <v>40</v>
      </c>
      <c r="C1255" s="1">
        <v>2014</v>
      </c>
      <c r="D1255" s="2">
        <v>17685123</v>
      </c>
      <c r="E1255" s="2">
        <v>17979215</v>
      </c>
      <c r="F1255" s="3">
        <v>35664338</v>
      </c>
      <c r="G1255" s="1">
        <v>3.9220000000000002</v>
      </c>
    </row>
    <row r="1256" spans="1:7" x14ac:dyDescent="0.2">
      <c r="A1256" s="1" t="str">
        <f t="shared" si="19"/>
        <v>2015Canada</v>
      </c>
      <c r="B1256" s="1" t="s">
        <v>40</v>
      </c>
      <c r="C1256" s="1">
        <v>2015</v>
      </c>
      <c r="D1256" s="2">
        <v>17864138</v>
      </c>
      <c r="E1256" s="1" t="s">
        <v>585</v>
      </c>
      <c r="F1256" s="3">
        <v>36026668</v>
      </c>
      <c r="G1256" s="1">
        <v>3.9620000000000002</v>
      </c>
    </row>
    <row r="1257" spans="1:7" x14ac:dyDescent="0.2">
      <c r="A1257" s="1" t="str">
        <f t="shared" si="19"/>
        <v>2016Canada</v>
      </c>
      <c r="B1257" s="1" t="s">
        <v>40</v>
      </c>
      <c r="C1257" s="1">
        <v>2016</v>
      </c>
      <c r="D1257" s="2">
        <v>18042095</v>
      </c>
      <c r="E1257" s="2">
        <v>18340847</v>
      </c>
      <c r="F1257" s="3">
        <v>36382942</v>
      </c>
      <c r="G1257" s="1">
        <v>4.0010000000000003</v>
      </c>
    </row>
    <row r="1258" spans="1:7" x14ac:dyDescent="0.2">
      <c r="A1258" s="1" t="str">
        <f t="shared" si="19"/>
        <v>2017Canada</v>
      </c>
      <c r="B1258" s="1" t="s">
        <v>40</v>
      </c>
      <c r="C1258" s="1">
        <v>2017</v>
      </c>
      <c r="D1258" s="2">
        <v>18218176</v>
      </c>
      <c r="E1258" s="2">
        <v>18513915</v>
      </c>
      <c r="F1258" s="3">
        <v>36732091</v>
      </c>
      <c r="G1258" s="1">
        <v>4.0389999999999997</v>
      </c>
    </row>
    <row r="1259" spans="1:7" x14ac:dyDescent="0.2">
      <c r="A1259" s="1" t="str">
        <f t="shared" si="19"/>
        <v>2018Canada</v>
      </c>
      <c r="B1259" s="1" t="s">
        <v>40</v>
      </c>
      <c r="C1259" s="1">
        <v>2018</v>
      </c>
      <c r="D1259" s="2">
        <v>18392121</v>
      </c>
      <c r="E1259" s="2">
        <v>18682437</v>
      </c>
      <c r="F1259" s="3">
        <v>37074558</v>
      </c>
      <c r="G1259" s="1">
        <v>4.077</v>
      </c>
    </row>
    <row r="1260" spans="1:7" x14ac:dyDescent="0.2">
      <c r="A1260" s="1" t="str">
        <f t="shared" si="19"/>
        <v>2019Canada</v>
      </c>
      <c r="B1260" s="1" t="s">
        <v>40</v>
      </c>
      <c r="C1260" s="1">
        <v>2019</v>
      </c>
      <c r="D1260" s="2">
        <v>18563538</v>
      </c>
      <c r="E1260" s="1" t="s">
        <v>586</v>
      </c>
      <c r="F1260" s="3">
        <v>37411038</v>
      </c>
      <c r="G1260" s="1">
        <v>4.1139999999999999</v>
      </c>
    </row>
    <row r="1261" spans="1:7" x14ac:dyDescent="0.2">
      <c r="A1261" s="1" t="str">
        <f t="shared" si="19"/>
        <v>2020Canada</v>
      </c>
      <c r="B1261" s="1" t="s">
        <v>40</v>
      </c>
      <c r="C1261" s="1">
        <v>2020</v>
      </c>
      <c r="D1261" s="2">
        <v>18732178</v>
      </c>
      <c r="E1261" s="2">
        <v>19009979</v>
      </c>
      <c r="F1261" s="3">
        <v>37742157</v>
      </c>
      <c r="G1261" s="1">
        <v>4.1500000000000004</v>
      </c>
    </row>
    <row r="1262" spans="1:7" x14ac:dyDescent="0.2">
      <c r="A1262" s="1" t="str">
        <f t="shared" si="19"/>
        <v>2001Caribbean</v>
      </c>
      <c r="B1262" s="1" t="s">
        <v>587</v>
      </c>
      <c r="C1262" s="1">
        <v>2001</v>
      </c>
      <c r="D1262" s="2">
        <v>19031657</v>
      </c>
      <c r="E1262" s="2">
        <v>19421856</v>
      </c>
      <c r="F1262" s="3">
        <v>38453513</v>
      </c>
      <c r="G1262" s="1">
        <v>170.142</v>
      </c>
    </row>
    <row r="1263" spans="1:7" x14ac:dyDescent="0.2">
      <c r="A1263" s="1" t="str">
        <f t="shared" si="19"/>
        <v>2002Caribbean</v>
      </c>
      <c r="B1263" s="1" t="s">
        <v>587</v>
      </c>
      <c r="C1263" s="1">
        <v>2002</v>
      </c>
      <c r="D1263" s="2">
        <v>19199559</v>
      </c>
      <c r="E1263" s="2">
        <v>19591951</v>
      </c>
      <c r="F1263" s="3" t="s">
        <v>588</v>
      </c>
      <c r="G1263" s="1">
        <v>171.637</v>
      </c>
    </row>
    <row r="1264" spans="1:7" x14ac:dyDescent="0.2">
      <c r="A1264" s="1" t="str">
        <f t="shared" si="19"/>
        <v>2003Caribbean</v>
      </c>
      <c r="B1264" s="1" t="s">
        <v>587</v>
      </c>
      <c r="C1264" s="1">
        <v>2003</v>
      </c>
      <c r="D1264" s="2">
        <v>19362885</v>
      </c>
      <c r="E1264" s="2">
        <v>19755026</v>
      </c>
      <c r="F1264" s="3">
        <v>39117911</v>
      </c>
      <c r="G1264" s="1">
        <v>173.08099999999999</v>
      </c>
    </row>
    <row r="1265" spans="1:7" x14ac:dyDescent="0.2">
      <c r="A1265" s="1" t="str">
        <f t="shared" si="19"/>
        <v>2004Caribbean</v>
      </c>
      <c r="B1265" s="1" t="s">
        <v>587</v>
      </c>
      <c r="C1265" s="1">
        <v>2004</v>
      </c>
      <c r="D1265" s="2">
        <v>19521549</v>
      </c>
      <c r="E1265" s="2">
        <v>19913779</v>
      </c>
      <c r="F1265" s="3">
        <v>39435328</v>
      </c>
      <c r="G1265" s="1">
        <v>174.48599999999999</v>
      </c>
    </row>
    <row r="1266" spans="1:7" x14ac:dyDescent="0.2">
      <c r="A1266" s="1" t="str">
        <f t="shared" si="19"/>
        <v>2005Caribbean</v>
      </c>
      <c r="B1266" s="1" t="s">
        <v>587</v>
      </c>
      <c r="C1266" s="1">
        <v>2005</v>
      </c>
      <c r="D1266" s="2">
        <v>19675622</v>
      </c>
      <c r="E1266" s="2">
        <v>20070175</v>
      </c>
      <c r="F1266" s="3">
        <v>39745797</v>
      </c>
      <c r="G1266" s="1">
        <v>175.85900000000001</v>
      </c>
    </row>
    <row r="1267" spans="1:7" x14ac:dyDescent="0.2">
      <c r="A1267" s="1" t="str">
        <f t="shared" si="19"/>
        <v>2006Caribbean</v>
      </c>
      <c r="B1267" s="1" t="s">
        <v>587</v>
      </c>
      <c r="C1267" s="1">
        <v>2006</v>
      </c>
      <c r="D1267" s="2">
        <v>19824506</v>
      </c>
      <c r="E1267" s="2">
        <v>20224372</v>
      </c>
      <c r="F1267" s="3">
        <v>40048878</v>
      </c>
      <c r="G1267" s="1">
        <v>177.2</v>
      </c>
    </row>
    <row r="1268" spans="1:7" x14ac:dyDescent="0.2">
      <c r="A1268" s="1" t="str">
        <f t="shared" si="19"/>
        <v>2007Caribbean</v>
      </c>
      <c r="B1268" s="1" t="s">
        <v>587</v>
      </c>
      <c r="C1268" s="1">
        <v>2007</v>
      </c>
      <c r="D1268" s="2">
        <v>19968355</v>
      </c>
      <c r="E1268" s="2">
        <v>20375926</v>
      </c>
      <c r="F1268" s="3">
        <v>40344281</v>
      </c>
      <c r="G1268" s="1">
        <v>178.50700000000001</v>
      </c>
    </row>
    <row r="1269" spans="1:7" x14ac:dyDescent="0.2">
      <c r="A1269" s="1" t="str">
        <f t="shared" si="19"/>
        <v>2008Caribbean</v>
      </c>
      <c r="B1269" s="1" t="s">
        <v>587</v>
      </c>
      <c r="C1269" s="1">
        <v>2008</v>
      </c>
      <c r="D1269" s="2">
        <v>20109129</v>
      </c>
      <c r="E1269" s="2">
        <v>20526061</v>
      </c>
      <c r="F1269" s="3" t="s">
        <v>589</v>
      </c>
      <c r="G1269" s="1">
        <v>179.79499999999999</v>
      </c>
    </row>
    <row r="1270" spans="1:7" x14ac:dyDescent="0.2">
      <c r="A1270" s="1" t="str">
        <f t="shared" si="19"/>
        <v>2009Caribbean</v>
      </c>
      <c r="B1270" s="1" t="s">
        <v>587</v>
      </c>
      <c r="C1270" s="1">
        <v>2009</v>
      </c>
      <c r="D1270" s="2">
        <v>20249388</v>
      </c>
      <c r="E1270" s="2">
        <v>20676055</v>
      </c>
      <c r="F1270" s="3">
        <v>40925443</v>
      </c>
      <c r="G1270" s="1">
        <v>181.07900000000001</v>
      </c>
    </row>
    <row r="1271" spans="1:7" x14ac:dyDescent="0.2">
      <c r="A1271" s="1" t="str">
        <f t="shared" si="19"/>
        <v>2010Caribbean</v>
      </c>
      <c r="B1271" s="1" t="s">
        <v>587</v>
      </c>
      <c r="C1271" s="1">
        <v>2010</v>
      </c>
      <c r="D1271" s="2">
        <v>20390696</v>
      </c>
      <c r="E1271" s="2">
        <v>20826644</v>
      </c>
      <c r="F1271" s="3" t="s">
        <v>590</v>
      </c>
      <c r="G1271" s="1">
        <v>182.37</v>
      </c>
    </row>
    <row r="1272" spans="1:7" x14ac:dyDescent="0.2">
      <c r="A1272" s="1" t="str">
        <f t="shared" si="19"/>
        <v>2011Caribbean</v>
      </c>
      <c r="B1272" s="1" t="s">
        <v>587</v>
      </c>
      <c r="C1272" s="1">
        <v>2011</v>
      </c>
      <c r="D1272" s="2">
        <v>20535019</v>
      </c>
      <c r="E1272" s="2">
        <v>20979598</v>
      </c>
      <c r="F1272" s="3">
        <v>41514617</v>
      </c>
      <c r="G1272" s="1">
        <v>183.68600000000001</v>
      </c>
    </row>
    <row r="1273" spans="1:7" x14ac:dyDescent="0.2">
      <c r="A1273" s="1" t="str">
        <f t="shared" si="19"/>
        <v>2012Caribbean</v>
      </c>
      <c r="B1273" s="1" t="s">
        <v>587</v>
      </c>
      <c r="C1273" s="1">
        <v>2012</v>
      </c>
      <c r="D1273" s="2">
        <v>20681146</v>
      </c>
      <c r="E1273" s="2">
        <v>21134035</v>
      </c>
      <c r="F1273" s="3">
        <v>41815181</v>
      </c>
      <c r="G1273" s="1">
        <v>185.01599999999999</v>
      </c>
    </row>
    <row r="1274" spans="1:7" x14ac:dyDescent="0.2">
      <c r="A1274" s="1" t="str">
        <f t="shared" si="19"/>
        <v>2013Caribbean</v>
      </c>
      <c r="B1274" s="1" t="s">
        <v>587</v>
      </c>
      <c r="C1274" s="1">
        <v>2013</v>
      </c>
      <c r="D1274" s="2">
        <v>20823672</v>
      </c>
      <c r="E1274" s="2">
        <v>21285009</v>
      </c>
      <c r="F1274" s="3">
        <v>42108681</v>
      </c>
      <c r="G1274" s="1">
        <v>186.31399999999999</v>
      </c>
    </row>
    <row r="1275" spans="1:7" x14ac:dyDescent="0.2">
      <c r="A1275" s="1" t="str">
        <f t="shared" si="19"/>
        <v>2014Caribbean</v>
      </c>
      <c r="B1275" s="1" t="s">
        <v>587</v>
      </c>
      <c r="C1275" s="1">
        <v>2014</v>
      </c>
      <c r="D1275" s="2">
        <v>20955099</v>
      </c>
      <c r="E1275" s="2">
        <v>21425703</v>
      </c>
      <c r="F1275" s="3">
        <v>42380802</v>
      </c>
      <c r="G1275" s="1">
        <v>187.518</v>
      </c>
    </row>
    <row r="1276" spans="1:7" x14ac:dyDescent="0.2">
      <c r="A1276" s="1" t="str">
        <f t="shared" si="19"/>
        <v>2015Caribbean</v>
      </c>
      <c r="B1276" s="1" t="s">
        <v>587</v>
      </c>
      <c r="C1276" s="1">
        <v>2015</v>
      </c>
      <c r="D1276" s="2">
        <v>21070592</v>
      </c>
      <c r="E1276" s="2">
        <v>21551688</v>
      </c>
      <c r="F1276" s="3" t="s">
        <v>591</v>
      </c>
      <c r="G1276" s="1">
        <v>188.58699999999999</v>
      </c>
    </row>
    <row r="1277" spans="1:7" x14ac:dyDescent="0.2">
      <c r="A1277" s="1" t="str">
        <f t="shared" si="19"/>
        <v>2016Caribbean</v>
      </c>
      <c r="B1277" s="1" t="s">
        <v>587</v>
      </c>
      <c r="C1277" s="1">
        <v>2016</v>
      </c>
      <c r="D1277" s="2">
        <v>21167253</v>
      </c>
      <c r="E1277" s="2">
        <v>21660253</v>
      </c>
      <c r="F1277" s="3">
        <v>42827506</v>
      </c>
      <c r="G1277" s="1">
        <v>189.495</v>
      </c>
    </row>
    <row r="1278" spans="1:7" x14ac:dyDescent="0.2">
      <c r="A1278" s="1" t="str">
        <f t="shared" si="19"/>
        <v>2017Caribbean</v>
      </c>
      <c r="B1278" s="1" t="s">
        <v>587</v>
      </c>
      <c r="C1278" s="1">
        <v>2017</v>
      </c>
      <c r="D1278" s="2">
        <v>21248224</v>
      </c>
      <c r="E1278" s="2">
        <v>21754206</v>
      </c>
      <c r="F1278" s="3" t="s">
        <v>592</v>
      </c>
      <c r="G1278" s="1">
        <v>190.26900000000001</v>
      </c>
    </row>
    <row r="1279" spans="1:7" x14ac:dyDescent="0.2">
      <c r="A1279" s="1" t="str">
        <f t="shared" si="19"/>
        <v>2018Caribbean</v>
      </c>
      <c r="B1279" s="1" t="s">
        <v>587</v>
      </c>
      <c r="C1279" s="1">
        <v>2018</v>
      </c>
      <c r="D1279" s="1" t="s">
        <v>593</v>
      </c>
      <c r="E1279" s="2">
        <v>21841587</v>
      </c>
      <c r="F1279" s="3">
        <v>43163827</v>
      </c>
      <c r="G1279" s="1">
        <v>190.983</v>
      </c>
    </row>
    <row r="1280" spans="1:7" x14ac:dyDescent="0.2">
      <c r="A1280" s="1" t="str">
        <f t="shared" si="19"/>
        <v>2019Caribbean</v>
      </c>
      <c r="B1280" s="1" t="s">
        <v>587</v>
      </c>
      <c r="C1280" s="1">
        <v>2019</v>
      </c>
      <c r="D1280" s="1" t="s">
        <v>594</v>
      </c>
      <c r="E1280" s="2">
        <v>21933646</v>
      </c>
      <c r="F1280" s="3">
        <v>43335006</v>
      </c>
      <c r="G1280" s="1">
        <v>191.74</v>
      </c>
    </row>
    <row r="1281" spans="1:7" x14ac:dyDescent="0.2">
      <c r="A1281" s="1" t="str">
        <f t="shared" si="19"/>
        <v>2020Caribbean</v>
      </c>
      <c r="B1281" s="1" t="s">
        <v>587</v>
      </c>
      <c r="C1281" s="1">
        <v>2020</v>
      </c>
      <c r="D1281" s="2">
        <v>21494216</v>
      </c>
      <c r="E1281" s="2">
        <v>22038158</v>
      </c>
      <c r="F1281" s="3">
        <v>43532374</v>
      </c>
      <c r="G1281" s="1">
        <v>192.613</v>
      </c>
    </row>
    <row r="1282" spans="1:7" x14ac:dyDescent="0.2">
      <c r="A1282" s="1" t="str">
        <f t="shared" si="19"/>
        <v>2001Caribbean Community and Common Market (CARICOM)</v>
      </c>
      <c r="B1282" s="1" t="s">
        <v>595</v>
      </c>
      <c r="C1282" s="1">
        <v>2001</v>
      </c>
      <c r="D1282" s="2">
        <v>7500591</v>
      </c>
      <c r="E1282" s="2">
        <v>7671844</v>
      </c>
      <c r="F1282" s="3">
        <v>15172435</v>
      </c>
      <c r="G1282" s="1">
        <v>35.08</v>
      </c>
    </row>
    <row r="1283" spans="1:7" x14ac:dyDescent="0.2">
      <c r="A1283" s="1" t="str">
        <f t="shared" ref="A1283:A1346" si="20">C1283&amp;B1283</f>
        <v>2002Caribbean Community and Common Market (CARICOM)</v>
      </c>
      <c r="B1283" s="1" t="s">
        <v>595</v>
      </c>
      <c r="C1283" s="1">
        <v>2002</v>
      </c>
      <c r="D1283" s="2">
        <v>7594322</v>
      </c>
      <c r="E1283" s="2">
        <v>7769223</v>
      </c>
      <c r="F1283" s="3">
        <v>15363545</v>
      </c>
      <c r="G1283" s="1">
        <v>35.521999999999998</v>
      </c>
    </row>
    <row r="1284" spans="1:7" x14ac:dyDescent="0.2">
      <c r="A1284" s="1" t="str">
        <f t="shared" si="20"/>
        <v>2003Caribbean Community and Common Market (CARICOM)</v>
      </c>
      <c r="B1284" s="1" t="s">
        <v>595</v>
      </c>
      <c r="C1284" s="1">
        <v>2003</v>
      </c>
      <c r="D1284" s="2">
        <v>7688128</v>
      </c>
      <c r="E1284" s="2">
        <v>7867494</v>
      </c>
      <c r="F1284" s="3">
        <v>15555622</v>
      </c>
      <c r="G1284" s="1">
        <v>35.966000000000001</v>
      </c>
    </row>
    <row r="1285" spans="1:7" x14ac:dyDescent="0.2">
      <c r="A1285" s="1" t="str">
        <f t="shared" si="20"/>
        <v>2004Caribbean Community and Common Market (CARICOM)</v>
      </c>
      <c r="B1285" s="1" t="s">
        <v>595</v>
      </c>
      <c r="C1285" s="1">
        <v>2004</v>
      </c>
      <c r="D1285" s="2">
        <v>7782592</v>
      </c>
      <c r="E1285" s="2">
        <v>7966178</v>
      </c>
      <c r="F1285" s="3" t="s">
        <v>596</v>
      </c>
      <c r="G1285" s="1">
        <v>36.411999999999999</v>
      </c>
    </row>
    <row r="1286" spans="1:7" x14ac:dyDescent="0.2">
      <c r="A1286" s="1" t="str">
        <f t="shared" si="20"/>
        <v>2005Caribbean Community and Common Market (CARICOM)</v>
      </c>
      <c r="B1286" s="1" t="s">
        <v>595</v>
      </c>
      <c r="C1286" s="1">
        <v>2005</v>
      </c>
      <c r="D1286" s="2">
        <v>7878019</v>
      </c>
      <c r="E1286" s="2">
        <v>8064769</v>
      </c>
      <c r="F1286" s="3">
        <v>15942788</v>
      </c>
      <c r="G1286" s="1">
        <v>36.860999999999997</v>
      </c>
    </row>
    <row r="1287" spans="1:7" x14ac:dyDescent="0.2">
      <c r="A1287" s="1" t="str">
        <f t="shared" si="20"/>
        <v>2006Caribbean Community and Common Market (CARICOM)</v>
      </c>
      <c r="B1287" s="1" t="s">
        <v>595</v>
      </c>
      <c r="C1287" s="1">
        <v>2006</v>
      </c>
      <c r="D1287" s="2">
        <v>7974562</v>
      </c>
      <c r="E1287" s="2">
        <v>8163234</v>
      </c>
      <c r="F1287" s="3">
        <v>16137796</v>
      </c>
      <c r="G1287" s="1">
        <v>37.311999999999998</v>
      </c>
    </row>
    <row r="1288" spans="1:7" x14ac:dyDescent="0.2">
      <c r="A1288" s="1" t="str">
        <f t="shared" si="20"/>
        <v>2007Caribbean Community and Common Market (CARICOM)</v>
      </c>
      <c r="B1288" s="1" t="s">
        <v>595</v>
      </c>
      <c r="C1288" s="1">
        <v>2007</v>
      </c>
      <c r="D1288" s="2">
        <v>8071998</v>
      </c>
      <c r="E1288" s="2">
        <v>8261648</v>
      </c>
      <c r="F1288" s="3">
        <v>16333646</v>
      </c>
      <c r="G1288" s="1">
        <v>37.765000000000001</v>
      </c>
    </row>
    <row r="1289" spans="1:7" x14ac:dyDescent="0.2">
      <c r="A1289" s="1" t="str">
        <f t="shared" si="20"/>
        <v>2008Caribbean Community and Common Market (CARICOM)</v>
      </c>
      <c r="B1289" s="1" t="s">
        <v>595</v>
      </c>
      <c r="C1289" s="1">
        <v>2008</v>
      </c>
      <c r="D1289" s="2">
        <v>8170297</v>
      </c>
      <c r="E1289" s="2">
        <v>8360152</v>
      </c>
      <c r="F1289" s="3">
        <v>16530449</v>
      </c>
      <c r="G1289" s="1">
        <v>38.22</v>
      </c>
    </row>
    <row r="1290" spans="1:7" x14ac:dyDescent="0.2">
      <c r="A1290" s="1" t="str">
        <f t="shared" si="20"/>
        <v>2009Caribbean Community and Common Market (CARICOM)</v>
      </c>
      <c r="B1290" s="1" t="s">
        <v>595</v>
      </c>
      <c r="C1290" s="1">
        <v>2009</v>
      </c>
      <c r="D1290" s="2">
        <v>8269356</v>
      </c>
      <c r="E1290" s="2">
        <v>8459027</v>
      </c>
      <c r="F1290" s="3">
        <v>16728383</v>
      </c>
      <c r="G1290" s="1">
        <v>38.677</v>
      </c>
    </row>
    <row r="1291" spans="1:7" x14ac:dyDescent="0.2">
      <c r="A1291" s="1" t="str">
        <f t="shared" si="20"/>
        <v>2010Caribbean Community and Common Market (CARICOM)</v>
      </c>
      <c r="B1291" s="1" t="s">
        <v>595</v>
      </c>
      <c r="C1291" s="1">
        <v>2010</v>
      </c>
      <c r="D1291" s="2">
        <v>8368998</v>
      </c>
      <c r="E1291" s="2">
        <v>8558408</v>
      </c>
      <c r="F1291" s="3">
        <v>16927406</v>
      </c>
      <c r="G1291" s="1">
        <v>39.137999999999998</v>
      </c>
    </row>
    <row r="1292" spans="1:7" x14ac:dyDescent="0.2">
      <c r="A1292" s="1" t="str">
        <f t="shared" si="20"/>
        <v>2011Caribbean Community and Common Market (CARICOM)</v>
      </c>
      <c r="B1292" s="1" t="s">
        <v>595</v>
      </c>
      <c r="C1292" s="1">
        <v>2011</v>
      </c>
      <c r="D1292" s="2">
        <v>8469251</v>
      </c>
      <c r="E1292" s="2">
        <v>8658349</v>
      </c>
      <c r="F1292" s="3" t="s">
        <v>597</v>
      </c>
      <c r="G1292" s="1">
        <v>39.6</v>
      </c>
    </row>
    <row r="1293" spans="1:7" x14ac:dyDescent="0.2">
      <c r="A1293" s="1" t="str">
        <f t="shared" si="20"/>
        <v>2012Caribbean Community and Common Market (CARICOM)</v>
      </c>
      <c r="B1293" s="1" t="s">
        <v>595</v>
      </c>
      <c r="C1293" s="1">
        <v>2012</v>
      </c>
      <c r="D1293" s="2">
        <v>8569912</v>
      </c>
      <c r="E1293" s="1" t="s">
        <v>598</v>
      </c>
      <c r="F1293" s="3">
        <v>17328492</v>
      </c>
      <c r="G1293" s="1">
        <v>40.064999999999998</v>
      </c>
    </row>
    <row r="1294" spans="1:7" x14ac:dyDescent="0.2">
      <c r="A1294" s="1" t="str">
        <f t="shared" si="20"/>
        <v>2013Caribbean Community and Common Market (CARICOM)</v>
      </c>
      <c r="B1294" s="1" t="s">
        <v>595</v>
      </c>
      <c r="C1294" s="1">
        <v>2013</v>
      </c>
      <c r="D1294" s="2">
        <v>8670232</v>
      </c>
      <c r="E1294" s="2">
        <v>8858687</v>
      </c>
      <c r="F1294" s="3">
        <v>17528919</v>
      </c>
      <c r="G1294" s="1">
        <v>40.527999999999999</v>
      </c>
    </row>
    <row r="1295" spans="1:7" x14ac:dyDescent="0.2">
      <c r="A1295" s="1" t="str">
        <f t="shared" si="20"/>
        <v>2014Caribbean Community and Common Market (CARICOM)</v>
      </c>
      <c r="B1295" s="1" t="s">
        <v>595</v>
      </c>
      <c r="C1295" s="1">
        <v>2014</v>
      </c>
      <c r="D1295" s="2">
        <v>8769236</v>
      </c>
      <c r="E1295" s="2">
        <v>8958166</v>
      </c>
      <c r="F1295" s="3">
        <v>17727402</v>
      </c>
      <c r="G1295" s="1">
        <v>40.987000000000002</v>
      </c>
    </row>
    <row r="1296" spans="1:7" x14ac:dyDescent="0.2">
      <c r="A1296" s="1" t="str">
        <f t="shared" si="20"/>
        <v>2015Caribbean Community and Common Market (CARICOM)</v>
      </c>
      <c r="B1296" s="1" t="s">
        <v>595</v>
      </c>
      <c r="C1296" s="1">
        <v>2015</v>
      </c>
      <c r="D1296" s="2">
        <v>8866182</v>
      </c>
      <c r="E1296" s="2">
        <v>9056521</v>
      </c>
      <c r="F1296" s="3">
        <v>17922703</v>
      </c>
      <c r="G1296" s="1">
        <v>41.439</v>
      </c>
    </row>
    <row r="1297" spans="1:7" x14ac:dyDescent="0.2">
      <c r="A1297" s="1" t="str">
        <f t="shared" si="20"/>
        <v>2016Caribbean Community and Common Market (CARICOM)</v>
      </c>
      <c r="B1297" s="1" t="s">
        <v>595</v>
      </c>
      <c r="C1297" s="1">
        <v>2016</v>
      </c>
      <c r="D1297" s="2">
        <v>8960699</v>
      </c>
      <c r="E1297" s="1" t="s">
        <v>599</v>
      </c>
      <c r="F1297" s="3">
        <v>18114339</v>
      </c>
      <c r="G1297" s="1">
        <v>41.881999999999998</v>
      </c>
    </row>
    <row r="1298" spans="1:7" x14ac:dyDescent="0.2">
      <c r="A1298" s="1" t="str">
        <f t="shared" si="20"/>
        <v>2017Caribbean Community and Common Market (CARICOM)</v>
      </c>
      <c r="B1298" s="1" t="s">
        <v>595</v>
      </c>
      <c r="C1298" s="1">
        <v>2017</v>
      </c>
      <c r="D1298" s="2">
        <v>9052874</v>
      </c>
      <c r="E1298" s="2">
        <v>9249438</v>
      </c>
      <c r="F1298" s="3">
        <v>18302312</v>
      </c>
      <c r="G1298" s="1">
        <v>42.317</v>
      </c>
    </row>
    <row r="1299" spans="1:7" x14ac:dyDescent="0.2">
      <c r="A1299" s="1" t="str">
        <f t="shared" si="20"/>
        <v>2018Caribbean Community and Common Market (CARICOM)</v>
      </c>
      <c r="B1299" s="1" t="s">
        <v>595</v>
      </c>
      <c r="C1299" s="1">
        <v>2018</v>
      </c>
      <c r="D1299" s="2">
        <v>9143216</v>
      </c>
      <c r="E1299" s="2">
        <v>9343889</v>
      </c>
      <c r="F1299" s="3">
        <v>18487105</v>
      </c>
      <c r="G1299" s="1">
        <v>42.744</v>
      </c>
    </row>
    <row r="1300" spans="1:7" x14ac:dyDescent="0.2">
      <c r="A1300" s="1" t="str">
        <f t="shared" si="20"/>
        <v>2019Caribbean Community and Common Market (CARICOM)</v>
      </c>
      <c r="B1300" s="1" t="s">
        <v>595</v>
      </c>
      <c r="C1300" s="1">
        <v>2019</v>
      </c>
      <c r="D1300" s="2">
        <v>9232427</v>
      </c>
      <c r="E1300" s="2">
        <v>9437032</v>
      </c>
      <c r="F1300" s="3">
        <v>18669459</v>
      </c>
      <c r="G1300" s="1">
        <v>43.164999999999999</v>
      </c>
    </row>
    <row r="1301" spans="1:7" x14ac:dyDescent="0.2">
      <c r="A1301" s="1" t="str">
        <f t="shared" si="20"/>
        <v>2020Caribbean Community and Common Market (CARICOM)</v>
      </c>
      <c r="B1301" s="1" t="s">
        <v>595</v>
      </c>
      <c r="C1301" s="1">
        <v>2020</v>
      </c>
      <c r="D1301" s="2">
        <v>9321066</v>
      </c>
      <c r="E1301" s="2">
        <v>9528757</v>
      </c>
      <c r="F1301" s="3">
        <v>18849823</v>
      </c>
      <c r="G1301" s="1">
        <v>43.582000000000001</v>
      </c>
    </row>
    <row r="1302" spans="1:7" x14ac:dyDescent="0.2">
      <c r="A1302" s="1" t="str">
        <f t="shared" si="20"/>
        <v>2001Cayman Islands</v>
      </c>
      <c r="B1302" s="1" t="s">
        <v>600</v>
      </c>
      <c r="C1302" s="1">
        <v>2001</v>
      </c>
      <c r="D1302" s="1" t="s">
        <v>263</v>
      </c>
      <c r="E1302" s="1" t="s">
        <v>263</v>
      </c>
      <c r="F1302" s="3">
        <v>43934</v>
      </c>
      <c r="G1302" s="1">
        <v>183.05799999999999</v>
      </c>
    </row>
    <row r="1303" spans="1:7" x14ac:dyDescent="0.2">
      <c r="A1303" s="1" t="str">
        <f t="shared" si="20"/>
        <v>2002Cayman Islands</v>
      </c>
      <c r="B1303" s="1" t="s">
        <v>600</v>
      </c>
      <c r="C1303" s="1">
        <v>2002</v>
      </c>
      <c r="D1303" s="1" t="s">
        <v>263</v>
      </c>
      <c r="E1303" s="1" t="s">
        <v>263</v>
      </c>
      <c r="F1303" s="3">
        <v>45347</v>
      </c>
      <c r="G1303" s="1">
        <v>188.946</v>
      </c>
    </row>
    <row r="1304" spans="1:7" x14ac:dyDescent="0.2">
      <c r="A1304" s="1" t="str">
        <f t="shared" si="20"/>
        <v>2003Cayman Islands</v>
      </c>
      <c r="B1304" s="1" t="s">
        <v>600</v>
      </c>
      <c r="C1304" s="1">
        <v>2003</v>
      </c>
      <c r="D1304" s="1" t="s">
        <v>263</v>
      </c>
      <c r="E1304" s="1" t="s">
        <v>263</v>
      </c>
      <c r="F1304" s="3">
        <v>46624</v>
      </c>
      <c r="G1304" s="1">
        <v>194.267</v>
      </c>
    </row>
    <row r="1305" spans="1:7" x14ac:dyDescent="0.2">
      <c r="A1305" s="1" t="str">
        <f t="shared" si="20"/>
        <v>2004Cayman Islands</v>
      </c>
      <c r="B1305" s="1" t="s">
        <v>600</v>
      </c>
      <c r="C1305" s="1">
        <v>2004</v>
      </c>
      <c r="D1305" s="1" t="s">
        <v>263</v>
      </c>
      <c r="E1305" s="1" t="s">
        <v>263</v>
      </c>
      <c r="F1305" s="3">
        <v>47899</v>
      </c>
      <c r="G1305" s="1">
        <v>199.57900000000001</v>
      </c>
    </row>
    <row r="1306" spans="1:7" x14ac:dyDescent="0.2">
      <c r="A1306" s="1" t="str">
        <f t="shared" si="20"/>
        <v>2005Cayman Islands</v>
      </c>
      <c r="B1306" s="1" t="s">
        <v>600</v>
      </c>
      <c r="C1306" s="1">
        <v>2005</v>
      </c>
      <c r="D1306" s="1" t="s">
        <v>263</v>
      </c>
      <c r="E1306" s="1" t="s">
        <v>263</v>
      </c>
      <c r="F1306" s="3">
        <v>49261</v>
      </c>
      <c r="G1306" s="1">
        <v>205.25399999999999</v>
      </c>
    </row>
    <row r="1307" spans="1:7" x14ac:dyDescent="0.2">
      <c r="A1307" s="1" t="str">
        <f t="shared" si="20"/>
        <v>2006Cayman Islands</v>
      </c>
      <c r="B1307" s="1" t="s">
        <v>600</v>
      </c>
      <c r="C1307" s="1">
        <v>2006</v>
      </c>
      <c r="D1307" s="1" t="s">
        <v>263</v>
      </c>
      <c r="E1307" s="1" t="s">
        <v>263</v>
      </c>
      <c r="F1307" s="3">
        <v>50729</v>
      </c>
      <c r="G1307" s="1">
        <v>211.37100000000001</v>
      </c>
    </row>
    <row r="1308" spans="1:7" x14ac:dyDescent="0.2">
      <c r="A1308" s="1" t="str">
        <f t="shared" si="20"/>
        <v>2007Cayman Islands</v>
      </c>
      <c r="B1308" s="1" t="s">
        <v>600</v>
      </c>
      <c r="C1308" s="1">
        <v>2007</v>
      </c>
      <c r="D1308" s="1" t="s">
        <v>263</v>
      </c>
      <c r="E1308" s="1" t="s">
        <v>263</v>
      </c>
      <c r="F1308" s="3" t="s">
        <v>601</v>
      </c>
      <c r="G1308" s="1">
        <v>217.833</v>
      </c>
    </row>
    <row r="1309" spans="1:7" x14ac:dyDescent="0.2">
      <c r="A1309" s="1" t="str">
        <f t="shared" si="20"/>
        <v>2008Cayman Islands</v>
      </c>
      <c r="B1309" s="1" t="s">
        <v>600</v>
      </c>
      <c r="C1309" s="1">
        <v>2008</v>
      </c>
      <c r="D1309" s="1" t="s">
        <v>263</v>
      </c>
      <c r="E1309" s="1" t="s">
        <v>263</v>
      </c>
      <c r="F1309" s="3">
        <v>53835</v>
      </c>
      <c r="G1309" s="1">
        <v>224.31299999999999</v>
      </c>
    </row>
    <row r="1310" spans="1:7" x14ac:dyDescent="0.2">
      <c r="A1310" s="1" t="str">
        <f t="shared" si="20"/>
        <v>2009Cayman Islands</v>
      </c>
      <c r="B1310" s="1" t="s">
        <v>600</v>
      </c>
      <c r="C1310" s="1">
        <v>2009</v>
      </c>
      <c r="D1310" s="1" t="s">
        <v>263</v>
      </c>
      <c r="E1310" s="1" t="s">
        <v>263</v>
      </c>
      <c r="F1310" s="3">
        <v>55321</v>
      </c>
      <c r="G1310" s="1">
        <v>230.50399999999999</v>
      </c>
    </row>
    <row r="1311" spans="1:7" x14ac:dyDescent="0.2">
      <c r="A1311" s="1" t="str">
        <f t="shared" si="20"/>
        <v>2010Cayman Islands</v>
      </c>
      <c r="B1311" s="1" t="s">
        <v>600</v>
      </c>
      <c r="C1311" s="1">
        <v>2010</v>
      </c>
      <c r="D1311" s="1" t="s">
        <v>263</v>
      </c>
      <c r="E1311" s="1" t="s">
        <v>263</v>
      </c>
      <c r="F1311" s="3">
        <v>56672</v>
      </c>
      <c r="G1311" s="1">
        <v>236.13300000000001</v>
      </c>
    </row>
    <row r="1312" spans="1:7" x14ac:dyDescent="0.2">
      <c r="A1312" s="1" t="str">
        <f t="shared" si="20"/>
        <v>2011Cayman Islands</v>
      </c>
      <c r="B1312" s="1" t="s">
        <v>600</v>
      </c>
      <c r="C1312" s="1">
        <v>2011</v>
      </c>
      <c r="D1312" s="1" t="s">
        <v>263</v>
      </c>
      <c r="E1312" s="1" t="s">
        <v>263</v>
      </c>
      <c r="F1312" s="3">
        <v>57877</v>
      </c>
      <c r="G1312" s="1">
        <v>241.154</v>
      </c>
    </row>
    <row r="1313" spans="1:7" x14ac:dyDescent="0.2">
      <c r="A1313" s="1" t="str">
        <f t="shared" si="20"/>
        <v>2012Cayman Islands</v>
      </c>
      <c r="B1313" s="1" t="s">
        <v>600</v>
      </c>
      <c r="C1313" s="1">
        <v>2012</v>
      </c>
      <c r="D1313" s="1" t="s">
        <v>263</v>
      </c>
      <c r="E1313" s="1" t="s">
        <v>263</v>
      </c>
      <c r="F1313" s="3">
        <v>58963</v>
      </c>
      <c r="G1313" s="1">
        <v>245.679</v>
      </c>
    </row>
    <row r="1314" spans="1:7" x14ac:dyDescent="0.2">
      <c r="A1314" s="1" t="str">
        <f t="shared" si="20"/>
        <v>2013Cayman Islands</v>
      </c>
      <c r="B1314" s="1" t="s">
        <v>600</v>
      </c>
      <c r="C1314" s="1">
        <v>2013</v>
      </c>
      <c r="D1314" s="1" t="s">
        <v>263</v>
      </c>
      <c r="E1314" s="1" t="s">
        <v>263</v>
      </c>
      <c r="F1314" s="3">
        <v>59933</v>
      </c>
      <c r="G1314" s="1">
        <v>249.721</v>
      </c>
    </row>
    <row r="1315" spans="1:7" x14ac:dyDescent="0.2">
      <c r="A1315" s="1" t="str">
        <f t="shared" si="20"/>
        <v>2014Cayman Islands</v>
      </c>
      <c r="B1315" s="1" t="s">
        <v>600</v>
      </c>
      <c r="C1315" s="1">
        <v>2014</v>
      </c>
      <c r="D1315" s="1" t="s">
        <v>263</v>
      </c>
      <c r="E1315" s="1" t="s">
        <v>263</v>
      </c>
      <c r="F1315" s="3">
        <v>60848</v>
      </c>
      <c r="G1315" s="1">
        <v>253.53299999999999</v>
      </c>
    </row>
    <row r="1316" spans="1:7" x14ac:dyDescent="0.2">
      <c r="A1316" s="1" t="str">
        <f t="shared" si="20"/>
        <v>2015Cayman Islands</v>
      </c>
      <c r="B1316" s="1" t="s">
        <v>600</v>
      </c>
      <c r="C1316" s="1">
        <v>2015</v>
      </c>
      <c r="D1316" s="1" t="s">
        <v>263</v>
      </c>
      <c r="E1316" s="1" t="s">
        <v>263</v>
      </c>
      <c r="F1316" s="3">
        <v>61721</v>
      </c>
      <c r="G1316" s="1">
        <v>257.17099999999999</v>
      </c>
    </row>
    <row r="1317" spans="1:7" x14ac:dyDescent="0.2">
      <c r="A1317" s="1" t="str">
        <f t="shared" si="20"/>
        <v>2016Cayman Islands</v>
      </c>
      <c r="B1317" s="1" t="s">
        <v>600</v>
      </c>
      <c r="C1317" s="1">
        <v>2016</v>
      </c>
      <c r="D1317" s="1" t="s">
        <v>263</v>
      </c>
      <c r="E1317" s="1" t="s">
        <v>263</v>
      </c>
      <c r="F1317" s="3">
        <v>62564</v>
      </c>
      <c r="G1317" s="1">
        <v>260.68299999999999</v>
      </c>
    </row>
    <row r="1318" spans="1:7" x14ac:dyDescent="0.2">
      <c r="A1318" s="1" t="str">
        <f t="shared" si="20"/>
        <v>2017Cayman Islands</v>
      </c>
      <c r="B1318" s="1" t="s">
        <v>600</v>
      </c>
      <c r="C1318" s="1">
        <v>2017</v>
      </c>
      <c r="D1318" s="1" t="s">
        <v>263</v>
      </c>
      <c r="E1318" s="1" t="s">
        <v>263</v>
      </c>
      <c r="F1318" s="3">
        <v>63382</v>
      </c>
      <c r="G1318" s="1">
        <v>264.09199999999998</v>
      </c>
    </row>
    <row r="1319" spans="1:7" x14ac:dyDescent="0.2">
      <c r="A1319" s="1" t="str">
        <f t="shared" si="20"/>
        <v>2018Cayman Islands</v>
      </c>
      <c r="B1319" s="1" t="s">
        <v>600</v>
      </c>
      <c r="C1319" s="1">
        <v>2018</v>
      </c>
      <c r="D1319" s="1" t="s">
        <v>263</v>
      </c>
      <c r="E1319" s="1" t="s">
        <v>263</v>
      </c>
      <c r="F1319" s="3">
        <v>64172</v>
      </c>
      <c r="G1319" s="1">
        <v>267.38299999999998</v>
      </c>
    </row>
    <row r="1320" spans="1:7" x14ac:dyDescent="0.2">
      <c r="A1320" s="1" t="str">
        <f t="shared" si="20"/>
        <v>2019Cayman Islands</v>
      </c>
      <c r="B1320" s="1" t="s">
        <v>600</v>
      </c>
      <c r="C1320" s="1">
        <v>2019</v>
      </c>
      <c r="D1320" s="1" t="s">
        <v>263</v>
      </c>
      <c r="E1320" s="1" t="s">
        <v>263</v>
      </c>
      <c r="F1320" s="3">
        <v>64948</v>
      </c>
      <c r="G1320" s="1">
        <v>270.61700000000002</v>
      </c>
    </row>
    <row r="1321" spans="1:7" x14ac:dyDescent="0.2">
      <c r="A1321" s="1" t="str">
        <f t="shared" si="20"/>
        <v>2020Cayman Islands</v>
      </c>
      <c r="B1321" s="1" t="s">
        <v>600</v>
      </c>
      <c r="C1321" s="1">
        <v>2020</v>
      </c>
      <c r="D1321" s="1" t="s">
        <v>263</v>
      </c>
      <c r="E1321" s="1" t="s">
        <v>263</v>
      </c>
      <c r="F1321" s="3" t="s">
        <v>602</v>
      </c>
      <c r="G1321" s="1">
        <v>273.83300000000003</v>
      </c>
    </row>
    <row r="1322" spans="1:7" x14ac:dyDescent="0.2">
      <c r="A1322" s="1" t="str">
        <f t="shared" si="20"/>
        <v>2001Central African Republic</v>
      </c>
      <c r="B1322" s="1" t="s">
        <v>42</v>
      </c>
      <c r="C1322" s="1">
        <v>2001</v>
      </c>
      <c r="D1322" s="2">
        <v>1835903</v>
      </c>
      <c r="E1322" s="2">
        <v>1886113</v>
      </c>
      <c r="F1322" s="3">
        <v>3722016</v>
      </c>
      <c r="G1322" s="1">
        <v>5.9749999999999996</v>
      </c>
    </row>
    <row r="1323" spans="1:7" x14ac:dyDescent="0.2">
      <c r="A1323" s="1" t="str">
        <f t="shared" si="20"/>
        <v>2002Central African Republic</v>
      </c>
      <c r="B1323" s="1" t="s">
        <v>42</v>
      </c>
      <c r="C1323" s="1">
        <v>2002</v>
      </c>
      <c r="D1323" s="2">
        <v>1876287</v>
      </c>
      <c r="E1323" s="2">
        <v>1925842</v>
      </c>
      <c r="F1323" s="3">
        <v>3802129</v>
      </c>
      <c r="G1323" s="1">
        <v>6.1029999999999998</v>
      </c>
    </row>
    <row r="1324" spans="1:7" x14ac:dyDescent="0.2">
      <c r="A1324" s="1" t="str">
        <f t="shared" si="20"/>
        <v>2003Central African Republic</v>
      </c>
      <c r="B1324" s="1" t="s">
        <v>42</v>
      </c>
      <c r="C1324" s="1">
        <v>2003</v>
      </c>
      <c r="D1324" s="2">
        <v>1916297</v>
      </c>
      <c r="E1324" s="2">
        <v>1964888</v>
      </c>
      <c r="F1324" s="3">
        <v>3881185</v>
      </c>
      <c r="G1324" s="1">
        <v>6.23</v>
      </c>
    </row>
    <row r="1325" spans="1:7" x14ac:dyDescent="0.2">
      <c r="A1325" s="1" t="str">
        <f t="shared" si="20"/>
        <v>2004Central African Republic</v>
      </c>
      <c r="B1325" s="1" t="s">
        <v>42</v>
      </c>
      <c r="C1325" s="1">
        <v>2004</v>
      </c>
      <c r="D1325" s="2">
        <v>1956164</v>
      </c>
      <c r="E1325" s="2">
        <v>2003719</v>
      </c>
      <c r="F1325" s="3">
        <v>3959883</v>
      </c>
      <c r="G1325" s="1">
        <v>6.3559999999999999</v>
      </c>
    </row>
    <row r="1326" spans="1:7" x14ac:dyDescent="0.2">
      <c r="A1326" s="1" t="str">
        <f t="shared" si="20"/>
        <v>2005Central African Republic</v>
      </c>
      <c r="B1326" s="1" t="s">
        <v>42</v>
      </c>
      <c r="C1326" s="1">
        <v>2005</v>
      </c>
      <c r="D1326" s="2">
        <v>1995878</v>
      </c>
      <c r="E1326" s="2">
        <v>2042502</v>
      </c>
      <c r="F1326" s="3" t="s">
        <v>603</v>
      </c>
      <c r="G1326" s="1">
        <v>6.4820000000000002</v>
      </c>
    </row>
    <row r="1327" spans="1:7" x14ac:dyDescent="0.2">
      <c r="A1327" s="1" t="str">
        <f t="shared" si="20"/>
        <v>2006Central African Republic</v>
      </c>
      <c r="B1327" s="1" t="s">
        <v>42</v>
      </c>
      <c r="C1327" s="1">
        <v>2006</v>
      </c>
      <c r="D1327" s="2">
        <v>2036099</v>
      </c>
      <c r="E1327" s="2">
        <v>2081976</v>
      </c>
      <c r="F1327" s="3">
        <v>4118075</v>
      </c>
      <c r="G1327" s="1">
        <v>6.61</v>
      </c>
    </row>
    <row r="1328" spans="1:7" x14ac:dyDescent="0.2">
      <c r="A1328" s="1" t="str">
        <f t="shared" si="20"/>
        <v>2007Central African Republic</v>
      </c>
      <c r="B1328" s="1" t="s">
        <v>42</v>
      </c>
      <c r="C1328" s="1">
        <v>2007</v>
      </c>
      <c r="D1328" s="2">
        <v>2076368</v>
      </c>
      <c r="E1328" s="2">
        <v>2121636</v>
      </c>
      <c r="F1328" s="3">
        <v>4198004</v>
      </c>
      <c r="G1328" s="1">
        <v>6.7389999999999999</v>
      </c>
    </row>
    <row r="1329" spans="1:7" x14ac:dyDescent="0.2">
      <c r="A1329" s="1" t="str">
        <f t="shared" si="20"/>
        <v>2008Central African Republic</v>
      </c>
      <c r="B1329" s="1" t="s">
        <v>42</v>
      </c>
      <c r="C1329" s="1">
        <v>2008</v>
      </c>
      <c r="D1329" s="2">
        <v>2114319</v>
      </c>
      <c r="E1329" s="2">
        <v>2159049</v>
      </c>
      <c r="F1329" s="3">
        <v>4273368</v>
      </c>
      <c r="G1329" s="1">
        <v>6.86</v>
      </c>
    </row>
    <row r="1330" spans="1:7" x14ac:dyDescent="0.2">
      <c r="A1330" s="1" t="str">
        <f t="shared" si="20"/>
        <v>2009Central African Republic</v>
      </c>
      <c r="B1330" s="1" t="s">
        <v>42</v>
      </c>
      <c r="C1330" s="1">
        <v>2009</v>
      </c>
      <c r="D1330" s="2">
        <v>2146735</v>
      </c>
      <c r="E1330" s="2">
        <v>2190888</v>
      </c>
      <c r="F1330" s="3">
        <v>4337623</v>
      </c>
      <c r="G1330" s="1">
        <v>6.9630000000000001</v>
      </c>
    </row>
    <row r="1331" spans="1:7" x14ac:dyDescent="0.2">
      <c r="A1331" s="1" t="str">
        <f t="shared" si="20"/>
        <v>2010Central African Republic</v>
      </c>
      <c r="B1331" s="1" t="s">
        <v>42</v>
      </c>
      <c r="C1331" s="1">
        <v>2010</v>
      </c>
      <c r="D1331" s="2">
        <v>2171641</v>
      </c>
      <c r="E1331" s="2">
        <v>2215124</v>
      </c>
      <c r="F1331" s="3">
        <v>4386765</v>
      </c>
      <c r="G1331" s="1">
        <v>7.0419999999999998</v>
      </c>
    </row>
    <row r="1332" spans="1:7" x14ac:dyDescent="0.2">
      <c r="A1332" s="1" t="str">
        <f t="shared" si="20"/>
        <v>2011Central African Republic</v>
      </c>
      <c r="B1332" s="1" t="s">
        <v>42</v>
      </c>
      <c r="C1332" s="1">
        <v>2011</v>
      </c>
      <c r="D1332" s="2">
        <v>2187973</v>
      </c>
      <c r="E1332" s="2">
        <v>2230666</v>
      </c>
      <c r="F1332" s="3">
        <v>4418639</v>
      </c>
      <c r="G1332" s="1">
        <v>7.093</v>
      </c>
    </row>
    <row r="1333" spans="1:7" x14ac:dyDescent="0.2">
      <c r="A1333" s="1" t="str">
        <f t="shared" si="20"/>
        <v>2012Central African Republic</v>
      </c>
      <c r="B1333" s="1" t="s">
        <v>42</v>
      </c>
      <c r="C1333" s="1">
        <v>2012</v>
      </c>
      <c r="D1333" s="2">
        <v>2197286</v>
      </c>
      <c r="E1333" s="2">
        <v>2239125</v>
      </c>
      <c r="F1333" s="3">
        <v>4436411</v>
      </c>
      <c r="G1333" s="1">
        <v>7.1210000000000004</v>
      </c>
    </row>
    <row r="1334" spans="1:7" x14ac:dyDescent="0.2">
      <c r="A1334" s="1" t="str">
        <f t="shared" si="20"/>
        <v>2013Central African Republic</v>
      </c>
      <c r="B1334" s="1" t="s">
        <v>42</v>
      </c>
      <c r="C1334" s="1">
        <v>2013</v>
      </c>
      <c r="D1334" s="2">
        <v>2203461</v>
      </c>
      <c r="E1334" s="2">
        <v>2244484</v>
      </c>
      <c r="F1334" s="3">
        <v>4447945</v>
      </c>
      <c r="G1334" s="1">
        <v>7.14</v>
      </c>
    </row>
    <row r="1335" spans="1:7" x14ac:dyDescent="0.2">
      <c r="A1335" s="1" t="str">
        <f t="shared" si="20"/>
        <v>2014Central African Republic</v>
      </c>
      <c r="B1335" s="1" t="s">
        <v>42</v>
      </c>
      <c r="C1335" s="1">
        <v>2014</v>
      </c>
      <c r="D1335" s="2">
        <v>2211896</v>
      </c>
      <c r="E1335" s="2">
        <v>2252275</v>
      </c>
      <c r="F1335" s="3">
        <v>4464171</v>
      </c>
      <c r="G1335" s="1">
        <v>7.1660000000000004</v>
      </c>
    </row>
    <row r="1336" spans="1:7" x14ac:dyDescent="0.2">
      <c r="A1336" s="1" t="str">
        <f t="shared" si="20"/>
        <v>2015Central African Republic</v>
      </c>
      <c r="B1336" s="1" t="s">
        <v>42</v>
      </c>
      <c r="C1336" s="1">
        <v>2015</v>
      </c>
      <c r="D1336" s="2">
        <v>2226565</v>
      </c>
      <c r="E1336" s="2">
        <v>2266606</v>
      </c>
      <c r="F1336" s="3">
        <v>4493171</v>
      </c>
      <c r="G1336" s="1">
        <v>7.2119999999999997</v>
      </c>
    </row>
    <row r="1337" spans="1:7" x14ac:dyDescent="0.2">
      <c r="A1337" s="1" t="str">
        <f t="shared" si="20"/>
        <v>2016Central African Republic</v>
      </c>
      <c r="B1337" s="1" t="s">
        <v>42</v>
      </c>
      <c r="C1337" s="1">
        <v>2016</v>
      </c>
      <c r="D1337" s="2">
        <v>2248836</v>
      </c>
      <c r="E1337" s="2">
        <v>2288847</v>
      </c>
      <c r="F1337" s="3">
        <v>4537683</v>
      </c>
      <c r="G1337" s="1">
        <v>7.2839999999999998</v>
      </c>
    </row>
    <row r="1338" spans="1:7" x14ac:dyDescent="0.2">
      <c r="A1338" s="1" t="str">
        <f t="shared" si="20"/>
        <v>2017Central African Republic</v>
      </c>
      <c r="B1338" s="1" t="s">
        <v>42</v>
      </c>
      <c r="C1338" s="1">
        <v>2017</v>
      </c>
      <c r="D1338" s="2">
        <v>2277876</v>
      </c>
      <c r="E1338" s="2">
        <v>2318147</v>
      </c>
      <c r="F1338" s="3">
        <v>4596023</v>
      </c>
      <c r="G1338" s="1">
        <v>7.3769999999999998</v>
      </c>
    </row>
    <row r="1339" spans="1:7" x14ac:dyDescent="0.2">
      <c r="A1339" s="1" t="str">
        <f t="shared" si="20"/>
        <v>2018Central African Republic</v>
      </c>
      <c r="B1339" s="1" t="s">
        <v>42</v>
      </c>
      <c r="C1339" s="1">
        <v>2018</v>
      </c>
      <c r="D1339" s="1" t="s">
        <v>604</v>
      </c>
      <c r="E1339" s="2">
        <v>2353555</v>
      </c>
      <c r="F1339" s="3">
        <v>4666375</v>
      </c>
      <c r="G1339" s="1">
        <v>7.49</v>
      </c>
    </row>
    <row r="1340" spans="1:7" x14ac:dyDescent="0.2">
      <c r="A1340" s="1" t="str">
        <f t="shared" si="20"/>
        <v>2019Central African Republic</v>
      </c>
      <c r="B1340" s="1" t="s">
        <v>42</v>
      </c>
      <c r="C1340" s="1">
        <v>2019</v>
      </c>
      <c r="D1340" s="2">
        <v>2351973</v>
      </c>
      <c r="E1340" s="2">
        <v>2393206</v>
      </c>
      <c r="F1340" s="3">
        <v>4745179</v>
      </c>
      <c r="G1340" s="1">
        <v>7.617</v>
      </c>
    </row>
    <row r="1341" spans="1:7" x14ac:dyDescent="0.2">
      <c r="A1341" s="1" t="str">
        <f t="shared" si="20"/>
        <v>2020Central African Republic</v>
      </c>
      <c r="B1341" s="1" t="s">
        <v>42</v>
      </c>
      <c r="C1341" s="1">
        <v>2020</v>
      </c>
      <c r="D1341" s="2">
        <v>2394042</v>
      </c>
      <c r="E1341" s="2">
        <v>2435722</v>
      </c>
      <c r="F1341" s="3">
        <v>4829764</v>
      </c>
      <c r="G1341" s="1">
        <v>7.7530000000000001</v>
      </c>
    </row>
    <row r="1342" spans="1:7" x14ac:dyDescent="0.2">
      <c r="A1342" s="1" t="str">
        <f t="shared" si="20"/>
        <v>2001Central America</v>
      </c>
      <c r="B1342" s="1" t="s">
        <v>605</v>
      </c>
      <c r="C1342" s="1">
        <v>2001</v>
      </c>
      <c r="D1342" s="1" t="s">
        <v>606</v>
      </c>
      <c r="E1342" s="2">
        <v>69907296</v>
      </c>
      <c r="F1342" s="3">
        <v>137426156</v>
      </c>
      <c r="G1342" s="1">
        <v>56.04</v>
      </c>
    </row>
    <row r="1343" spans="1:7" x14ac:dyDescent="0.2">
      <c r="A1343" s="1" t="str">
        <f t="shared" si="20"/>
        <v>2002Central America</v>
      </c>
      <c r="B1343" s="1" t="s">
        <v>605</v>
      </c>
      <c r="C1343" s="1">
        <v>2002</v>
      </c>
      <c r="D1343" s="2">
        <v>68492503</v>
      </c>
      <c r="E1343" s="2">
        <v>71024349</v>
      </c>
      <c r="F1343" s="3">
        <v>139516852</v>
      </c>
      <c r="G1343" s="1">
        <v>56.893000000000001</v>
      </c>
    </row>
    <row r="1344" spans="1:7" x14ac:dyDescent="0.2">
      <c r="A1344" s="1" t="str">
        <f t="shared" si="20"/>
        <v>2003Central America</v>
      </c>
      <c r="B1344" s="1" t="s">
        <v>605</v>
      </c>
      <c r="C1344" s="1">
        <v>2003</v>
      </c>
      <c r="D1344" s="2">
        <v>69467384</v>
      </c>
      <c r="E1344" s="2">
        <v>72149165</v>
      </c>
      <c r="F1344" s="3">
        <v>141616549</v>
      </c>
      <c r="G1344" s="1">
        <v>57.749000000000002</v>
      </c>
    </row>
    <row r="1345" spans="1:7" x14ac:dyDescent="0.2">
      <c r="A1345" s="1" t="str">
        <f t="shared" si="20"/>
        <v>2004Central America</v>
      </c>
      <c r="B1345" s="1" t="s">
        <v>605</v>
      </c>
      <c r="C1345" s="1">
        <v>2004</v>
      </c>
      <c r="D1345" s="2">
        <v>70468882</v>
      </c>
      <c r="E1345" s="1" t="s">
        <v>607</v>
      </c>
      <c r="F1345" s="3">
        <v>143754572</v>
      </c>
      <c r="G1345" s="1">
        <v>58.621000000000002</v>
      </c>
    </row>
    <row r="1346" spans="1:7" x14ac:dyDescent="0.2">
      <c r="A1346" s="1" t="str">
        <f t="shared" si="20"/>
        <v>2005Central America</v>
      </c>
      <c r="B1346" s="1" t="s">
        <v>605</v>
      </c>
      <c r="C1346" s="1">
        <v>2005</v>
      </c>
      <c r="D1346" s="2">
        <v>71514264</v>
      </c>
      <c r="E1346" s="2">
        <v>74436285</v>
      </c>
      <c r="F1346" s="3">
        <v>145950549</v>
      </c>
      <c r="G1346" s="1">
        <v>59.517000000000003</v>
      </c>
    </row>
    <row r="1347" spans="1:7" x14ac:dyDescent="0.2">
      <c r="A1347" s="1" t="str">
        <f t="shared" ref="A1347:A1410" si="21">C1347&amp;B1347</f>
        <v>2006Central America</v>
      </c>
      <c r="B1347" s="1" t="s">
        <v>605</v>
      </c>
      <c r="C1347" s="1">
        <v>2006</v>
      </c>
      <c r="D1347" s="2">
        <v>72610618</v>
      </c>
      <c r="E1347" s="2">
        <v>75602438</v>
      </c>
      <c r="F1347" s="3">
        <v>148213056</v>
      </c>
      <c r="G1347" s="1">
        <v>60.439</v>
      </c>
    </row>
    <row r="1348" spans="1:7" x14ac:dyDescent="0.2">
      <c r="A1348" s="1" t="str">
        <f t="shared" si="21"/>
        <v>2007Central America</v>
      </c>
      <c r="B1348" s="1" t="s">
        <v>605</v>
      </c>
      <c r="C1348" s="1">
        <v>2007</v>
      </c>
      <c r="D1348" s="2">
        <v>73750053</v>
      </c>
      <c r="E1348" s="1" t="s">
        <v>608</v>
      </c>
      <c r="F1348" s="3">
        <v>150532553</v>
      </c>
      <c r="G1348" s="1">
        <v>61.384999999999998</v>
      </c>
    </row>
    <row r="1349" spans="1:7" x14ac:dyDescent="0.2">
      <c r="A1349" s="1" t="str">
        <f t="shared" si="21"/>
        <v>2008Central America</v>
      </c>
      <c r="B1349" s="1" t="s">
        <v>605</v>
      </c>
      <c r="C1349" s="1">
        <v>2008</v>
      </c>
      <c r="D1349" s="2">
        <v>74916373</v>
      </c>
      <c r="E1349" s="2">
        <v>77971626</v>
      </c>
      <c r="F1349" s="3">
        <v>152887999</v>
      </c>
      <c r="G1349" s="1">
        <v>62.344999999999999</v>
      </c>
    </row>
    <row r="1350" spans="1:7" x14ac:dyDescent="0.2">
      <c r="A1350" s="1" t="str">
        <f t="shared" si="21"/>
        <v>2009Central America</v>
      </c>
      <c r="B1350" s="1" t="s">
        <v>605</v>
      </c>
      <c r="C1350" s="1">
        <v>2009</v>
      </c>
      <c r="D1350" s="2">
        <v>76085801</v>
      </c>
      <c r="E1350" s="2">
        <v>79162941</v>
      </c>
      <c r="F1350" s="3">
        <v>155248742</v>
      </c>
      <c r="G1350" s="1">
        <v>63.308</v>
      </c>
    </row>
    <row r="1351" spans="1:7" x14ac:dyDescent="0.2">
      <c r="A1351" s="1" t="str">
        <f t="shared" si="21"/>
        <v>2010Central America</v>
      </c>
      <c r="B1351" s="1" t="s">
        <v>605</v>
      </c>
      <c r="C1351" s="1">
        <v>2010</v>
      </c>
      <c r="D1351" s="2">
        <v>77240562</v>
      </c>
      <c r="E1351" s="2">
        <v>80350748</v>
      </c>
      <c r="F1351" s="3" t="s">
        <v>609</v>
      </c>
      <c r="G1351" s="1">
        <v>64.263000000000005</v>
      </c>
    </row>
    <row r="1352" spans="1:7" x14ac:dyDescent="0.2">
      <c r="A1352" s="1" t="str">
        <f t="shared" si="21"/>
        <v>2011Central America</v>
      </c>
      <c r="B1352" s="1" t="s">
        <v>605</v>
      </c>
      <c r="C1352" s="1">
        <v>2011</v>
      </c>
      <c r="D1352" s="2">
        <v>78375064</v>
      </c>
      <c r="E1352" s="2">
        <v>81533269</v>
      </c>
      <c r="F1352" s="3">
        <v>159908333</v>
      </c>
      <c r="G1352" s="1">
        <v>65.207999999999998</v>
      </c>
    </row>
    <row r="1353" spans="1:7" x14ac:dyDescent="0.2">
      <c r="A1353" s="1" t="str">
        <f t="shared" si="21"/>
        <v>2012Central America</v>
      </c>
      <c r="B1353" s="1" t="s">
        <v>605</v>
      </c>
      <c r="C1353" s="1">
        <v>2012</v>
      </c>
      <c r="D1353" s="2">
        <v>79492805</v>
      </c>
      <c r="E1353" s="2">
        <v>82709908</v>
      </c>
      <c r="F1353" s="3">
        <v>162202713</v>
      </c>
      <c r="G1353" s="1">
        <v>66.144000000000005</v>
      </c>
    </row>
    <row r="1354" spans="1:7" x14ac:dyDescent="0.2">
      <c r="A1354" s="1" t="str">
        <f t="shared" si="21"/>
        <v>2013Central America</v>
      </c>
      <c r="B1354" s="1" t="s">
        <v>605</v>
      </c>
      <c r="C1354" s="1">
        <v>2013</v>
      </c>
      <c r="D1354" s="2">
        <v>80595847</v>
      </c>
      <c r="E1354" s="2">
        <v>83877459</v>
      </c>
      <c r="F1354" s="3">
        <v>164473306</v>
      </c>
      <c r="G1354" s="1">
        <v>67.069999999999993</v>
      </c>
    </row>
    <row r="1355" spans="1:7" x14ac:dyDescent="0.2">
      <c r="A1355" s="1" t="str">
        <f t="shared" si="21"/>
        <v>2014Central America</v>
      </c>
      <c r="B1355" s="1" t="s">
        <v>605</v>
      </c>
      <c r="C1355" s="1">
        <v>2014</v>
      </c>
      <c r="D1355" s="2">
        <v>81689219</v>
      </c>
      <c r="E1355" s="1" t="s">
        <v>610</v>
      </c>
      <c r="F1355" s="3">
        <v>166721879</v>
      </c>
      <c r="G1355" s="1">
        <v>67.986999999999995</v>
      </c>
    </row>
    <row r="1356" spans="1:7" x14ac:dyDescent="0.2">
      <c r="A1356" s="1" t="str">
        <f t="shared" si="21"/>
        <v>2015Central America</v>
      </c>
      <c r="B1356" s="1" t="s">
        <v>605</v>
      </c>
      <c r="C1356" s="1">
        <v>2015</v>
      </c>
      <c r="D1356" s="2">
        <v>82776263</v>
      </c>
      <c r="E1356" s="2">
        <v>86172893</v>
      </c>
      <c r="F1356" s="3">
        <v>168949156</v>
      </c>
      <c r="G1356" s="1">
        <v>68.894999999999996</v>
      </c>
    </row>
    <row r="1357" spans="1:7" x14ac:dyDescent="0.2">
      <c r="A1357" s="1" t="str">
        <f t="shared" si="21"/>
        <v>2016Central America</v>
      </c>
      <c r="B1357" s="1" t="s">
        <v>605</v>
      </c>
      <c r="C1357" s="1">
        <v>2016</v>
      </c>
      <c r="D1357" s="1" t="s">
        <v>611</v>
      </c>
      <c r="E1357" s="2">
        <v>87296077</v>
      </c>
      <c r="F1357" s="3">
        <v>171152167</v>
      </c>
      <c r="G1357" s="1">
        <v>69.793000000000006</v>
      </c>
    </row>
    <row r="1358" spans="1:7" x14ac:dyDescent="0.2">
      <c r="A1358" s="1" t="str">
        <f t="shared" si="21"/>
        <v>2017Central America</v>
      </c>
      <c r="B1358" s="1" t="s">
        <v>605</v>
      </c>
      <c r="C1358" s="1">
        <v>2017</v>
      </c>
      <c r="D1358" s="2">
        <v>84925339</v>
      </c>
      <c r="E1358" s="2">
        <v>88401443</v>
      </c>
      <c r="F1358" s="3">
        <v>173326782</v>
      </c>
      <c r="G1358" s="1">
        <v>70.680000000000007</v>
      </c>
    </row>
    <row r="1359" spans="1:7" x14ac:dyDescent="0.2">
      <c r="A1359" s="1" t="str">
        <f t="shared" si="21"/>
        <v>2018Central America</v>
      </c>
      <c r="B1359" s="1" t="s">
        <v>605</v>
      </c>
      <c r="C1359" s="1">
        <v>2018</v>
      </c>
      <c r="D1359" s="2">
        <v>85982318</v>
      </c>
      <c r="E1359" s="2">
        <v>89489466</v>
      </c>
      <c r="F1359" s="3">
        <v>175471784</v>
      </c>
      <c r="G1359" s="1">
        <v>71.555000000000007</v>
      </c>
    </row>
    <row r="1360" spans="1:7" x14ac:dyDescent="0.2">
      <c r="A1360" s="1" t="str">
        <f t="shared" si="21"/>
        <v>2019Central America</v>
      </c>
      <c r="B1360" s="1" t="s">
        <v>605</v>
      </c>
      <c r="C1360" s="1">
        <v>2019</v>
      </c>
      <c r="D1360" s="2">
        <v>87024928</v>
      </c>
      <c r="E1360" s="2">
        <v>90561597</v>
      </c>
      <c r="F1360" s="3">
        <v>177586525</v>
      </c>
      <c r="G1360" s="1">
        <v>72.417000000000002</v>
      </c>
    </row>
    <row r="1361" spans="1:7" x14ac:dyDescent="0.2">
      <c r="A1361" s="1" t="str">
        <f t="shared" si="21"/>
        <v>2020Central America</v>
      </c>
      <c r="B1361" s="1" t="s">
        <v>605</v>
      </c>
      <c r="C1361" s="1">
        <v>2020</v>
      </c>
      <c r="D1361" s="2">
        <v>88051465</v>
      </c>
      <c r="E1361" s="2">
        <v>91618721</v>
      </c>
      <c r="F1361" s="3">
        <v>179670186</v>
      </c>
      <c r="G1361" s="1">
        <v>73.266999999999996</v>
      </c>
    </row>
    <row r="1362" spans="1:7" x14ac:dyDescent="0.2">
      <c r="A1362" s="1" t="str">
        <f t="shared" si="21"/>
        <v>2001Central Asia</v>
      </c>
      <c r="B1362" s="1" t="s">
        <v>612</v>
      </c>
      <c r="C1362" s="1">
        <v>2001</v>
      </c>
      <c r="D1362" s="2">
        <v>27519291</v>
      </c>
      <c r="E1362" s="2">
        <v>28344906</v>
      </c>
      <c r="F1362" s="3">
        <v>55864197</v>
      </c>
      <c r="G1362" s="1">
        <v>14.226000000000001</v>
      </c>
    </row>
    <row r="1363" spans="1:7" x14ac:dyDescent="0.2">
      <c r="A1363" s="1" t="str">
        <f t="shared" si="21"/>
        <v>2002Central Asia</v>
      </c>
      <c r="B1363" s="1" t="s">
        <v>612</v>
      </c>
      <c r="C1363" s="1">
        <v>2002</v>
      </c>
      <c r="D1363" s="2">
        <v>27803905</v>
      </c>
      <c r="E1363" s="2">
        <v>28631752</v>
      </c>
      <c r="F1363" s="3">
        <v>56435657</v>
      </c>
      <c r="G1363" s="1">
        <v>14.372</v>
      </c>
    </row>
    <row r="1364" spans="1:7" x14ac:dyDescent="0.2">
      <c r="A1364" s="1" t="str">
        <f t="shared" si="21"/>
        <v>2003Central Asia</v>
      </c>
      <c r="B1364" s="1" t="s">
        <v>612</v>
      </c>
      <c r="C1364" s="1">
        <v>2003</v>
      </c>
      <c r="D1364" s="2">
        <v>28117117</v>
      </c>
      <c r="E1364" s="2">
        <v>28942877</v>
      </c>
      <c r="F1364" s="3">
        <v>57059994</v>
      </c>
      <c r="G1364" s="1">
        <v>14.531000000000001</v>
      </c>
    </row>
    <row r="1365" spans="1:7" x14ac:dyDescent="0.2">
      <c r="A1365" s="1" t="str">
        <f t="shared" si="21"/>
        <v>2004Central Asia</v>
      </c>
      <c r="B1365" s="1" t="s">
        <v>612</v>
      </c>
      <c r="C1365" s="1">
        <v>2004</v>
      </c>
      <c r="D1365" s="2">
        <v>28455659</v>
      </c>
      <c r="E1365" s="2">
        <v>29276753</v>
      </c>
      <c r="F1365" s="3">
        <v>57732412</v>
      </c>
      <c r="G1365" s="1">
        <v>14.702</v>
      </c>
    </row>
    <row r="1366" spans="1:7" x14ac:dyDescent="0.2">
      <c r="A1366" s="1" t="str">
        <f t="shared" si="21"/>
        <v>2005Central Asia</v>
      </c>
      <c r="B1366" s="1" t="s">
        <v>612</v>
      </c>
      <c r="C1366" s="1">
        <v>2005</v>
      </c>
      <c r="D1366" s="2">
        <v>28817401</v>
      </c>
      <c r="E1366" s="2">
        <v>29632497</v>
      </c>
      <c r="F1366" s="3">
        <v>58449898</v>
      </c>
      <c r="G1366" s="1">
        <v>14.885</v>
      </c>
    </row>
    <row r="1367" spans="1:7" x14ac:dyDescent="0.2">
      <c r="A1367" s="1" t="str">
        <f t="shared" si="21"/>
        <v>2006Central Asia</v>
      </c>
      <c r="B1367" s="1" t="s">
        <v>612</v>
      </c>
      <c r="C1367" s="1">
        <v>2006</v>
      </c>
      <c r="D1367" s="2">
        <v>29202385</v>
      </c>
      <c r="E1367" s="2">
        <v>30010028</v>
      </c>
      <c r="F1367" s="3">
        <v>59212413</v>
      </c>
      <c r="G1367" s="1">
        <v>15.079000000000001</v>
      </c>
    </row>
    <row r="1368" spans="1:7" x14ac:dyDescent="0.2">
      <c r="A1368" s="1" t="str">
        <f t="shared" si="21"/>
        <v>2007Central Asia</v>
      </c>
      <c r="B1368" s="1" t="s">
        <v>612</v>
      </c>
      <c r="C1368" s="1">
        <v>2007</v>
      </c>
      <c r="D1368" s="1" t="s">
        <v>613</v>
      </c>
      <c r="E1368" s="2">
        <v>30411196</v>
      </c>
      <c r="F1368" s="3">
        <v>60024016</v>
      </c>
      <c r="G1368" s="1">
        <v>15.286</v>
      </c>
    </row>
    <row r="1369" spans="1:7" x14ac:dyDescent="0.2">
      <c r="A1369" s="1" t="str">
        <f t="shared" si="21"/>
        <v>2008Central Asia</v>
      </c>
      <c r="B1369" s="1" t="s">
        <v>612</v>
      </c>
      <c r="C1369" s="1">
        <v>2008</v>
      </c>
      <c r="D1369" s="2">
        <v>30050804</v>
      </c>
      <c r="E1369" s="2">
        <v>30838961</v>
      </c>
      <c r="F1369" s="3">
        <v>60889765</v>
      </c>
      <c r="G1369" s="1">
        <v>15.506</v>
      </c>
    </row>
    <row r="1370" spans="1:7" x14ac:dyDescent="0.2">
      <c r="A1370" s="1" t="str">
        <f t="shared" si="21"/>
        <v>2009Central Asia</v>
      </c>
      <c r="B1370" s="1" t="s">
        <v>612</v>
      </c>
      <c r="C1370" s="1">
        <v>2009</v>
      </c>
      <c r="D1370" s="2">
        <v>30518808</v>
      </c>
      <c r="E1370" s="2">
        <v>31297089</v>
      </c>
      <c r="F1370" s="3">
        <v>61815897</v>
      </c>
      <c r="G1370" s="1">
        <v>15.742000000000001</v>
      </c>
    </row>
    <row r="1371" spans="1:7" x14ac:dyDescent="0.2">
      <c r="A1371" s="1" t="str">
        <f t="shared" si="21"/>
        <v>2010Central Asia</v>
      </c>
      <c r="B1371" s="1" t="s">
        <v>612</v>
      </c>
      <c r="C1371" s="1">
        <v>2010</v>
      </c>
      <c r="D1371" s="2">
        <v>31017758</v>
      </c>
      <c r="E1371" s="2">
        <v>31787329</v>
      </c>
      <c r="F1371" s="3">
        <v>62805087</v>
      </c>
      <c r="G1371" s="1">
        <v>15.994</v>
      </c>
    </row>
    <row r="1372" spans="1:7" x14ac:dyDescent="0.2">
      <c r="A1372" s="1" t="str">
        <f t="shared" si="21"/>
        <v>2011Central Asia</v>
      </c>
      <c r="B1372" s="1" t="s">
        <v>612</v>
      </c>
      <c r="C1372" s="1">
        <v>2011</v>
      </c>
      <c r="D1372" s="2">
        <v>31547295</v>
      </c>
      <c r="E1372" s="1" t="s">
        <v>614</v>
      </c>
      <c r="F1372" s="3">
        <v>63857185</v>
      </c>
      <c r="G1372" s="1">
        <v>16.262</v>
      </c>
    </row>
    <row r="1373" spans="1:7" x14ac:dyDescent="0.2">
      <c r="A1373" s="1" t="str">
        <f t="shared" si="21"/>
        <v>2012Central Asia</v>
      </c>
      <c r="B1373" s="1" t="s">
        <v>612</v>
      </c>
      <c r="C1373" s="1">
        <v>2012</v>
      </c>
      <c r="D1373" s="2">
        <v>32104015</v>
      </c>
      <c r="E1373" s="1" t="s">
        <v>615</v>
      </c>
      <c r="F1373" s="3">
        <v>64965265</v>
      </c>
      <c r="G1373" s="1">
        <v>16.544</v>
      </c>
    </row>
    <row r="1374" spans="1:7" x14ac:dyDescent="0.2">
      <c r="A1374" s="1" t="str">
        <f t="shared" si="21"/>
        <v>2013Central Asia</v>
      </c>
      <c r="B1374" s="1" t="s">
        <v>612</v>
      </c>
      <c r="C1374" s="1">
        <v>2013</v>
      </c>
      <c r="D1374" s="2">
        <v>32681706</v>
      </c>
      <c r="E1374" s="2">
        <v>33434512</v>
      </c>
      <c r="F1374" s="3">
        <v>66116218</v>
      </c>
      <c r="G1374" s="1">
        <v>16.837</v>
      </c>
    </row>
    <row r="1375" spans="1:7" x14ac:dyDescent="0.2">
      <c r="A1375" s="1" t="str">
        <f t="shared" si="21"/>
        <v>2014Central Asia</v>
      </c>
      <c r="B1375" s="1" t="s">
        <v>612</v>
      </c>
      <c r="C1375" s="1">
        <v>2014</v>
      </c>
      <c r="D1375" s="2">
        <v>33272234</v>
      </c>
      <c r="E1375" s="2">
        <v>34020452</v>
      </c>
      <c r="F1375" s="3">
        <v>67292686</v>
      </c>
      <c r="G1375" s="1">
        <v>17.137</v>
      </c>
    </row>
    <row r="1376" spans="1:7" x14ac:dyDescent="0.2">
      <c r="A1376" s="1" t="str">
        <f t="shared" si="21"/>
        <v>2015Central Asia</v>
      </c>
      <c r="B1376" s="1" t="s">
        <v>612</v>
      </c>
      <c r="C1376" s="1">
        <v>2015</v>
      </c>
      <c r="D1376" s="2">
        <v>33868619</v>
      </c>
      <c r="E1376" s="2">
        <v>34611375</v>
      </c>
      <c r="F1376" s="3">
        <v>68479994</v>
      </c>
      <c r="G1376" s="1">
        <v>17.439</v>
      </c>
    </row>
    <row r="1377" spans="1:7" x14ac:dyDescent="0.2">
      <c r="A1377" s="1" t="str">
        <f t="shared" si="21"/>
        <v>2016Central Asia</v>
      </c>
      <c r="B1377" s="1" t="s">
        <v>612</v>
      </c>
      <c r="C1377" s="1">
        <v>2016</v>
      </c>
      <c r="D1377" s="2">
        <v>34468336</v>
      </c>
      <c r="E1377" s="2">
        <v>35204592</v>
      </c>
      <c r="F1377" s="3">
        <v>69672928</v>
      </c>
      <c r="G1377" s="1">
        <v>17.742999999999999</v>
      </c>
    </row>
    <row r="1378" spans="1:7" x14ac:dyDescent="0.2">
      <c r="A1378" s="1" t="str">
        <f t="shared" si="21"/>
        <v>2017Central Asia</v>
      </c>
      <c r="B1378" s="1" t="s">
        <v>612</v>
      </c>
      <c r="C1378" s="1">
        <v>2017</v>
      </c>
      <c r="D1378" s="2">
        <v>35069131</v>
      </c>
      <c r="E1378" s="1" t="s">
        <v>616</v>
      </c>
      <c r="F1378" s="3">
        <v>70867461</v>
      </c>
      <c r="G1378" s="1">
        <v>18.047000000000001</v>
      </c>
    </row>
    <row r="1379" spans="1:7" x14ac:dyDescent="0.2">
      <c r="A1379" s="1" t="str">
        <f t="shared" si="21"/>
        <v>2018Central Asia</v>
      </c>
      <c r="B1379" s="1" t="s">
        <v>612</v>
      </c>
      <c r="C1379" s="1">
        <v>2018</v>
      </c>
      <c r="D1379" s="2">
        <v>35664581</v>
      </c>
      <c r="E1379" s="2">
        <v>36387041</v>
      </c>
      <c r="F1379" s="3">
        <v>72051622</v>
      </c>
      <c r="G1379" s="1">
        <v>18.349</v>
      </c>
    </row>
    <row r="1380" spans="1:7" x14ac:dyDescent="0.2">
      <c r="A1380" s="1" t="str">
        <f t="shared" si="21"/>
        <v>2019Central Asia</v>
      </c>
      <c r="B1380" s="1" t="s">
        <v>612</v>
      </c>
      <c r="C1380" s="1">
        <v>2019</v>
      </c>
      <c r="D1380" s="2">
        <v>36247413</v>
      </c>
      <c r="E1380" s="2">
        <v>36964698</v>
      </c>
      <c r="F1380" s="3">
        <v>73212111</v>
      </c>
      <c r="G1380" s="1">
        <v>18.643999999999998</v>
      </c>
    </row>
    <row r="1381" spans="1:7" x14ac:dyDescent="0.2">
      <c r="A1381" s="1" t="str">
        <f t="shared" si="21"/>
        <v>2020Central Asia</v>
      </c>
      <c r="B1381" s="1" t="s">
        <v>612</v>
      </c>
      <c r="C1381" s="1">
        <v>2020</v>
      </c>
      <c r="D1381" s="2">
        <v>36812175</v>
      </c>
      <c r="E1381" s="2">
        <v>37526751</v>
      </c>
      <c r="F1381" s="3">
        <v>74338926</v>
      </c>
      <c r="G1381" s="1">
        <v>18.931000000000001</v>
      </c>
    </row>
    <row r="1382" spans="1:7" x14ac:dyDescent="0.2">
      <c r="A1382" s="1" t="str">
        <f t="shared" si="21"/>
        <v>2001Central European Free Trade Agreement (CEFTA)</v>
      </c>
      <c r="B1382" s="1" t="s">
        <v>617</v>
      </c>
      <c r="C1382" s="1">
        <v>2001</v>
      </c>
      <c r="D1382" s="2">
        <v>13496802</v>
      </c>
      <c r="E1382" s="2">
        <v>14050366</v>
      </c>
      <c r="F1382" s="3">
        <v>27547168</v>
      </c>
      <c r="G1382" s="1">
        <v>93.909000000000006</v>
      </c>
    </row>
    <row r="1383" spans="1:7" x14ac:dyDescent="0.2">
      <c r="A1383" s="1" t="str">
        <f t="shared" si="21"/>
        <v>2002Central European Free Trade Agreement (CEFTA)</v>
      </c>
      <c r="B1383" s="1" t="s">
        <v>617</v>
      </c>
      <c r="C1383" s="1">
        <v>2002</v>
      </c>
      <c r="D1383" s="2">
        <v>13453426</v>
      </c>
      <c r="E1383" s="2">
        <v>14014941</v>
      </c>
      <c r="F1383" s="3">
        <v>27468367</v>
      </c>
      <c r="G1383" s="1">
        <v>93.64</v>
      </c>
    </row>
    <row r="1384" spans="1:7" x14ac:dyDescent="0.2">
      <c r="A1384" s="1" t="str">
        <f t="shared" si="21"/>
        <v>2003Central European Free Trade Agreement (CEFTA)</v>
      </c>
      <c r="B1384" s="1" t="s">
        <v>617</v>
      </c>
      <c r="C1384" s="1">
        <v>2003</v>
      </c>
      <c r="D1384" s="2">
        <v>13414402</v>
      </c>
      <c r="E1384" s="2">
        <v>13987718</v>
      </c>
      <c r="F1384" s="3" t="s">
        <v>618</v>
      </c>
      <c r="G1384" s="1">
        <v>93.414000000000001</v>
      </c>
    </row>
    <row r="1385" spans="1:7" x14ac:dyDescent="0.2">
      <c r="A1385" s="1" t="str">
        <f t="shared" si="21"/>
        <v>2004Central European Free Trade Agreement (CEFTA)</v>
      </c>
      <c r="B1385" s="1" t="s">
        <v>617</v>
      </c>
      <c r="C1385" s="1">
        <v>2004</v>
      </c>
      <c r="D1385" s="2">
        <v>13376149</v>
      </c>
      <c r="E1385" s="2">
        <v>13959601</v>
      </c>
      <c r="F1385" s="3" t="s">
        <v>619</v>
      </c>
      <c r="G1385" s="1">
        <v>93.188000000000002</v>
      </c>
    </row>
    <row r="1386" spans="1:7" x14ac:dyDescent="0.2">
      <c r="A1386" s="1" t="str">
        <f t="shared" si="21"/>
        <v>2005Central European Free Trade Agreement (CEFTA)</v>
      </c>
      <c r="B1386" s="1" t="s">
        <v>617</v>
      </c>
      <c r="C1386" s="1">
        <v>2005</v>
      </c>
      <c r="D1386" s="2">
        <v>13336044</v>
      </c>
      <c r="E1386" s="2">
        <v>13923946</v>
      </c>
      <c r="F1386" s="3" t="s">
        <v>620</v>
      </c>
      <c r="G1386" s="1">
        <v>92.93</v>
      </c>
    </row>
    <row r="1387" spans="1:7" x14ac:dyDescent="0.2">
      <c r="A1387" s="1" t="str">
        <f t="shared" si="21"/>
        <v>2006Central European Free Trade Agreement (CEFTA)</v>
      </c>
      <c r="B1387" s="1" t="s">
        <v>617</v>
      </c>
      <c r="C1387" s="1">
        <v>2006</v>
      </c>
      <c r="D1387" s="2">
        <v>13293282</v>
      </c>
      <c r="E1387" s="2">
        <v>13879115</v>
      </c>
      <c r="F1387" s="3">
        <v>27172397</v>
      </c>
      <c r="G1387" s="1">
        <v>92.631</v>
      </c>
    </row>
    <row r="1388" spans="1:7" x14ac:dyDescent="0.2">
      <c r="A1388" s="1" t="str">
        <f t="shared" si="21"/>
        <v>2007Central European Free Trade Agreement (CEFTA)</v>
      </c>
      <c r="B1388" s="1" t="s">
        <v>617</v>
      </c>
      <c r="C1388" s="1">
        <v>2007</v>
      </c>
      <c r="D1388" s="2">
        <v>13248307</v>
      </c>
      <c r="E1388" s="2">
        <v>13827184</v>
      </c>
      <c r="F1388" s="3">
        <v>27075491</v>
      </c>
      <c r="G1388" s="1">
        <v>92.301000000000002</v>
      </c>
    </row>
    <row r="1389" spans="1:7" x14ac:dyDescent="0.2">
      <c r="A1389" s="1" t="str">
        <f t="shared" si="21"/>
        <v>2008Central European Free Trade Agreement (CEFTA)</v>
      </c>
      <c r="B1389" s="1" t="s">
        <v>617</v>
      </c>
      <c r="C1389" s="1">
        <v>2008</v>
      </c>
      <c r="D1389" s="2">
        <v>13201305</v>
      </c>
      <c r="E1389" s="1" t="s">
        <v>621</v>
      </c>
      <c r="F1389" s="3">
        <v>26971195</v>
      </c>
      <c r="G1389" s="1">
        <v>91.944999999999993</v>
      </c>
    </row>
    <row r="1390" spans="1:7" x14ac:dyDescent="0.2">
      <c r="A1390" s="1" t="str">
        <f t="shared" si="21"/>
        <v>2009Central European Free Trade Agreement (CEFTA)</v>
      </c>
      <c r="B1390" s="1" t="s">
        <v>617</v>
      </c>
      <c r="C1390" s="1">
        <v>2009</v>
      </c>
      <c r="D1390" s="2">
        <v>13152823</v>
      </c>
      <c r="E1390" s="2">
        <v>13710259</v>
      </c>
      <c r="F1390" s="3">
        <v>26863082</v>
      </c>
      <c r="G1390" s="1">
        <v>91.576999999999998</v>
      </c>
    </row>
    <row r="1391" spans="1:7" x14ac:dyDescent="0.2">
      <c r="A1391" s="1" t="str">
        <f t="shared" si="21"/>
        <v>2010Central European Free Trade Agreement (CEFTA)</v>
      </c>
      <c r="B1391" s="1" t="s">
        <v>617</v>
      </c>
      <c r="C1391" s="1">
        <v>2010</v>
      </c>
      <c r="D1391" s="2">
        <v>13103368</v>
      </c>
      <c r="E1391" s="2">
        <v>13650666</v>
      </c>
      <c r="F1391" s="3">
        <v>26754034</v>
      </c>
      <c r="G1391" s="1">
        <v>91.204999999999998</v>
      </c>
    </row>
    <row r="1392" spans="1:7" x14ac:dyDescent="0.2">
      <c r="A1392" s="1" t="str">
        <f t="shared" si="21"/>
        <v>2011Central European Free Trade Agreement (CEFTA)</v>
      </c>
      <c r="B1392" s="1" t="s">
        <v>617</v>
      </c>
      <c r="C1392" s="1">
        <v>2011</v>
      </c>
      <c r="D1392" s="2">
        <v>13052539</v>
      </c>
      <c r="E1392" s="2">
        <v>13591016</v>
      </c>
      <c r="F1392" s="3">
        <v>26643555</v>
      </c>
      <c r="G1392" s="1">
        <v>90.828000000000003</v>
      </c>
    </row>
    <row r="1393" spans="1:7" x14ac:dyDescent="0.2">
      <c r="A1393" s="1" t="str">
        <f t="shared" si="21"/>
        <v>2012Central European Free Trade Agreement (CEFTA)</v>
      </c>
      <c r="B1393" s="1" t="s">
        <v>617</v>
      </c>
      <c r="C1393" s="1">
        <v>2012</v>
      </c>
      <c r="D1393" s="1" t="s">
        <v>622</v>
      </c>
      <c r="E1393" s="2">
        <v>13530788</v>
      </c>
      <c r="F1393" s="3">
        <v>26531058</v>
      </c>
      <c r="G1393" s="1">
        <v>90.444999999999993</v>
      </c>
    </row>
    <row r="1394" spans="1:7" x14ac:dyDescent="0.2">
      <c r="A1394" s="1" t="str">
        <f t="shared" si="21"/>
        <v>2013Central European Free Trade Agreement (CEFTA)</v>
      </c>
      <c r="B1394" s="1" t="s">
        <v>617</v>
      </c>
      <c r="C1394" s="1">
        <v>2013</v>
      </c>
      <c r="D1394" s="2">
        <v>12947548</v>
      </c>
      <c r="E1394" s="2">
        <v>13471315</v>
      </c>
      <c r="F1394" s="3">
        <v>26418863</v>
      </c>
      <c r="G1394" s="1">
        <v>90.061999999999998</v>
      </c>
    </row>
    <row r="1395" spans="1:7" x14ac:dyDescent="0.2">
      <c r="A1395" s="1" t="str">
        <f t="shared" si="21"/>
        <v>2014Central European Free Trade Agreement (CEFTA)</v>
      </c>
      <c r="B1395" s="1" t="s">
        <v>617</v>
      </c>
      <c r="C1395" s="1">
        <v>2014</v>
      </c>
      <c r="D1395" s="2">
        <v>12895767</v>
      </c>
      <c r="E1395" s="2">
        <v>13414285</v>
      </c>
      <c r="F1395" s="3">
        <v>26310052</v>
      </c>
      <c r="G1395" s="1">
        <v>89.691000000000003</v>
      </c>
    </row>
    <row r="1396" spans="1:7" x14ac:dyDescent="0.2">
      <c r="A1396" s="1" t="str">
        <f t="shared" si="21"/>
        <v>2015Central European Free Trade Agreement (CEFTA)</v>
      </c>
      <c r="B1396" s="1" t="s">
        <v>617</v>
      </c>
      <c r="C1396" s="1">
        <v>2015</v>
      </c>
      <c r="D1396" s="2">
        <v>12845852</v>
      </c>
      <c r="E1396" s="2">
        <v>13360682</v>
      </c>
      <c r="F1396" s="3">
        <v>26206534</v>
      </c>
      <c r="G1396" s="1">
        <v>89.337999999999994</v>
      </c>
    </row>
    <row r="1397" spans="1:7" x14ac:dyDescent="0.2">
      <c r="A1397" s="1" t="str">
        <f t="shared" si="21"/>
        <v>2016Central European Free Trade Agreement (CEFTA)</v>
      </c>
      <c r="B1397" s="1" t="s">
        <v>617</v>
      </c>
      <c r="C1397" s="1">
        <v>2016</v>
      </c>
      <c r="D1397" s="2">
        <v>12798129</v>
      </c>
      <c r="E1397" s="2">
        <v>13311165</v>
      </c>
      <c r="F1397" s="3">
        <v>26109294</v>
      </c>
      <c r="G1397" s="1">
        <v>89.007000000000005</v>
      </c>
    </row>
    <row r="1398" spans="1:7" x14ac:dyDescent="0.2">
      <c r="A1398" s="1" t="str">
        <f t="shared" si="21"/>
        <v>2017Central European Free Trade Agreement (CEFTA)</v>
      </c>
      <c r="B1398" s="1" t="s">
        <v>617</v>
      </c>
      <c r="C1398" s="1">
        <v>2017</v>
      </c>
      <c r="D1398" s="2">
        <v>12752192</v>
      </c>
      <c r="E1398" s="2">
        <v>13265227</v>
      </c>
      <c r="F1398" s="3">
        <v>26017419</v>
      </c>
      <c r="G1398" s="1">
        <v>88.694000000000003</v>
      </c>
    </row>
    <row r="1399" spans="1:7" x14ac:dyDescent="0.2">
      <c r="A1399" s="1" t="str">
        <f t="shared" si="21"/>
        <v>2018Central European Free Trade Agreement (CEFTA)</v>
      </c>
      <c r="B1399" s="1" t="s">
        <v>617</v>
      </c>
      <c r="C1399" s="1">
        <v>2018</v>
      </c>
      <c r="D1399" s="2">
        <v>12707137</v>
      </c>
      <c r="E1399" s="2">
        <v>13221385</v>
      </c>
      <c r="F1399" s="3">
        <v>25928522</v>
      </c>
      <c r="G1399" s="1">
        <v>88.391000000000005</v>
      </c>
    </row>
    <row r="1400" spans="1:7" x14ac:dyDescent="0.2">
      <c r="A1400" s="1" t="str">
        <f t="shared" si="21"/>
        <v>2019Central European Free Trade Agreement (CEFTA)</v>
      </c>
      <c r="B1400" s="1" t="s">
        <v>617</v>
      </c>
      <c r="C1400" s="1">
        <v>2019</v>
      </c>
      <c r="D1400" s="2">
        <v>12661702</v>
      </c>
      <c r="E1400" s="1" t="s">
        <v>623</v>
      </c>
      <c r="F1400" s="3">
        <v>25839142</v>
      </c>
      <c r="G1400" s="1">
        <v>88.085999999999999</v>
      </c>
    </row>
    <row r="1401" spans="1:7" x14ac:dyDescent="0.2">
      <c r="A1401" s="1" t="str">
        <f t="shared" si="21"/>
        <v>2020Central European Free Trade Agreement (CEFTA)</v>
      </c>
      <c r="B1401" s="1" t="s">
        <v>617</v>
      </c>
      <c r="C1401" s="1">
        <v>2020</v>
      </c>
      <c r="D1401" s="2">
        <v>12614913</v>
      </c>
      <c r="E1401" s="2">
        <v>13131745</v>
      </c>
      <c r="F1401" s="3">
        <v>25746658</v>
      </c>
      <c r="G1401" s="1">
        <v>87.771000000000001</v>
      </c>
    </row>
    <row r="1402" spans="1:7" x14ac:dyDescent="0.2">
      <c r="A1402" s="1" t="str">
        <f t="shared" si="21"/>
        <v>2001Central and Southern Asia</v>
      </c>
      <c r="B1402" s="1" t="s">
        <v>624</v>
      </c>
      <c r="C1402" s="1">
        <v>2001</v>
      </c>
      <c r="D1402" s="2">
        <v>795620964</v>
      </c>
      <c r="E1402" s="2">
        <v>743515339</v>
      </c>
      <c r="F1402" s="3">
        <v>1539136303</v>
      </c>
      <c r="G1402" s="1">
        <v>149.041</v>
      </c>
    </row>
    <row r="1403" spans="1:7" x14ac:dyDescent="0.2">
      <c r="A1403" s="1" t="str">
        <f t="shared" si="21"/>
        <v>2002Central and Southern Asia</v>
      </c>
      <c r="B1403" s="1" t="s">
        <v>624</v>
      </c>
      <c r="C1403" s="1">
        <v>2002</v>
      </c>
      <c r="D1403" s="2">
        <v>809743496</v>
      </c>
      <c r="E1403" s="2">
        <v>756621006</v>
      </c>
      <c r="F1403" s="3">
        <v>1566364502</v>
      </c>
      <c r="G1403" s="1">
        <v>151.678</v>
      </c>
    </row>
    <row r="1404" spans="1:7" x14ac:dyDescent="0.2">
      <c r="A1404" s="1" t="str">
        <f t="shared" si="21"/>
        <v>2003Central and Southern Asia</v>
      </c>
      <c r="B1404" s="1" t="s">
        <v>624</v>
      </c>
      <c r="C1404" s="1">
        <v>2003</v>
      </c>
      <c r="D1404" s="2">
        <v>823817552</v>
      </c>
      <c r="E1404" s="2">
        <v>769689812</v>
      </c>
      <c r="F1404" s="3">
        <v>1593507364</v>
      </c>
      <c r="G1404" s="1">
        <v>154.30600000000001</v>
      </c>
    </row>
    <row r="1405" spans="1:7" x14ac:dyDescent="0.2">
      <c r="A1405" s="1" t="str">
        <f t="shared" si="21"/>
        <v>2004Central and Southern Asia</v>
      </c>
      <c r="B1405" s="1" t="s">
        <v>624</v>
      </c>
      <c r="C1405" s="1">
        <v>2004</v>
      </c>
      <c r="D1405" s="2">
        <v>837738663</v>
      </c>
      <c r="E1405" s="2">
        <v>782702874</v>
      </c>
      <c r="F1405" s="3">
        <v>1620441537</v>
      </c>
      <c r="G1405" s="1">
        <v>156.91399999999999</v>
      </c>
    </row>
    <row r="1406" spans="1:7" x14ac:dyDescent="0.2">
      <c r="A1406" s="1" t="str">
        <f t="shared" si="21"/>
        <v>2005Central and Southern Asia</v>
      </c>
      <c r="B1406" s="1" t="s">
        <v>624</v>
      </c>
      <c r="C1406" s="1">
        <v>2005</v>
      </c>
      <c r="D1406" s="2">
        <v>851430252</v>
      </c>
      <c r="E1406" s="2">
        <v>795643537</v>
      </c>
      <c r="F1406" s="3">
        <v>1647073789</v>
      </c>
      <c r="G1406" s="1">
        <v>159.49299999999999</v>
      </c>
    </row>
    <row r="1407" spans="1:7" x14ac:dyDescent="0.2">
      <c r="A1407" s="1" t="str">
        <f t="shared" si="21"/>
        <v>2006Central and Southern Asia</v>
      </c>
      <c r="B1407" s="1" t="s">
        <v>624</v>
      </c>
      <c r="C1407" s="1">
        <v>2006</v>
      </c>
      <c r="D1407" s="2">
        <v>864869887</v>
      </c>
      <c r="E1407" s="2">
        <v>808507968</v>
      </c>
      <c r="F1407" s="3">
        <v>1673377855</v>
      </c>
      <c r="G1407" s="1">
        <v>162.04</v>
      </c>
    </row>
    <row r="1408" spans="1:7" x14ac:dyDescent="0.2">
      <c r="A1408" s="1" t="str">
        <f t="shared" si="21"/>
        <v>2007Central and Southern Asia</v>
      </c>
      <c r="B1408" s="1" t="s">
        <v>624</v>
      </c>
      <c r="C1408" s="1">
        <v>2007</v>
      </c>
      <c r="D1408" s="2">
        <v>878074502</v>
      </c>
      <c r="E1408" s="2">
        <v>821289165</v>
      </c>
      <c r="F1408" s="3">
        <v>1699363667</v>
      </c>
      <c r="G1408" s="1">
        <v>164.55699999999999</v>
      </c>
    </row>
    <row r="1409" spans="1:7" x14ac:dyDescent="0.2">
      <c r="A1409" s="1" t="str">
        <f t="shared" si="21"/>
        <v>2008Central and Southern Asia</v>
      </c>
      <c r="B1409" s="1" t="s">
        <v>624</v>
      </c>
      <c r="C1409" s="1">
        <v>2008</v>
      </c>
      <c r="D1409" s="2">
        <v>891056855</v>
      </c>
      <c r="E1409" s="2">
        <v>833964333</v>
      </c>
      <c r="F1409" s="3">
        <v>1725021188</v>
      </c>
      <c r="G1409" s="1">
        <v>167.041</v>
      </c>
    </row>
    <row r="1410" spans="1:7" x14ac:dyDescent="0.2">
      <c r="A1410" s="1" t="str">
        <f t="shared" si="21"/>
        <v>2009Central and Southern Asia</v>
      </c>
      <c r="B1410" s="1" t="s">
        <v>624</v>
      </c>
      <c r="C1410" s="1">
        <v>2009</v>
      </c>
      <c r="D1410" s="2">
        <v>903844358</v>
      </c>
      <c r="E1410" s="2">
        <v>846506559</v>
      </c>
      <c r="F1410" s="3">
        <v>1750350917</v>
      </c>
      <c r="G1410" s="1">
        <v>169.494</v>
      </c>
    </row>
    <row r="1411" spans="1:7" x14ac:dyDescent="0.2">
      <c r="A1411" s="1" t="str">
        <f t="shared" ref="A1411:A1474" si="22">C1411&amp;B1411</f>
        <v>2010Central and Southern Asia</v>
      </c>
      <c r="B1411" s="1" t="s">
        <v>624</v>
      </c>
      <c r="C1411" s="1">
        <v>2010</v>
      </c>
      <c r="D1411" s="2">
        <v>916462273</v>
      </c>
      <c r="E1411" s="1" t="s">
        <v>625</v>
      </c>
      <c r="F1411" s="3">
        <v>1775360533</v>
      </c>
      <c r="G1411" s="1">
        <v>171.916</v>
      </c>
    </row>
    <row r="1412" spans="1:7" x14ac:dyDescent="0.2">
      <c r="A1412" s="1" t="str">
        <f t="shared" si="22"/>
        <v>2011Central and Southern Asia</v>
      </c>
      <c r="B1412" s="1" t="s">
        <v>624</v>
      </c>
      <c r="C1412" s="1">
        <v>2011</v>
      </c>
      <c r="D1412" s="2">
        <v>928902125</v>
      </c>
      <c r="E1412" s="2">
        <v>871122177</v>
      </c>
      <c r="F1412" s="3">
        <v>1800024302</v>
      </c>
      <c r="G1412" s="1">
        <v>174.304</v>
      </c>
    </row>
    <row r="1413" spans="1:7" x14ac:dyDescent="0.2">
      <c r="A1413" s="1" t="str">
        <f t="shared" si="22"/>
        <v>2012Central and Southern Asia</v>
      </c>
      <c r="B1413" s="1" t="s">
        <v>624</v>
      </c>
      <c r="C1413" s="1">
        <v>2012</v>
      </c>
      <c r="D1413" s="2">
        <v>941167692</v>
      </c>
      <c r="E1413" s="2">
        <v>883185505</v>
      </c>
      <c r="F1413" s="3">
        <v>1824353197</v>
      </c>
      <c r="G1413" s="1">
        <v>176.66</v>
      </c>
    </row>
    <row r="1414" spans="1:7" x14ac:dyDescent="0.2">
      <c r="A1414" s="1" t="str">
        <f t="shared" si="22"/>
        <v>2013Central and Southern Asia</v>
      </c>
      <c r="B1414" s="1" t="s">
        <v>624</v>
      </c>
      <c r="C1414" s="1">
        <v>2013</v>
      </c>
      <c r="D1414" s="2">
        <v>953312415</v>
      </c>
      <c r="E1414" s="2">
        <v>895125364</v>
      </c>
      <c r="F1414" s="3">
        <v>1848437779</v>
      </c>
      <c r="G1414" s="1">
        <v>178.99199999999999</v>
      </c>
    </row>
    <row r="1415" spans="1:7" x14ac:dyDescent="0.2">
      <c r="A1415" s="1" t="str">
        <f t="shared" si="22"/>
        <v>2014Central and Southern Asia</v>
      </c>
      <c r="B1415" s="1" t="s">
        <v>624</v>
      </c>
      <c r="C1415" s="1">
        <v>2014</v>
      </c>
      <c r="D1415" s="2">
        <v>965406093</v>
      </c>
      <c r="E1415" s="2">
        <v>906994896</v>
      </c>
      <c r="F1415" s="3">
        <v>1872400989</v>
      </c>
      <c r="G1415" s="1">
        <v>181.31299999999999</v>
      </c>
    </row>
    <row r="1416" spans="1:7" x14ac:dyDescent="0.2">
      <c r="A1416" s="1" t="str">
        <f t="shared" si="22"/>
        <v>2015Central and Southern Asia</v>
      </c>
      <c r="B1416" s="1" t="s">
        <v>624</v>
      </c>
      <c r="C1416" s="1">
        <v>2015</v>
      </c>
      <c r="D1416" s="2">
        <v>977497118</v>
      </c>
      <c r="E1416" s="2">
        <v>918830175</v>
      </c>
      <c r="F1416" s="3">
        <v>1896327293</v>
      </c>
      <c r="G1416" s="1">
        <v>183.63</v>
      </c>
    </row>
    <row r="1417" spans="1:7" x14ac:dyDescent="0.2">
      <c r="A1417" s="1" t="str">
        <f t="shared" si="22"/>
        <v>2016Central and Southern Asia</v>
      </c>
      <c r="B1417" s="1" t="s">
        <v>624</v>
      </c>
      <c r="C1417" s="1">
        <v>2016</v>
      </c>
      <c r="D1417" s="2">
        <v>989600774</v>
      </c>
      <c r="E1417" s="2">
        <v>930641748</v>
      </c>
      <c r="F1417" s="3">
        <v>1920242522</v>
      </c>
      <c r="G1417" s="1">
        <v>185.94499999999999</v>
      </c>
    </row>
    <row r="1418" spans="1:7" x14ac:dyDescent="0.2">
      <c r="A1418" s="1" t="str">
        <f t="shared" si="22"/>
        <v>2017Central and Southern Asia</v>
      </c>
      <c r="B1418" s="1" t="s">
        <v>624</v>
      </c>
      <c r="C1418" s="1">
        <v>2017</v>
      </c>
      <c r="D1418" s="2">
        <v>1001698205</v>
      </c>
      <c r="E1418" s="2">
        <v>942410336</v>
      </c>
      <c r="F1418" s="3">
        <v>1944108541</v>
      </c>
      <c r="G1418" s="1">
        <v>188.256</v>
      </c>
    </row>
    <row r="1419" spans="1:7" x14ac:dyDescent="0.2">
      <c r="A1419" s="1" t="str">
        <f t="shared" si="22"/>
        <v>2018Central and Southern Asia</v>
      </c>
      <c r="B1419" s="1" t="s">
        <v>624</v>
      </c>
      <c r="C1419" s="1">
        <v>2018</v>
      </c>
      <c r="D1419" s="2">
        <v>1013759784</v>
      </c>
      <c r="E1419" s="1" t="s">
        <v>626</v>
      </c>
      <c r="F1419" s="3">
        <v>1967865604</v>
      </c>
      <c r="G1419" s="1">
        <v>190.55699999999999</v>
      </c>
    </row>
    <row r="1420" spans="1:7" x14ac:dyDescent="0.2">
      <c r="A1420" s="1" t="str">
        <f t="shared" si="22"/>
        <v>2019Central and Southern Asia</v>
      </c>
      <c r="B1420" s="1" t="s">
        <v>624</v>
      </c>
      <c r="C1420" s="1">
        <v>2019</v>
      </c>
      <c r="D1420" s="2">
        <v>1025739444</v>
      </c>
      <c r="E1420" s="2">
        <v>965684063</v>
      </c>
      <c r="F1420" s="3">
        <v>1991423507</v>
      </c>
      <c r="G1420" s="1">
        <v>192.83799999999999</v>
      </c>
    </row>
    <row r="1421" spans="1:7" x14ac:dyDescent="0.2">
      <c r="A1421" s="1" t="str">
        <f t="shared" si="22"/>
        <v>2020Central and Southern Asia</v>
      </c>
      <c r="B1421" s="1" t="s">
        <v>624</v>
      </c>
      <c r="C1421" s="1">
        <v>2020</v>
      </c>
      <c r="D1421" s="2">
        <v>1037597732</v>
      </c>
      <c r="E1421" s="2">
        <v>977110799</v>
      </c>
      <c r="F1421" s="3">
        <v>2014708531</v>
      </c>
      <c r="G1421" s="1">
        <v>195.09299999999999</v>
      </c>
    </row>
    <row r="1422" spans="1:7" x14ac:dyDescent="0.2">
      <c r="A1422" s="1" t="str">
        <f t="shared" si="22"/>
        <v>2001Chad</v>
      </c>
      <c r="B1422" s="1" t="s">
        <v>43</v>
      </c>
      <c r="C1422" s="1">
        <v>2001</v>
      </c>
      <c r="D1422" s="2">
        <v>4320595</v>
      </c>
      <c r="E1422" s="2">
        <v>4357454</v>
      </c>
      <c r="F1422" s="3">
        <v>8678049</v>
      </c>
      <c r="G1422" s="1">
        <v>6.8920000000000003</v>
      </c>
    </row>
    <row r="1423" spans="1:7" x14ac:dyDescent="0.2">
      <c r="A1423" s="1" t="str">
        <f t="shared" si="22"/>
        <v>2002Chad</v>
      </c>
      <c r="B1423" s="1" t="s">
        <v>43</v>
      </c>
      <c r="C1423" s="1">
        <v>2002</v>
      </c>
      <c r="D1423" s="1" t="s">
        <v>627</v>
      </c>
      <c r="E1423" s="2">
        <v>4527646</v>
      </c>
      <c r="F1423" s="3">
        <v>9019226</v>
      </c>
      <c r="G1423" s="1">
        <v>7.1630000000000003</v>
      </c>
    </row>
    <row r="1424" spans="1:7" x14ac:dyDescent="0.2">
      <c r="A1424" s="1" t="str">
        <f t="shared" si="22"/>
        <v>2003Chad</v>
      </c>
      <c r="B1424" s="1" t="s">
        <v>43</v>
      </c>
      <c r="C1424" s="1">
        <v>2003</v>
      </c>
      <c r="D1424" s="2">
        <v>4669285</v>
      </c>
      <c r="E1424" s="2">
        <v>4704628</v>
      </c>
      <c r="F1424" s="3">
        <v>9373913</v>
      </c>
      <c r="G1424" s="1">
        <v>7.444</v>
      </c>
    </row>
    <row r="1425" spans="1:7" x14ac:dyDescent="0.2">
      <c r="A1425" s="1" t="str">
        <f t="shared" si="22"/>
        <v>2004Chad</v>
      </c>
      <c r="B1425" s="1" t="s">
        <v>43</v>
      </c>
      <c r="C1425" s="1">
        <v>2004</v>
      </c>
      <c r="D1425" s="2">
        <v>4850103</v>
      </c>
      <c r="E1425" s="2">
        <v>4884658</v>
      </c>
      <c r="F1425" s="3">
        <v>9734761</v>
      </c>
      <c r="G1425" s="1">
        <v>7.7309999999999999</v>
      </c>
    </row>
    <row r="1426" spans="1:7" x14ac:dyDescent="0.2">
      <c r="A1426" s="1" t="str">
        <f t="shared" si="22"/>
        <v>2005Chad</v>
      </c>
      <c r="B1426" s="1" t="s">
        <v>43</v>
      </c>
      <c r="C1426" s="1">
        <v>2005</v>
      </c>
      <c r="D1426" s="2">
        <v>5031496</v>
      </c>
      <c r="E1426" s="2">
        <v>5065134</v>
      </c>
      <c r="F1426" s="3" t="s">
        <v>628</v>
      </c>
      <c r="G1426" s="1">
        <v>8.0180000000000007</v>
      </c>
    </row>
    <row r="1427" spans="1:7" x14ac:dyDescent="0.2">
      <c r="A1427" s="1" t="str">
        <f t="shared" si="22"/>
        <v>2006Chad</v>
      </c>
      <c r="B1427" s="1" t="s">
        <v>43</v>
      </c>
      <c r="C1427" s="1">
        <v>2006</v>
      </c>
      <c r="D1427" s="1" t="s">
        <v>629</v>
      </c>
      <c r="E1427" s="2">
        <v>5244842</v>
      </c>
      <c r="F1427" s="3">
        <v>10457122</v>
      </c>
      <c r="G1427" s="1">
        <v>8.3049999999999997</v>
      </c>
    </row>
    <row r="1428" spans="1:7" x14ac:dyDescent="0.2">
      <c r="A1428" s="1" t="str">
        <f t="shared" si="22"/>
        <v>2007Chad</v>
      </c>
      <c r="B1428" s="1" t="s">
        <v>43</v>
      </c>
      <c r="C1428" s="1">
        <v>2007</v>
      </c>
      <c r="D1428" s="2">
        <v>5393329</v>
      </c>
      <c r="E1428" s="2">
        <v>5424702</v>
      </c>
      <c r="F1428" s="3">
        <v>10818031</v>
      </c>
      <c r="G1428" s="1">
        <v>8.5909999999999993</v>
      </c>
    </row>
    <row r="1429" spans="1:7" x14ac:dyDescent="0.2">
      <c r="A1429" s="1" t="str">
        <f t="shared" si="22"/>
        <v>2008Chad</v>
      </c>
      <c r="B1429" s="1" t="s">
        <v>43</v>
      </c>
      <c r="C1429" s="1">
        <v>2008</v>
      </c>
      <c r="D1429" s="2">
        <v>5576712</v>
      </c>
      <c r="E1429" s="2">
        <v>5606877</v>
      </c>
      <c r="F1429" s="3">
        <v>11183589</v>
      </c>
      <c r="G1429" s="1">
        <v>8.8819999999999997</v>
      </c>
    </row>
    <row r="1430" spans="1:7" x14ac:dyDescent="0.2">
      <c r="A1430" s="1" t="str">
        <f t="shared" si="22"/>
        <v>2009Chad</v>
      </c>
      <c r="B1430" s="1" t="s">
        <v>43</v>
      </c>
      <c r="C1430" s="1">
        <v>2009</v>
      </c>
      <c r="D1430" s="2">
        <v>5765507</v>
      </c>
      <c r="E1430" s="2">
        <v>5794635</v>
      </c>
      <c r="F1430" s="3">
        <v>11560142</v>
      </c>
      <c r="G1430" s="1">
        <v>9.1809999999999992</v>
      </c>
    </row>
    <row r="1431" spans="1:7" x14ac:dyDescent="0.2">
      <c r="A1431" s="1" t="str">
        <f t="shared" si="22"/>
        <v>2010Chad</v>
      </c>
      <c r="B1431" s="1" t="s">
        <v>43</v>
      </c>
      <c r="C1431" s="1">
        <v>2010</v>
      </c>
      <c r="D1431" s="2">
        <v>5961893</v>
      </c>
      <c r="E1431" s="2">
        <v>5990241</v>
      </c>
      <c r="F1431" s="3">
        <v>11952134</v>
      </c>
      <c r="G1431" s="1">
        <v>9.4920000000000009</v>
      </c>
    </row>
    <row r="1432" spans="1:7" x14ac:dyDescent="0.2">
      <c r="A1432" s="1" t="str">
        <f t="shared" si="22"/>
        <v>2011Chad</v>
      </c>
      <c r="B1432" s="1" t="s">
        <v>43</v>
      </c>
      <c r="C1432" s="1">
        <v>2011</v>
      </c>
      <c r="D1432" s="2">
        <v>6166545</v>
      </c>
      <c r="E1432" s="2">
        <v>6194441</v>
      </c>
      <c r="F1432" s="3">
        <v>12360986</v>
      </c>
      <c r="G1432" s="1">
        <v>9.8170000000000002</v>
      </c>
    </row>
    <row r="1433" spans="1:7" x14ac:dyDescent="0.2">
      <c r="A1433" s="1" t="str">
        <f t="shared" si="22"/>
        <v>2012Chad</v>
      </c>
      <c r="B1433" s="1" t="s">
        <v>43</v>
      </c>
      <c r="C1433" s="1">
        <v>2012</v>
      </c>
      <c r="D1433" s="2">
        <v>6378518</v>
      </c>
      <c r="E1433" s="1" t="s">
        <v>630</v>
      </c>
      <c r="F1433" s="3">
        <v>12784748</v>
      </c>
      <c r="G1433" s="1">
        <v>10.153</v>
      </c>
    </row>
    <row r="1434" spans="1:7" x14ac:dyDescent="0.2">
      <c r="A1434" s="1" t="str">
        <f t="shared" si="22"/>
        <v>2013Chad</v>
      </c>
      <c r="B1434" s="1" t="s">
        <v>43</v>
      </c>
      <c r="C1434" s="1">
        <v>2013</v>
      </c>
      <c r="D1434" s="2">
        <v>6596372</v>
      </c>
      <c r="E1434" s="2">
        <v>6624061</v>
      </c>
      <c r="F1434" s="3">
        <v>13220433</v>
      </c>
      <c r="G1434" s="1">
        <v>10.499000000000001</v>
      </c>
    </row>
    <row r="1435" spans="1:7" x14ac:dyDescent="0.2">
      <c r="A1435" s="1" t="str">
        <f t="shared" si="22"/>
        <v>2014Chad</v>
      </c>
      <c r="B1435" s="1" t="s">
        <v>43</v>
      </c>
      <c r="C1435" s="1">
        <v>2014</v>
      </c>
      <c r="D1435" s="2">
        <v>6817947</v>
      </c>
      <c r="E1435" s="2">
        <v>6845615</v>
      </c>
      <c r="F1435" s="3">
        <v>13663562</v>
      </c>
      <c r="G1435" s="1">
        <v>10.851000000000001</v>
      </c>
    </row>
    <row r="1436" spans="1:7" x14ac:dyDescent="0.2">
      <c r="A1436" s="1" t="str">
        <f t="shared" si="22"/>
        <v>2015Chad</v>
      </c>
      <c r="B1436" s="1" t="s">
        <v>43</v>
      </c>
      <c r="C1436" s="1">
        <v>2015</v>
      </c>
      <c r="D1436" s="2">
        <v>7041734</v>
      </c>
      <c r="E1436" s="2">
        <v>7069237</v>
      </c>
      <c r="F1436" s="3">
        <v>14110971</v>
      </c>
      <c r="G1436" s="1">
        <v>11.206</v>
      </c>
    </row>
    <row r="1437" spans="1:7" x14ac:dyDescent="0.2">
      <c r="A1437" s="1" t="str">
        <f t="shared" si="22"/>
        <v>2016Chad</v>
      </c>
      <c r="B1437" s="1" t="s">
        <v>43</v>
      </c>
      <c r="C1437" s="1">
        <v>2016</v>
      </c>
      <c r="D1437" s="2">
        <v>7267235</v>
      </c>
      <c r="E1437" s="2">
        <v>7294423</v>
      </c>
      <c r="F1437" s="3">
        <v>14561658</v>
      </c>
      <c r="G1437" s="1">
        <v>11.564</v>
      </c>
    </row>
    <row r="1438" spans="1:7" x14ac:dyDescent="0.2">
      <c r="A1438" s="1" t="str">
        <f t="shared" si="22"/>
        <v>2017Chad</v>
      </c>
      <c r="B1438" s="1" t="s">
        <v>43</v>
      </c>
      <c r="C1438" s="1">
        <v>2017</v>
      </c>
      <c r="D1438" s="2">
        <v>7495003</v>
      </c>
      <c r="E1438" s="2">
        <v>7521758</v>
      </c>
      <c r="F1438" s="3">
        <v>15016761</v>
      </c>
      <c r="G1438" s="1">
        <v>11.926</v>
      </c>
    </row>
    <row r="1439" spans="1:7" x14ac:dyDescent="0.2">
      <c r="A1439" s="1" t="str">
        <f t="shared" si="22"/>
        <v>2018Chad</v>
      </c>
      <c r="B1439" s="1" t="s">
        <v>43</v>
      </c>
      <c r="C1439" s="1">
        <v>2018</v>
      </c>
      <c r="D1439" s="2">
        <v>7725723</v>
      </c>
      <c r="E1439" s="2">
        <v>7752004</v>
      </c>
      <c r="F1439" s="3">
        <v>15477727</v>
      </c>
      <c r="G1439" s="1">
        <v>12.292</v>
      </c>
    </row>
    <row r="1440" spans="1:7" x14ac:dyDescent="0.2">
      <c r="A1440" s="1" t="str">
        <f t="shared" si="22"/>
        <v>2019Chad</v>
      </c>
      <c r="B1440" s="1" t="s">
        <v>43</v>
      </c>
      <c r="C1440" s="1">
        <v>2019</v>
      </c>
      <c r="D1440" s="2">
        <v>7960522</v>
      </c>
      <c r="E1440" s="1" t="s">
        <v>631</v>
      </c>
      <c r="F1440" s="3">
        <v>15946882</v>
      </c>
      <c r="G1440" s="1">
        <v>12.664</v>
      </c>
    </row>
    <row r="1441" spans="1:7" x14ac:dyDescent="0.2">
      <c r="A1441" s="1" t="str">
        <f t="shared" si="22"/>
        <v>2020Chad</v>
      </c>
      <c r="B1441" s="1" t="s">
        <v>43</v>
      </c>
      <c r="C1441" s="1">
        <v>2020</v>
      </c>
      <c r="D1441" s="1" t="s">
        <v>632</v>
      </c>
      <c r="E1441" s="2">
        <v>8225689</v>
      </c>
      <c r="F1441" s="3">
        <v>16425859</v>
      </c>
      <c r="G1441" s="1">
        <v>13.045</v>
      </c>
    </row>
    <row r="1442" spans="1:7" x14ac:dyDescent="0.2">
      <c r="A1442" s="1" t="str">
        <f t="shared" si="22"/>
        <v>2001Channel Islands</v>
      </c>
      <c r="B1442" s="1" t="s">
        <v>633</v>
      </c>
      <c r="C1442" s="1">
        <v>2001</v>
      </c>
      <c r="D1442" s="2">
        <v>72704</v>
      </c>
      <c r="E1442" s="2">
        <v>76393</v>
      </c>
      <c r="F1442" s="3">
        <v>149097</v>
      </c>
      <c r="G1442" s="1">
        <v>784.721</v>
      </c>
    </row>
    <row r="1443" spans="1:7" x14ac:dyDescent="0.2">
      <c r="A1443" s="1" t="str">
        <f t="shared" si="22"/>
        <v>2002Channel Islands</v>
      </c>
      <c r="B1443" s="1" t="s">
        <v>633</v>
      </c>
      <c r="C1443" s="1">
        <v>2002</v>
      </c>
      <c r="D1443" s="2">
        <v>73036</v>
      </c>
      <c r="E1443" s="2">
        <v>76555</v>
      </c>
      <c r="F1443" s="3">
        <v>149591</v>
      </c>
      <c r="G1443" s="1">
        <v>787.32100000000003</v>
      </c>
    </row>
    <row r="1444" spans="1:7" x14ac:dyDescent="0.2">
      <c r="A1444" s="1" t="str">
        <f t="shared" si="22"/>
        <v>2003Channel Islands</v>
      </c>
      <c r="B1444" s="1" t="s">
        <v>633</v>
      </c>
      <c r="C1444" s="1">
        <v>2003</v>
      </c>
      <c r="D1444" s="2">
        <v>73355</v>
      </c>
      <c r="E1444" s="2">
        <v>76715</v>
      </c>
      <c r="F1444" s="3" t="s">
        <v>634</v>
      </c>
      <c r="G1444" s="1">
        <v>789.84199999999998</v>
      </c>
    </row>
    <row r="1445" spans="1:7" x14ac:dyDescent="0.2">
      <c r="A1445" s="1" t="str">
        <f t="shared" si="22"/>
        <v>2004Channel Islands</v>
      </c>
      <c r="B1445" s="1" t="s">
        <v>633</v>
      </c>
      <c r="C1445" s="1">
        <v>2004</v>
      </c>
      <c r="D1445" s="2">
        <v>73766</v>
      </c>
      <c r="E1445" s="2">
        <v>76956</v>
      </c>
      <c r="F1445" s="3">
        <v>150722</v>
      </c>
      <c r="G1445" s="1">
        <v>793.274</v>
      </c>
    </row>
    <row r="1446" spans="1:7" x14ac:dyDescent="0.2">
      <c r="A1446" s="1" t="str">
        <f t="shared" si="22"/>
        <v>2005Channel Islands</v>
      </c>
      <c r="B1446" s="1" t="s">
        <v>633</v>
      </c>
      <c r="C1446" s="1">
        <v>2005</v>
      </c>
      <c r="D1446" s="1" t="s">
        <v>635</v>
      </c>
      <c r="E1446" s="2">
        <v>77354</v>
      </c>
      <c r="F1446" s="3">
        <v>151674</v>
      </c>
      <c r="G1446" s="1">
        <v>798.28399999999999</v>
      </c>
    </row>
    <row r="1447" spans="1:7" x14ac:dyDescent="0.2">
      <c r="A1447" s="1" t="str">
        <f t="shared" si="22"/>
        <v>2006Channel Islands</v>
      </c>
      <c r="B1447" s="1" t="s">
        <v>633</v>
      </c>
      <c r="C1447" s="1">
        <v>2006</v>
      </c>
      <c r="D1447" s="2">
        <v>75061</v>
      </c>
      <c r="E1447" s="2">
        <v>77938</v>
      </c>
      <c r="F1447" s="3">
        <v>152999</v>
      </c>
      <c r="G1447" s="1">
        <v>805.25800000000004</v>
      </c>
    </row>
    <row r="1448" spans="1:7" x14ac:dyDescent="0.2">
      <c r="A1448" s="1" t="str">
        <f t="shared" si="22"/>
        <v>2007Channel Islands</v>
      </c>
      <c r="B1448" s="1" t="s">
        <v>633</v>
      </c>
      <c r="C1448" s="1">
        <v>2007</v>
      </c>
      <c r="D1448" s="2">
        <v>75953</v>
      </c>
      <c r="E1448" s="2">
        <v>78691</v>
      </c>
      <c r="F1448" s="3">
        <v>154644</v>
      </c>
      <c r="G1448" s="1">
        <v>813.91600000000005</v>
      </c>
    </row>
    <row r="1449" spans="1:7" x14ac:dyDescent="0.2">
      <c r="A1449" s="1" t="str">
        <f t="shared" si="22"/>
        <v>2008Channel Islands</v>
      </c>
      <c r="B1449" s="1" t="s">
        <v>633</v>
      </c>
      <c r="C1449" s="1">
        <v>2008</v>
      </c>
      <c r="D1449" s="2">
        <v>76923</v>
      </c>
      <c r="E1449" s="2">
        <v>79518</v>
      </c>
      <c r="F1449" s="3">
        <v>156441</v>
      </c>
      <c r="G1449" s="1">
        <v>823.37400000000002</v>
      </c>
    </row>
    <row r="1450" spans="1:7" x14ac:dyDescent="0.2">
      <c r="A1450" s="1" t="str">
        <f t="shared" si="22"/>
        <v>2009Channel Islands</v>
      </c>
      <c r="B1450" s="1" t="s">
        <v>633</v>
      </c>
      <c r="C1450" s="1">
        <v>2009</v>
      </c>
      <c r="D1450" s="1" t="s">
        <v>636</v>
      </c>
      <c r="E1450" s="2">
        <v>80327</v>
      </c>
      <c r="F1450" s="3">
        <v>158187</v>
      </c>
      <c r="G1450" s="1">
        <v>832.56299999999999</v>
      </c>
    </row>
    <row r="1451" spans="1:7" x14ac:dyDescent="0.2">
      <c r="A1451" s="1" t="str">
        <f t="shared" si="22"/>
        <v>2010Channel Islands</v>
      </c>
      <c r="B1451" s="1" t="s">
        <v>633</v>
      </c>
      <c r="C1451" s="1">
        <v>2010</v>
      </c>
      <c r="D1451" s="2">
        <v>78682</v>
      </c>
      <c r="E1451" s="2">
        <v>81036</v>
      </c>
      <c r="F1451" s="3">
        <v>159718</v>
      </c>
      <c r="G1451" s="1">
        <v>840.62099999999998</v>
      </c>
    </row>
    <row r="1452" spans="1:7" x14ac:dyDescent="0.2">
      <c r="A1452" s="1" t="str">
        <f t="shared" si="22"/>
        <v>2011Channel Islands</v>
      </c>
      <c r="B1452" s="1" t="s">
        <v>633</v>
      </c>
      <c r="C1452" s="1">
        <v>2011</v>
      </c>
      <c r="D1452" s="2">
        <v>79367</v>
      </c>
      <c r="E1452" s="2">
        <v>81623</v>
      </c>
      <c r="F1452" s="3" t="s">
        <v>637</v>
      </c>
      <c r="G1452" s="1">
        <v>847.31600000000003</v>
      </c>
    </row>
    <row r="1453" spans="1:7" x14ac:dyDescent="0.2">
      <c r="A1453" s="1" t="str">
        <f t="shared" si="22"/>
        <v>2012Channel Islands</v>
      </c>
      <c r="B1453" s="1" t="s">
        <v>633</v>
      </c>
      <c r="C1453" s="1">
        <v>2012</v>
      </c>
      <c r="D1453" s="2">
        <v>79947</v>
      </c>
      <c r="E1453" s="2">
        <v>82104</v>
      </c>
      <c r="F1453" s="3">
        <v>162051</v>
      </c>
      <c r="G1453" s="1">
        <v>852.9</v>
      </c>
    </row>
    <row r="1454" spans="1:7" x14ac:dyDescent="0.2">
      <c r="A1454" s="1" t="str">
        <f t="shared" si="22"/>
        <v>2013Channel Islands</v>
      </c>
      <c r="B1454" s="1" t="s">
        <v>633</v>
      </c>
      <c r="C1454" s="1">
        <v>2013</v>
      </c>
      <c r="D1454" s="2">
        <v>80479</v>
      </c>
      <c r="E1454" s="1" t="s">
        <v>638</v>
      </c>
      <c r="F1454" s="3">
        <v>163039</v>
      </c>
      <c r="G1454" s="1">
        <v>858.1</v>
      </c>
    </row>
    <row r="1455" spans="1:7" x14ac:dyDescent="0.2">
      <c r="A1455" s="1" t="str">
        <f t="shared" si="22"/>
        <v>2014Channel Islands</v>
      </c>
      <c r="B1455" s="1" t="s">
        <v>633</v>
      </c>
      <c r="C1455" s="1">
        <v>2014</v>
      </c>
      <c r="D1455" s="2">
        <v>81045</v>
      </c>
      <c r="E1455" s="2">
        <v>83062</v>
      </c>
      <c r="F1455" s="3">
        <v>164107</v>
      </c>
      <c r="G1455" s="1">
        <v>863.721</v>
      </c>
    </row>
    <row r="1456" spans="1:7" x14ac:dyDescent="0.2">
      <c r="A1456" s="1" t="str">
        <f t="shared" si="22"/>
        <v>2015Channel Islands</v>
      </c>
      <c r="B1456" s="1" t="s">
        <v>633</v>
      </c>
      <c r="C1456" s="1">
        <v>2015</v>
      </c>
      <c r="D1456" s="2">
        <v>81716</v>
      </c>
      <c r="E1456" s="2">
        <v>83671</v>
      </c>
      <c r="F1456" s="3">
        <v>165387</v>
      </c>
      <c r="G1456" s="1">
        <v>870.45799999999997</v>
      </c>
    </row>
    <row r="1457" spans="1:7" x14ac:dyDescent="0.2">
      <c r="A1457" s="1" t="str">
        <f t="shared" si="22"/>
        <v>2016Channel Islands</v>
      </c>
      <c r="B1457" s="1" t="s">
        <v>633</v>
      </c>
      <c r="C1457" s="1">
        <v>2016</v>
      </c>
      <c r="D1457" s="2">
        <v>82514</v>
      </c>
      <c r="E1457" s="2">
        <v>84408</v>
      </c>
      <c r="F1457" s="3">
        <v>166922</v>
      </c>
      <c r="G1457" s="1">
        <v>878.53700000000003</v>
      </c>
    </row>
    <row r="1458" spans="1:7" x14ac:dyDescent="0.2">
      <c r="A1458" s="1" t="str">
        <f t="shared" si="22"/>
        <v>2017Channel Islands</v>
      </c>
      <c r="B1458" s="1" t="s">
        <v>633</v>
      </c>
      <c r="C1458" s="1">
        <v>2017</v>
      </c>
      <c r="D1458" s="1" t="s">
        <v>639</v>
      </c>
      <c r="E1458" s="2">
        <v>85256</v>
      </c>
      <c r="F1458" s="3">
        <v>168666</v>
      </c>
      <c r="G1458" s="1">
        <v>887.71600000000001</v>
      </c>
    </row>
    <row r="1459" spans="1:7" x14ac:dyDescent="0.2">
      <c r="A1459" s="1" t="str">
        <f t="shared" si="22"/>
        <v>2018Channel Islands</v>
      </c>
      <c r="B1459" s="1" t="s">
        <v>633</v>
      </c>
      <c r="C1459" s="1">
        <v>2018</v>
      </c>
      <c r="D1459" s="2">
        <v>84346</v>
      </c>
      <c r="E1459" s="1" t="s">
        <v>640</v>
      </c>
      <c r="F1459" s="3">
        <v>170496</v>
      </c>
      <c r="G1459" s="1">
        <v>897.34699999999998</v>
      </c>
    </row>
    <row r="1460" spans="1:7" x14ac:dyDescent="0.2">
      <c r="A1460" s="1" t="str">
        <f t="shared" si="22"/>
        <v>2019Channel Islands</v>
      </c>
      <c r="B1460" s="1" t="s">
        <v>633</v>
      </c>
      <c r="C1460" s="1">
        <v>2019</v>
      </c>
      <c r="D1460" s="2">
        <v>85254</v>
      </c>
      <c r="E1460" s="1" t="s">
        <v>641</v>
      </c>
      <c r="F1460" s="3">
        <v>172264</v>
      </c>
      <c r="G1460" s="1">
        <v>906.65300000000002</v>
      </c>
    </row>
    <row r="1461" spans="1:7" x14ac:dyDescent="0.2">
      <c r="A1461" s="1" t="str">
        <f t="shared" si="22"/>
        <v>2020Channel Islands</v>
      </c>
      <c r="B1461" s="1" t="s">
        <v>633</v>
      </c>
      <c r="C1461" s="1">
        <v>2020</v>
      </c>
      <c r="D1461" s="1" t="s">
        <v>642</v>
      </c>
      <c r="E1461" s="2">
        <v>87789</v>
      </c>
      <c r="F1461" s="3">
        <v>173859</v>
      </c>
      <c r="G1461" s="1">
        <v>915.04700000000003</v>
      </c>
    </row>
    <row r="1462" spans="1:7" x14ac:dyDescent="0.2">
      <c r="A1462" s="1" t="str">
        <f t="shared" si="22"/>
        <v>2001Chile</v>
      </c>
      <c r="B1462" s="1" t="s">
        <v>44</v>
      </c>
      <c r="C1462" s="1">
        <v>2001</v>
      </c>
      <c r="D1462" s="2">
        <v>7634046</v>
      </c>
      <c r="E1462" s="2">
        <v>7882066</v>
      </c>
      <c r="F1462" s="3">
        <v>15516112</v>
      </c>
      <c r="G1462" s="1">
        <v>20.867999999999999</v>
      </c>
    </row>
    <row r="1463" spans="1:7" x14ac:dyDescent="0.2">
      <c r="A1463" s="1" t="str">
        <f t="shared" si="22"/>
        <v>2002Chile</v>
      </c>
      <c r="B1463" s="1" t="s">
        <v>44</v>
      </c>
      <c r="C1463" s="1">
        <v>2002</v>
      </c>
      <c r="D1463" s="2">
        <v>7717131</v>
      </c>
      <c r="E1463" s="2">
        <v>7967282</v>
      </c>
      <c r="F1463" s="3">
        <v>15684413</v>
      </c>
      <c r="G1463" s="1">
        <v>21.094000000000001</v>
      </c>
    </row>
    <row r="1464" spans="1:7" x14ac:dyDescent="0.2">
      <c r="A1464" s="1" t="str">
        <f t="shared" si="22"/>
        <v>2003Chile</v>
      </c>
      <c r="B1464" s="1" t="s">
        <v>44</v>
      </c>
      <c r="C1464" s="1">
        <v>2003</v>
      </c>
      <c r="D1464" s="2">
        <v>7798637</v>
      </c>
      <c r="E1464" s="2">
        <v>8051012</v>
      </c>
      <c r="F1464" s="3">
        <v>15849649</v>
      </c>
      <c r="G1464" s="1">
        <v>21.317</v>
      </c>
    </row>
    <row r="1465" spans="1:7" x14ac:dyDescent="0.2">
      <c r="A1465" s="1" t="str">
        <f t="shared" si="22"/>
        <v>2004Chile</v>
      </c>
      <c r="B1465" s="1" t="s">
        <v>44</v>
      </c>
      <c r="C1465" s="1">
        <v>2004</v>
      </c>
      <c r="D1465" s="2">
        <v>7880156</v>
      </c>
      <c r="E1465" s="2">
        <v>8134816</v>
      </c>
      <c r="F1465" s="3">
        <v>16014972</v>
      </c>
      <c r="G1465" s="1">
        <v>21.539000000000001</v>
      </c>
    </row>
    <row r="1466" spans="1:7" x14ac:dyDescent="0.2">
      <c r="A1466" s="1" t="str">
        <f t="shared" si="22"/>
        <v>2005Chile</v>
      </c>
      <c r="B1466" s="1" t="s">
        <v>44</v>
      </c>
      <c r="C1466" s="1">
        <v>2005</v>
      </c>
      <c r="D1466" s="2">
        <v>7962875</v>
      </c>
      <c r="E1466" s="2">
        <v>8219838</v>
      </c>
      <c r="F1466" s="3">
        <v>16182713</v>
      </c>
      <c r="G1466" s="1">
        <v>21.765000000000001</v>
      </c>
    </row>
    <row r="1467" spans="1:7" x14ac:dyDescent="0.2">
      <c r="A1467" s="1" t="str">
        <f t="shared" si="22"/>
        <v>2006Chile</v>
      </c>
      <c r="B1467" s="1" t="s">
        <v>44</v>
      </c>
      <c r="C1467" s="1">
        <v>2006</v>
      </c>
      <c r="D1467" s="2">
        <v>8047644</v>
      </c>
      <c r="E1467" s="2">
        <v>8306863</v>
      </c>
      <c r="F1467" s="3">
        <v>16354507</v>
      </c>
      <c r="G1467" s="1">
        <v>21.995999999999999</v>
      </c>
    </row>
    <row r="1468" spans="1:7" x14ac:dyDescent="0.2">
      <c r="A1468" s="1" t="str">
        <f t="shared" si="22"/>
        <v>2007Chile</v>
      </c>
      <c r="B1468" s="1" t="s">
        <v>44</v>
      </c>
      <c r="C1468" s="1">
        <v>2007</v>
      </c>
      <c r="D1468" s="1" t="s">
        <v>643</v>
      </c>
      <c r="E1468" s="2">
        <v>8395791</v>
      </c>
      <c r="F1468" s="3">
        <v>16530201</v>
      </c>
      <c r="G1468" s="1">
        <v>22.231999999999999</v>
      </c>
    </row>
    <row r="1469" spans="1:7" x14ac:dyDescent="0.2">
      <c r="A1469" s="1" t="str">
        <f t="shared" si="22"/>
        <v>2008Chile</v>
      </c>
      <c r="B1469" s="1" t="s">
        <v>44</v>
      </c>
      <c r="C1469" s="1">
        <v>2008</v>
      </c>
      <c r="D1469" s="2">
        <v>8222344</v>
      </c>
      <c r="E1469" s="2">
        <v>8485911</v>
      </c>
      <c r="F1469" s="3">
        <v>16708255</v>
      </c>
      <c r="G1469" s="1">
        <v>22.471</v>
      </c>
    </row>
    <row r="1470" spans="1:7" x14ac:dyDescent="0.2">
      <c r="A1470" s="1" t="str">
        <f t="shared" si="22"/>
        <v>2009Chile</v>
      </c>
      <c r="B1470" s="1" t="s">
        <v>44</v>
      </c>
      <c r="C1470" s="1">
        <v>2009</v>
      </c>
      <c r="D1470" s="2">
        <v>8310124</v>
      </c>
      <c r="E1470" s="1" t="s">
        <v>644</v>
      </c>
      <c r="F1470" s="3">
        <v>16886184</v>
      </c>
      <c r="G1470" s="1">
        <v>22.710999999999999</v>
      </c>
    </row>
    <row r="1471" spans="1:7" x14ac:dyDescent="0.2">
      <c r="A1471" s="1" t="str">
        <f t="shared" si="22"/>
        <v>2010Chile</v>
      </c>
      <c r="B1471" s="1" t="s">
        <v>44</v>
      </c>
      <c r="C1471" s="1">
        <v>2010</v>
      </c>
      <c r="D1471" s="2">
        <v>8397001</v>
      </c>
      <c r="E1471" s="1" t="s">
        <v>645</v>
      </c>
      <c r="F1471" s="3">
        <v>17062531</v>
      </c>
      <c r="G1471" s="1">
        <v>22.948</v>
      </c>
    </row>
    <row r="1472" spans="1:7" x14ac:dyDescent="0.2">
      <c r="A1472" s="1" t="str">
        <f t="shared" si="22"/>
        <v>2011Chile</v>
      </c>
      <c r="B1472" s="1" t="s">
        <v>44</v>
      </c>
      <c r="C1472" s="1">
        <v>2011</v>
      </c>
      <c r="D1472" s="2">
        <v>8481053</v>
      </c>
      <c r="E1472" s="2">
        <v>8752531</v>
      </c>
      <c r="F1472" s="3">
        <v>17233584</v>
      </c>
      <c r="G1472" s="1">
        <v>23.178000000000001</v>
      </c>
    </row>
    <row r="1473" spans="1:7" x14ac:dyDescent="0.2">
      <c r="A1473" s="1" t="str">
        <f t="shared" si="22"/>
        <v>2012Chile</v>
      </c>
      <c r="B1473" s="1" t="s">
        <v>44</v>
      </c>
      <c r="C1473" s="1">
        <v>2012</v>
      </c>
      <c r="D1473" s="1" t="s">
        <v>646</v>
      </c>
      <c r="E1473" s="2">
        <v>8837489</v>
      </c>
      <c r="F1473" s="3">
        <v>17400359</v>
      </c>
      <c r="G1473" s="1">
        <v>23.402000000000001</v>
      </c>
    </row>
    <row r="1474" spans="1:7" x14ac:dyDescent="0.2">
      <c r="A1474" s="1" t="str">
        <f t="shared" si="22"/>
        <v>2013Chile</v>
      </c>
      <c r="B1474" s="1" t="s">
        <v>44</v>
      </c>
      <c r="C1474" s="1">
        <v>2013</v>
      </c>
      <c r="D1474" s="2">
        <v>8647028</v>
      </c>
      <c r="E1474" s="2">
        <v>8924483</v>
      </c>
      <c r="F1474" s="3">
        <v>17571511</v>
      </c>
      <c r="G1474" s="1">
        <v>23.632000000000001</v>
      </c>
    </row>
    <row r="1475" spans="1:7" x14ac:dyDescent="0.2">
      <c r="A1475" s="1" t="str">
        <f t="shared" ref="A1475:A1538" si="23">C1475&amp;B1475</f>
        <v>2014Chile</v>
      </c>
      <c r="B1475" s="1" t="s">
        <v>44</v>
      </c>
      <c r="C1475" s="1">
        <v>2014</v>
      </c>
      <c r="D1475" s="2">
        <v>8739824</v>
      </c>
      <c r="E1475" s="2">
        <v>9019145</v>
      </c>
      <c r="F1475" s="3">
        <v>17758969</v>
      </c>
      <c r="G1475" s="1">
        <v>23.885000000000002</v>
      </c>
    </row>
    <row r="1476" spans="1:7" x14ac:dyDescent="0.2">
      <c r="A1476" s="1" t="str">
        <f t="shared" si="23"/>
        <v>2015Chile</v>
      </c>
      <c r="B1476" s="1" t="s">
        <v>44</v>
      </c>
      <c r="C1476" s="1">
        <v>2015</v>
      </c>
      <c r="D1476" s="1" t="s">
        <v>647</v>
      </c>
      <c r="E1476" s="2">
        <v>9124556</v>
      </c>
      <c r="F1476" s="3">
        <v>17969356</v>
      </c>
      <c r="G1476" s="1">
        <v>24.167999999999999</v>
      </c>
    </row>
    <row r="1477" spans="1:7" x14ac:dyDescent="0.2">
      <c r="A1477" s="1" t="str">
        <f t="shared" si="23"/>
        <v>2016Chile</v>
      </c>
      <c r="B1477" s="1" t="s">
        <v>44</v>
      </c>
      <c r="C1477" s="1">
        <v>2016</v>
      </c>
      <c r="D1477" s="2">
        <v>8965258</v>
      </c>
      <c r="E1477" s="2">
        <v>9243814</v>
      </c>
      <c r="F1477" s="3">
        <v>18209072</v>
      </c>
      <c r="G1477" s="1">
        <v>24.49</v>
      </c>
    </row>
    <row r="1478" spans="1:7" x14ac:dyDescent="0.2">
      <c r="A1478" s="1" t="str">
        <f t="shared" si="23"/>
        <v>2017Chile</v>
      </c>
      <c r="B1478" s="1" t="s">
        <v>44</v>
      </c>
      <c r="C1478" s="1">
        <v>2017</v>
      </c>
      <c r="D1478" s="2">
        <v>9097252</v>
      </c>
      <c r="E1478" s="2">
        <v>9373183</v>
      </c>
      <c r="F1478" s="3">
        <v>18470435</v>
      </c>
      <c r="G1478" s="1">
        <v>24.841000000000001</v>
      </c>
    </row>
    <row r="1479" spans="1:7" x14ac:dyDescent="0.2">
      <c r="A1479" s="1" t="str">
        <f t="shared" si="23"/>
        <v>2018Chile</v>
      </c>
      <c r="B1479" s="1" t="s">
        <v>44</v>
      </c>
      <c r="C1479" s="1">
        <v>2018</v>
      </c>
      <c r="D1479" s="2">
        <v>9228416</v>
      </c>
      <c r="E1479" s="1" t="s">
        <v>648</v>
      </c>
      <c r="F1479" s="3">
        <v>18729166</v>
      </c>
      <c r="G1479" s="1">
        <v>25.189</v>
      </c>
    </row>
    <row r="1480" spans="1:7" x14ac:dyDescent="0.2">
      <c r="A1480" s="1" t="str">
        <f t="shared" si="23"/>
        <v>2019Chile</v>
      </c>
      <c r="B1480" s="1" t="s">
        <v>44</v>
      </c>
      <c r="C1480" s="1">
        <v>2019</v>
      </c>
      <c r="D1480" s="2">
        <v>9341774</v>
      </c>
      <c r="E1480" s="2">
        <v>9610261</v>
      </c>
      <c r="F1480" s="3">
        <v>18952035</v>
      </c>
      <c r="G1480" s="1">
        <v>25.489000000000001</v>
      </c>
    </row>
    <row r="1481" spans="1:7" x14ac:dyDescent="0.2">
      <c r="A1481" s="1" t="str">
        <f t="shared" si="23"/>
        <v>2020Chile</v>
      </c>
      <c r="B1481" s="1" t="s">
        <v>44</v>
      </c>
      <c r="C1481" s="1">
        <v>2020</v>
      </c>
      <c r="D1481" s="2">
        <v>9425669</v>
      </c>
      <c r="E1481" s="1" t="s">
        <v>649</v>
      </c>
      <c r="F1481" s="3">
        <v>19116209</v>
      </c>
      <c r="G1481" s="1">
        <v>25.71</v>
      </c>
    </row>
    <row r="1482" spans="1:7" x14ac:dyDescent="0.2">
      <c r="A1482" s="1" t="str">
        <f t="shared" si="23"/>
        <v>2001China</v>
      </c>
      <c r="B1482" s="1" t="s">
        <v>45</v>
      </c>
      <c r="C1482" s="1">
        <v>2001</v>
      </c>
      <c r="D1482" s="2">
        <v>666683342</v>
      </c>
      <c r="E1482" s="2">
        <v>632446405</v>
      </c>
      <c r="F1482" s="3">
        <v>1299129747</v>
      </c>
      <c r="G1482" s="1">
        <v>138.37899999999999</v>
      </c>
    </row>
    <row r="1483" spans="1:7" x14ac:dyDescent="0.2">
      <c r="A1483" s="1" t="str">
        <f t="shared" si="23"/>
        <v>2002China</v>
      </c>
      <c r="B1483" s="1" t="s">
        <v>45</v>
      </c>
      <c r="C1483" s="1">
        <v>2002</v>
      </c>
      <c r="D1483" s="2">
        <v>671028743</v>
      </c>
      <c r="E1483" s="2">
        <v>636323513</v>
      </c>
      <c r="F1483" s="3">
        <v>1307352256</v>
      </c>
      <c r="G1483" s="1">
        <v>139.255</v>
      </c>
    </row>
    <row r="1484" spans="1:7" x14ac:dyDescent="0.2">
      <c r="A1484" s="1" t="str">
        <f t="shared" si="23"/>
        <v>2003China</v>
      </c>
      <c r="B1484" s="1" t="s">
        <v>45</v>
      </c>
      <c r="C1484" s="1">
        <v>2003</v>
      </c>
      <c r="D1484" s="2">
        <v>675255679</v>
      </c>
      <c r="E1484" s="2">
        <v>640047843</v>
      </c>
      <c r="F1484" s="3">
        <v>1315303522</v>
      </c>
      <c r="G1484" s="1">
        <v>140.102</v>
      </c>
    </row>
    <row r="1485" spans="1:7" x14ac:dyDescent="0.2">
      <c r="A1485" s="1" t="str">
        <f t="shared" si="23"/>
        <v>2004China</v>
      </c>
      <c r="B1485" s="1" t="s">
        <v>45</v>
      </c>
      <c r="C1485" s="1">
        <v>2004</v>
      </c>
      <c r="D1485" s="2">
        <v>679398856</v>
      </c>
      <c r="E1485" s="2">
        <v>643685783</v>
      </c>
      <c r="F1485" s="3">
        <v>1323084639</v>
      </c>
      <c r="G1485" s="1">
        <v>140.93</v>
      </c>
    </row>
    <row r="1486" spans="1:7" x14ac:dyDescent="0.2">
      <c r="A1486" s="1" t="str">
        <f t="shared" si="23"/>
        <v>2005China</v>
      </c>
      <c r="B1486" s="1" t="s">
        <v>45</v>
      </c>
      <c r="C1486" s="1">
        <v>2005</v>
      </c>
      <c r="D1486" s="1" t="s">
        <v>650</v>
      </c>
      <c r="E1486" s="1" t="s">
        <v>651</v>
      </c>
      <c r="F1486" s="3" t="s">
        <v>652</v>
      </c>
      <c r="G1486" s="1">
        <v>141.75</v>
      </c>
    </row>
    <row r="1487" spans="1:7" x14ac:dyDescent="0.2">
      <c r="A1487" s="1" t="str">
        <f t="shared" si="23"/>
        <v>2006China</v>
      </c>
      <c r="B1487" s="1" t="s">
        <v>45</v>
      </c>
      <c r="C1487" s="1">
        <v>2006</v>
      </c>
      <c r="D1487" s="2">
        <v>687528851</v>
      </c>
      <c r="E1487" s="2">
        <v>650879793</v>
      </c>
      <c r="F1487" s="3">
        <v>1338408644</v>
      </c>
      <c r="G1487" s="1">
        <v>142.56299999999999</v>
      </c>
    </row>
    <row r="1488" spans="1:7" x14ac:dyDescent="0.2">
      <c r="A1488" s="1" t="str">
        <f t="shared" si="23"/>
        <v>2007China</v>
      </c>
      <c r="B1488" s="1" t="s">
        <v>45</v>
      </c>
      <c r="C1488" s="1">
        <v>2007</v>
      </c>
      <c r="D1488" s="2">
        <v>691533479</v>
      </c>
      <c r="E1488" s="2">
        <v>654460412</v>
      </c>
      <c r="F1488" s="3">
        <v>1345993891</v>
      </c>
      <c r="G1488" s="1">
        <v>143.37100000000001</v>
      </c>
    </row>
    <row r="1489" spans="1:7" x14ac:dyDescent="0.2">
      <c r="A1489" s="1" t="str">
        <f t="shared" si="23"/>
        <v>2008China</v>
      </c>
      <c r="B1489" s="1" t="s">
        <v>45</v>
      </c>
      <c r="C1489" s="1">
        <v>2008</v>
      </c>
      <c r="D1489" s="2">
        <v>695511018</v>
      </c>
      <c r="E1489" s="2">
        <v>658058462</v>
      </c>
      <c r="F1489" s="3" t="s">
        <v>653</v>
      </c>
      <c r="G1489" s="1">
        <v>144.178</v>
      </c>
    </row>
    <row r="1490" spans="1:7" x14ac:dyDescent="0.2">
      <c r="A1490" s="1" t="str">
        <f t="shared" si="23"/>
        <v>2009China</v>
      </c>
      <c r="B1490" s="1" t="s">
        <v>45</v>
      </c>
      <c r="C1490" s="1">
        <v>2009</v>
      </c>
      <c r="D1490" s="2">
        <v>699470312</v>
      </c>
      <c r="E1490" s="2">
        <v>661699098</v>
      </c>
      <c r="F1490" s="3" t="s">
        <v>654</v>
      </c>
      <c r="G1490" s="1">
        <v>144.98699999999999</v>
      </c>
    </row>
    <row r="1491" spans="1:7" x14ac:dyDescent="0.2">
      <c r="A1491" s="1" t="str">
        <f t="shared" si="23"/>
        <v>2010China</v>
      </c>
      <c r="B1491" s="1" t="s">
        <v>45</v>
      </c>
      <c r="C1491" s="1">
        <v>2010</v>
      </c>
      <c r="D1491" s="2">
        <v>703414019</v>
      </c>
      <c r="E1491" s="2">
        <v>665396585</v>
      </c>
      <c r="F1491" s="3">
        <v>1368810604</v>
      </c>
      <c r="G1491" s="1">
        <v>145.80099999999999</v>
      </c>
    </row>
    <row r="1492" spans="1:7" x14ac:dyDescent="0.2">
      <c r="A1492" s="1" t="str">
        <f t="shared" si="23"/>
        <v>2011China</v>
      </c>
      <c r="B1492" s="1" t="s">
        <v>45</v>
      </c>
      <c r="C1492" s="1">
        <v>2011</v>
      </c>
      <c r="D1492" s="2">
        <v>707339988</v>
      </c>
      <c r="E1492" s="2">
        <v>669157645</v>
      </c>
      <c r="F1492" s="3">
        <v>1376497633</v>
      </c>
      <c r="G1492" s="1">
        <v>146.62</v>
      </c>
    </row>
    <row r="1493" spans="1:7" x14ac:dyDescent="0.2">
      <c r="A1493" s="1" t="str">
        <f t="shared" si="23"/>
        <v>2012China</v>
      </c>
      <c r="B1493" s="1" t="s">
        <v>45</v>
      </c>
      <c r="C1493" s="1">
        <v>2012</v>
      </c>
      <c r="D1493" s="2">
        <v>711236631</v>
      </c>
      <c r="E1493" s="2">
        <v>672969777</v>
      </c>
      <c r="F1493" s="3">
        <v>1384206408</v>
      </c>
      <c r="G1493" s="1">
        <v>147.441</v>
      </c>
    </row>
    <row r="1494" spans="1:7" x14ac:dyDescent="0.2">
      <c r="A1494" s="1" t="str">
        <f t="shared" si="23"/>
        <v>2013China</v>
      </c>
      <c r="B1494" s="1" t="s">
        <v>45</v>
      </c>
      <c r="C1494" s="1">
        <v>2013</v>
      </c>
      <c r="D1494" s="2">
        <v>715082615</v>
      </c>
      <c r="E1494" s="1" t="s">
        <v>655</v>
      </c>
      <c r="F1494" s="3">
        <v>1391883335</v>
      </c>
      <c r="G1494" s="1">
        <v>148.25899999999999</v>
      </c>
    </row>
    <row r="1495" spans="1:7" x14ac:dyDescent="0.2">
      <c r="A1495" s="1" t="str">
        <f t="shared" si="23"/>
        <v>2014China</v>
      </c>
      <c r="B1495" s="1" t="s">
        <v>45</v>
      </c>
      <c r="C1495" s="1">
        <v>2014</v>
      </c>
      <c r="D1495" s="2">
        <v>718849365</v>
      </c>
      <c r="E1495" s="2">
        <v>680604601</v>
      </c>
      <c r="F1495" s="3">
        <v>1399453966</v>
      </c>
      <c r="G1495" s="1">
        <v>149.065</v>
      </c>
    </row>
    <row r="1496" spans="1:7" x14ac:dyDescent="0.2">
      <c r="A1496" s="1" t="str">
        <f t="shared" si="23"/>
        <v>2015China</v>
      </c>
      <c r="B1496" s="1" t="s">
        <v>45</v>
      </c>
      <c r="C1496" s="1">
        <v>2015</v>
      </c>
      <c r="D1496" s="2">
        <v>722508006</v>
      </c>
      <c r="E1496" s="2">
        <v>684339862</v>
      </c>
      <c r="F1496" s="3">
        <v>1406847868</v>
      </c>
      <c r="G1496" s="1">
        <v>149.85300000000001</v>
      </c>
    </row>
    <row r="1497" spans="1:7" x14ac:dyDescent="0.2">
      <c r="A1497" s="1" t="str">
        <f t="shared" si="23"/>
        <v>2016China</v>
      </c>
      <c r="B1497" s="1" t="s">
        <v>45</v>
      </c>
      <c r="C1497" s="1">
        <v>2016</v>
      </c>
      <c r="D1497" s="2">
        <v>726052413</v>
      </c>
      <c r="E1497" s="1" t="s">
        <v>656</v>
      </c>
      <c r="F1497" s="3">
        <v>1414049353</v>
      </c>
      <c r="G1497" s="1">
        <v>150.62</v>
      </c>
    </row>
    <row r="1498" spans="1:7" x14ac:dyDescent="0.2">
      <c r="A1498" s="1" t="str">
        <f t="shared" si="23"/>
        <v>2017China</v>
      </c>
      <c r="B1498" s="1" t="s">
        <v>45</v>
      </c>
      <c r="C1498" s="1">
        <v>2017</v>
      </c>
      <c r="D1498" s="1" t="s">
        <v>657</v>
      </c>
      <c r="E1498" s="2">
        <v>691559414</v>
      </c>
      <c r="F1498" s="3">
        <v>1421021794</v>
      </c>
      <c r="G1498" s="1">
        <v>151.36199999999999</v>
      </c>
    </row>
    <row r="1499" spans="1:7" x14ac:dyDescent="0.2">
      <c r="A1499" s="1" t="str">
        <f t="shared" si="23"/>
        <v>2018China</v>
      </c>
      <c r="B1499" s="1" t="s">
        <v>45</v>
      </c>
      <c r="C1499" s="1">
        <v>2018</v>
      </c>
      <c r="D1499" s="2">
        <v>732677783</v>
      </c>
      <c r="E1499" s="2">
        <v>694970006</v>
      </c>
      <c r="F1499" s="3">
        <v>1427647789</v>
      </c>
      <c r="G1499" s="1">
        <v>152.06800000000001</v>
      </c>
    </row>
    <row r="1500" spans="1:7" x14ac:dyDescent="0.2">
      <c r="A1500" s="1" t="str">
        <f t="shared" si="23"/>
        <v>2019China</v>
      </c>
      <c r="B1500" s="1" t="s">
        <v>45</v>
      </c>
      <c r="C1500" s="1">
        <v>2019</v>
      </c>
      <c r="D1500" s="2">
        <v>735624259</v>
      </c>
      <c r="E1500" s="2">
        <v>698159433</v>
      </c>
      <c r="F1500" s="3">
        <v>1433783692</v>
      </c>
      <c r="G1500" s="1">
        <v>152.72200000000001</v>
      </c>
    </row>
    <row r="1501" spans="1:7" x14ac:dyDescent="0.2">
      <c r="A1501" s="1" t="str">
        <f t="shared" si="23"/>
        <v>2020China</v>
      </c>
      <c r="B1501" s="1" t="s">
        <v>45</v>
      </c>
      <c r="C1501" s="1">
        <v>2020</v>
      </c>
      <c r="D1501" s="1" t="s">
        <v>658</v>
      </c>
      <c r="E1501" s="2">
        <v>701076434</v>
      </c>
      <c r="F1501" s="3">
        <v>1439323774</v>
      </c>
      <c r="G1501" s="1">
        <v>153.31200000000001</v>
      </c>
    </row>
    <row r="1502" spans="1:7" x14ac:dyDescent="0.2">
      <c r="A1502" s="1" t="str">
        <f t="shared" si="23"/>
        <v>2001China (and dependencies)</v>
      </c>
      <c r="B1502" s="1" t="s">
        <v>659</v>
      </c>
      <c r="C1502" s="1">
        <v>2001</v>
      </c>
      <c r="D1502" s="2">
        <v>681378833</v>
      </c>
      <c r="E1502" s="2">
        <v>646962332</v>
      </c>
      <c r="F1502" s="3">
        <v>1328341165</v>
      </c>
      <c r="G1502" s="1">
        <v>140.94300000000001</v>
      </c>
    </row>
    <row r="1503" spans="1:7" x14ac:dyDescent="0.2">
      <c r="A1503" s="1" t="str">
        <f t="shared" si="23"/>
        <v>2002China (and dependencies)</v>
      </c>
      <c r="B1503" s="1" t="s">
        <v>659</v>
      </c>
      <c r="C1503" s="1">
        <v>2002</v>
      </c>
      <c r="D1503" s="2">
        <v>685802947</v>
      </c>
      <c r="E1503" s="1" t="s">
        <v>660</v>
      </c>
      <c r="F1503" s="3">
        <v>1336765137</v>
      </c>
      <c r="G1503" s="1">
        <v>141.83600000000001</v>
      </c>
    </row>
    <row r="1504" spans="1:7" x14ac:dyDescent="0.2">
      <c r="A1504" s="1" t="str">
        <f t="shared" si="23"/>
        <v>2003China (and dependencies)</v>
      </c>
      <c r="B1504" s="1" t="s">
        <v>659</v>
      </c>
      <c r="C1504" s="1">
        <v>2003</v>
      </c>
      <c r="D1504" s="2">
        <v>690103794</v>
      </c>
      <c r="E1504" s="2">
        <v>654804357</v>
      </c>
      <c r="F1504" s="3">
        <v>1344908151</v>
      </c>
      <c r="G1504" s="1">
        <v>142.69999999999999</v>
      </c>
    </row>
    <row r="1505" spans="1:7" x14ac:dyDescent="0.2">
      <c r="A1505" s="1" t="str">
        <f t="shared" si="23"/>
        <v>2004China (and dependencies)</v>
      </c>
      <c r="B1505" s="1" t="s">
        <v>659</v>
      </c>
      <c r="C1505" s="1">
        <v>2004</v>
      </c>
      <c r="D1505" s="2">
        <v>694314451</v>
      </c>
      <c r="E1505" s="1" t="s">
        <v>661</v>
      </c>
      <c r="F1505" s="3">
        <v>1352871031</v>
      </c>
      <c r="G1505" s="1">
        <v>143.54499999999999</v>
      </c>
    </row>
    <row r="1506" spans="1:7" x14ac:dyDescent="0.2">
      <c r="A1506" s="1" t="str">
        <f t="shared" si="23"/>
        <v>2005China (and dependencies)</v>
      </c>
      <c r="B1506" s="1" t="s">
        <v>659</v>
      </c>
      <c r="C1506" s="1">
        <v>2005</v>
      </c>
      <c r="D1506" s="2">
        <v>698461553</v>
      </c>
      <c r="E1506" s="2">
        <v>662272988</v>
      </c>
      <c r="F1506" s="3">
        <v>1360734541</v>
      </c>
      <c r="G1506" s="1">
        <v>144.38</v>
      </c>
    </row>
    <row r="1507" spans="1:7" x14ac:dyDescent="0.2">
      <c r="A1507" s="1" t="str">
        <f t="shared" si="23"/>
        <v>2006China (and dependencies)</v>
      </c>
      <c r="B1507" s="1" t="s">
        <v>659</v>
      </c>
      <c r="C1507" s="1">
        <v>2006</v>
      </c>
      <c r="D1507" s="2">
        <v>702556625</v>
      </c>
      <c r="E1507" s="2">
        <v>665971752</v>
      </c>
      <c r="F1507" s="3">
        <v>1368528377</v>
      </c>
      <c r="G1507" s="1">
        <v>145.20699999999999</v>
      </c>
    </row>
    <row r="1508" spans="1:7" x14ac:dyDescent="0.2">
      <c r="A1508" s="1" t="str">
        <f t="shared" si="23"/>
        <v>2007China (and dependencies)</v>
      </c>
      <c r="B1508" s="1" t="s">
        <v>659</v>
      </c>
      <c r="C1508" s="1">
        <v>2007</v>
      </c>
      <c r="D1508" s="1" t="s">
        <v>662</v>
      </c>
      <c r="E1508" s="2">
        <v>669659334</v>
      </c>
      <c r="F1508" s="3">
        <v>1376265634</v>
      </c>
      <c r="G1508" s="1">
        <v>146.02799999999999</v>
      </c>
    </row>
    <row r="1509" spans="1:7" x14ac:dyDescent="0.2">
      <c r="A1509" s="1" t="str">
        <f t="shared" si="23"/>
        <v>2008China (and dependencies)</v>
      </c>
      <c r="B1509" s="1" t="s">
        <v>659</v>
      </c>
      <c r="C1509" s="1">
        <v>2008</v>
      </c>
      <c r="D1509" s="2">
        <v>710623925</v>
      </c>
      <c r="E1509" s="1" t="s">
        <v>663</v>
      </c>
      <c r="F1509" s="3">
        <v>1383985615</v>
      </c>
      <c r="G1509" s="1">
        <v>146.84700000000001</v>
      </c>
    </row>
    <row r="1510" spans="1:7" x14ac:dyDescent="0.2">
      <c r="A1510" s="1" t="str">
        <f t="shared" si="23"/>
        <v>2009China (and dependencies)</v>
      </c>
      <c r="B1510" s="1" t="s">
        <v>659</v>
      </c>
      <c r="C1510" s="1">
        <v>2009</v>
      </c>
      <c r="D1510" s="2">
        <v>714621249</v>
      </c>
      <c r="E1510" s="2">
        <v>677103746</v>
      </c>
      <c r="F1510" s="3">
        <v>1391724995</v>
      </c>
      <c r="G1510" s="1">
        <v>147.66800000000001</v>
      </c>
    </row>
    <row r="1511" spans="1:7" x14ac:dyDescent="0.2">
      <c r="A1511" s="1" t="str">
        <f t="shared" si="23"/>
        <v>2010China (and dependencies)</v>
      </c>
      <c r="B1511" s="1" t="s">
        <v>659</v>
      </c>
      <c r="C1511" s="1">
        <v>2010</v>
      </c>
      <c r="D1511" s="2">
        <v>718603107</v>
      </c>
      <c r="E1511" s="2">
        <v>680899592</v>
      </c>
      <c r="F1511" s="3">
        <v>1399502699</v>
      </c>
      <c r="G1511" s="1">
        <v>148.49299999999999</v>
      </c>
    </row>
    <row r="1512" spans="1:7" x14ac:dyDescent="0.2">
      <c r="A1512" s="1" t="str">
        <f t="shared" si="23"/>
        <v>2011China (and dependencies)</v>
      </c>
      <c r="B1512" s="1" t="s">
        <v>659</v>
      </c>
      <c r="C1512" s="1">
        <v>2011</v>
      </c>
      <c r="D1512" s="2">
        <v>722568021</v>
      </c>
      <c r="E1512" s="2">
        <v>684755803</v>
      </c>
      <c r="F1512" s="3">
        <v>1407323824</v>
      </c>
      <c r="G1512" s="1">
        <v>149.32300000000001</v>
      </c>
    </row>
    <row r="1513" spans="1:7" x14ac:dyDescent="0.2">
      <c r="A1513" s="1" t="str">
        <f t="shared" si="23"/>
        <v>2012China (and dependencies)</v>
      </c>
      <c r="B1513" s="1" t="s">
        <v>659</v>
      </c>
      <c r="C1513" s="1">
        <v>2012</v>
      </c>
      <c r="D1513" s="1" t="s">
        <v>664</v>
      </c>
      <c r="E1513" s="1" t="s">
        <v>665</v>
      </c>
      <c r="F1513" s="3" t="s">
        <v>666</v>
      </c>
      <c r="G1513" s="1">
        <v>150.155</v>
      </c>
    </row>
    <row r="1514" spans="1:7" x14ac:dyDescent="0.2">
      <c r="A1514" s="1" t="str">
        <f t="shared" si="23"/>
        <v>2013China (and dependencies)</v>
      </c>
      <c r="B1514" s="1" t="s">
        <v>659</v>
      </c>
      <c r="C1514" s="1">
        <v>2013</v>
      </c>
      <c r="D1514" s="2">
        <v>730390029</v>
      </c>
      <c r="E1514" s="2">
        <v>692581036</v>
      </c>
      <c r="F1514" s="3">
        <v>1422971065</v>
      </c>
      <c r="G1514" s="1">
        <v>150.983</v>
      </c>
    </row>
    <row r="1515" spans="1:7" x14ac:dyDescent="0.2">
      <c r="A1515" s="1" t="str">
        <f t="shared" si="23"/>
        <v>2014China (and dependencies)</v>
      </c>
      <c r="B1515" s="1" t="s">
        <v>659</v>
      </c>
      <c r="C1515" s="1">
        <v>2014</v>
      </c>
      <c r="D1515" s="2">
        <v>734197103</v>
      </c>
      <c r="E1515" s="2">
        <v>696473717</v>
      </c>
      <c r="F1515" s="3" t="s">
        <v>667</v>
      </c>
      <c r="G1515" s="1">
        <v>151.80000000000001</v>
      </c>
    </row>
    <row r="1516" spans="1:7" x14ac:dyDescent="0.2">
      <c r="A1516" s="1" t="str">
        <f t="shared" si="23"/>
        <v>2015China (and dependencies)</v>
      </c>
      <c r="B1516" s="1" t="s">
        <v>659</v>
      </c>
      <c r="C1516" s="1">
        <v>2015</v>
      </c>
      <c r="D1516" s="2">
        <v>737896196</v>
      </c>
      <c r="E1516" s="1" t="s">
        <v>668</v>
      </c>
      <c r="F1516" s="3">
        <v>1438193426</v>
      </c>
      <c r="G1516" s="1">
        <v>152.59800000000001</v>
      </c>
    </row>
    <row r="1517" spans="1:7" x14ac:dyDescent="0.2">
      <c r="A1517" s="1" t="str">
        <f t="shared" si="23"/>
        <v>2016China (and dependencies)</v>
      </c>
      <c r="B1517" s="1" t="s">
        <v>659</v>
      </c>
      <c r="C1517" s="1">
        <v>2016</v>
      </c>
      <c r="D1517" s="2">
        <v>741481549</v>
      </c>
      <c r="E1517" s="1" t="s">
        <v>669</v>
      </c>
      <c r="F1517" s="3">
        <v>1445523919</v>
      </c>
      <c r="G1517" s="1">
        <v>153.376</v>
      </c>
    </row>
    <row r="1518" spans="1:7" x14ac:dyDescent="0.2">
      <c r="A1518" s="1" t="str">
        <f t="shared" si="23"/>
        <v>2017China (and dependencies)</v>
      </c>
      <c r="B1518" s="1" t="s">
        <v>659</v>
      </c>
      <c r="C1518" s="1">
        <v>2017</v>
      </c>
      <c r="D1518" s="2">
        <v>744932969</v>
      </c>
      <c r="E1518" s="2">
        <v>707692264</v>
      </c>
      <c r="F1518" s="3">
        <v>1452625233</v>
      </c>
      <c r="G1518" s="1">
        <v>154.13</v>
      </c>
    </row>
    <row r="1519" spans="1:7" x14ac:dyDescent="0.2">
      <c r="A1519" s="1" t="str">
        <f t="shared" si="23"/>
        <v>2018China (and dependencies)</v>
      </c>
      <c r="B1519" s="1" t="s">
        <v>659</v>
      </c>
      <c r="C1519" s="1">
        <v>2018</v>
      </c>
      <c r="D1519" s="2">
        <v>748189245</v>
      </c>
      <c r="E1519" s="2">
        <v>711188365</v>
      </c>
      <c r="F1519" s="3" t="s">
        <v>670</v>
      </c>
      <c r="G1519" s="1">
        <v>154.846</v>
      </c>
    </row>
    <row r="1520" spans="1:7" x14ac:dyDescent="0.2">
      <c r="A1520" s="1" t="str">
        <f t="shared" si="23"/>
        <v>2019China (and dependencies)</v>
      </c>
      <c r="B1520" s="1" t="s">
        <v>659</v>
      </c>
      <c r="C1520" s="1">
        <v>2019</v>
      </c>
      <c r="D1520" s="2">
        <v>751174575</v>
      </c>
      <c r="E1520" s="2">
        <v>714459601</v>
      </c>
      <c r="F1520" s="3">
        <v>1465634176</v>
      </c>
      <c r="G1520" s="1">
        <v>155.51</v>
      </c>
    </row>
    <row r="1521" spans="1:7" x14ac:dyDescent="0.2">
      <c r="A1521" s="1" t="str">
        <f t="shared" si="23"/>
        <v>2020China (and dependencies)</v>
      </c>
      <c r="B1521" s="1" t="s">
        <v>659</v>
      </c>
      <c r="C1521" s="1">
        <v>2020</v>
      </c>
      <c r="D1521" s="2">
        <v>753833419</v>
      </c>
      <c r="E1521" s="1" t="s">
        <v>671</v>
      </c>
      <c r="F1521" s="3">
        <v>1471286879</v>
      </c>
      <c r="G1521" s="1">
        <v>156.11000000000001</v>
      </c>
    </row>
    <row r="1522" spans="1:7" x14ac:dyDescent="0.2">
      <c r="A1522" s="1" t="str">
        <f t="shared" si="23"/>
        <v>2001China, Hong Kong SAR</v>
      </c>
      <c r="B1522" s="1" t="s">
        <v>672</v>
      </c>
      <c r="C1522" s="1">
        <v>2001</v>
      </c>
      <c r="D1522" s="2">
        <v>3263778</v>
      </c>
      <c r="E1522" s="2">
        <v>3400997</v>
      </c>
      <c r="F1522" s="3">
        <v>6664775</v>
      </c>
      <c r="G1522" s="1">
        <v>6347.4049999999997</v>
      </c>
    </row>
    <row r="1523" spans="1:7" x14ac:dyDescent="0.2">
      <c r="A1523" s="1" t="str">
        <f t="shared" si="23"/>
        <v>2002China, Hong Kong SAR</v>
      </c>
      <c r="B1523" s="1" t="s">
        <v>672</v>
      </c>
      <c r="C1523" s="1">
        <v>2002</v>
      </c>
      <c r="D1523" s="1" t="s">
        <v>673</v>
      </c>
      <c r="E1523" s="2">
        <v>3435221</v>
      </c>
      <c r="F1523" s="3">
        <v>6701771</v>
      </c>
      <c r="G1523" s="1">
        <v>6382.6390000000001</v>
      </c>
    </row>
    <row r="1524" spans="1:7" x14ac:dyDescent="0.2">
      <c r="A1524" s="1" t="str">
        <f t="shared" si="23"/>
        <v>2003China, Hong Kong SAR</v>
      </c>
      <c r="B1524" s="1" t="s">
        <v>672</v>
      </c>
      <c r="C1524" s="1">
        <v>2003</v>
      </c>
      <c r="D1524" s="2">
        <v>3261929</v>
      </c>
      <c r="E1524" s="2">
        <v>3462758</v>
      </c>
      <c r="F1524" s="3">
        <v>6724687</v>
      </c>
      <c r="G1524" s="1">
        <v>6404.4639999999999</v>
      </c>
    </row>
    <row r="1525" spans="1:7" x14ac:dyDescent="0.2">
      <c r="A1525" s="1" t="str">
        <f t="shared" si="23"/>
        <v>2004China, Hong Kong SAR</v>
      </c>
      <c r="B1525" s="1" t="s">
        <v>672</v>
      </c>
      <c r="C1525" s="1">
        <v>2004</v>
      </c>
      <c r="D1525" s="1" t="s">
        <v>674</v>
      </c>
      <c r="E1525" s="2">
        <v>3488873</v>
      </c>
      <c r="F1525" s="3">
        <v>6744563</v>
      </c>
      <c r="G1525" s="1">
        <v>6423.393</v>
      </c>
    </row>
    <row r="1526" spans="1:7" x14ac:dyDescent="0.2">
      <c r="A1526" s="1" t="str">
        <f t="shared" si="23"/>
        <v>2005China, Hong Kong SAR</v>
      </c>
      <c r="B1526" s="1" t="s">
        <v>672</v>
      </c>
      <c r="C1526" s="1">
        <v>2005</v>
      </c>
      <c r="D1526" s="2">
        <v>3252142</v>
      </c>
      <c r="E1526" s="2">
        <v>3517437</v>
      </c>
      <c r="F1526" s="3">
        <v>6769579</v>
      </c>
      <c r="G1526" s="1">
        <v>6447.2179999999998</v>
      </c>
    </row>
    <row r="1527" spans="1:7" x14ac:dyDescent="0.2">
      <c r="A1527" s="1" t="str">
        <f t="shared" si="23"/>
        <v>2006China, Hong Kong SAR</v>
      </c>
      <c r="B1527" s="1" t="s">
        <v>672</v>
      </c>
      <c r="C1527" s="1">
        <v>2006</v>
      </c>
      <c r="D1527" s="1" t="s">
        <v>675</v>
      </c>
      <c r="E1527" s="2">
        <v>3549553</v>
      </c>
      <c r="F1527" s="3">
        <v>6802083</v>
      </c>
      <c r="G1527" s="1">
        <v>6478.174</v>
      </c>
    </row>
    <row r="1528" spans="1:7" x14ac:dyDescent="0.2">
      <c r="A1528" s="1" t="str">
        <f t="shared" si="23"/>
        <v>2007China, Hong Kong SAR</v>
      </c>
      <c r="B1528" s="1" t="s">
        <v>672</v>
      </c>
      <c r="C1528" s="1">
        <v>2007</v>
      </c>
      <c r="D1528" s="2">
        <v>3255901</v>
      </c>
      <c r="E1528" s="2">
        <v>3584116</v>
      </c>
      <c r="F1528" s="3">
        <v>6840017</v>
      </c>
      <c r="G1528" s="1">
        <v>6514.3019999999997</v>
      </c>
    </row>
    <row r="1529" spans="1:7" x14ac:dyDescent="0.2">
      <c r="A1529" s="1" t="str">
        <f t="shared" si="23"/>
        <v>2008China, Hong Kong SAR</v>
      </c>
      <c r="B1529" s="1" t="s">
        <v>672</v>
      </c>
      <c r="C1529" s="1">
        <v>2008</v>
      </c>
      <c r="D1529" s="2">
        <v>3261767</v>
      </c>
      <c r="E1529" s="2">
        <v>3620094</v>
      </c>
      <c r="F1529" s="3">
        <v>6881861</v>
      </c>
      <c r="G1529" s="1">
        <v>6554.1530000000002</v>
      </c>
    </row>
    <row r="1530" spans="1:7" x14ac:dyDescent="0.2">
      <c r="A1530" s="1" t="str">
        <f t="shared" si="23"/>
        <v>2009China, Hong Kong SAR</v>
      </c>
      <c r="B1530" s="1" t="s">
        <v>672</v>
      </c>
      <c r="C1530" s="1">
        <v>2009</v>
      </c>
      <c r="D1530" s="2">
        <v>3268908</v>
      </c>
      <c r="E1530" s="2">
        <v>3655734</v>
      </c>
      <c r="F1530" s="3">
        <v>6924642</v>
      </c>
      <c r="G1530" s="1">
        <v>6594.8969999999999</v>
      </c>
    </row>
    <row r="1531" spans="1:7" x14ac:dyDescent="0.2">
      <c r="A1531" s="1" t="str">
        <f t="shared" si="23"/>
        <v>2010China, Hong Kong SAR</v>
      </c>
      <c r="B1531" s="1" t="s">
        <v>672</v>
      </c>
      <c r="C1531" s="1">
        <v>2010</v>
      </c>
      <c r="D1531" s="2">
        <v>3276527</v>
      </c>
      <c r="E1531" s="2">
        <v>3689797</v>
      </c>
      <c r="F1531" s="3">
        <v>6966324</v>
      </c>
      <c r="G1531" s="1">
        <v>6634.5940000000001</v>
      </c>
    </row>
    <row r="1532" spans="1:7" x14ac:dyDescent="0.2">
      <c r="A1532" s="1" t="str">
        <f t="shared" si="23"/>
        <v>2011China, Hong Kong SAR</v>
      </c>
      <c r="B1532" s="1" t="s">
        <v>672</v>
      </c>
      <c r="C1532" s="1">
        <v>2011</v>
      </c>
      <c r="D1532" s="2">
        <v>3284622</v>
      </c>
      <c r="E1532" s="2">
        <v>3721976</v>
      </c>
      <c r="F1532" s="3">
        <v>7006598</v>
      </c>
      <c r="G1532" s="1">
        <v>6672.95</v>
      </c>
    </row>
    <row r="1533" spans="1:7" x14ac:dyDescent="0.2">
      <c r="A1533" s="1" t="str">
        <f t="shared" si="23"/>
        <v>2012China, Hong Kong SAR</v>
      </c>
      <c r="B1533" s="1" t="s">
        <v>672</v>
      </c>
      <c r="C1533" s="1">
        <v>2012</v>
      </c>
      <c r="D1533" s="2">
        <v>3293814</v>
      </c>
      <c r="E1533" s="2">
        <v>3753033</v>
      </c>
      <c r="F1533" s="3">
        <v>7046847</v>
      </c>
      <c r="G1533" s="1">
        <v>6711.2830000000004</v>
      </c>
    </row>
    <row r="1534" spans="1:7" x14ac:dyDescent="0.2">
      <c r="A1534" s="1" t="str">
        <f t="shared" si="23"/>
        <v>2013China, Hong Kong SAR</v>
      </c>
      <c r="B1534" s="1" t="s">
        <v>672</v>
      </c>
      <c r="C1534" s="1">
        <v>2013</v>
      </c>
      <c r="D1534" s="2">
        <v>3304612</v>
      </c>
      <c r="E1534" s="2">
        <v>3784168</v>
      </c>
      <c r="F1534" s="3" t="s">
        <v>676</v>
      </c>
      <c r="G1534" s="1">
        <v>6751.2190000000001</v>
      </c>
    </row>
    <row r="1535" spans="1:7" x14ac:dyDescent="0.2">
      <c r="A1535" s="1" t="str">
        <f t="shared" si="23"/>
        <v>2014China, Hong Kong SAR</v>
      </c>
      <c r="B1535" s="1" t="s">
        <v>672</v>
      </c>
      <c r="C1535" s="1">
        <v>2014</v>
      </c>
      <c r="D1535" s="2">
        <v>3317669</v>
      </c>
      <c r="E1535" s="2">
        <v>3816999</v>
      </c>
      <c r="F1535" s="3">
        <v>7134668</v>
      </c>
      <c r="G1535" s="1">
        <v>6794.9219999999996</v>
      </c>
    </row>
    <row r="1536" spans="1:7" x14ac:dyDescent="0.2">
      <c r="A1536" s="1" t="str">
        <f t="shared" si="23"/>
        <v>2015China, Hong Kong SAR</v>
      </c>
      <c r="B1536" s="1" t="s">
        <v>672</v>
      </c>
      <c r="C1536" s="1">
        <v>2015</v>
      </c>
      <c r="D1536" s="2">
        <v>3333368</v>
      </c>
      <c r="E1536" s="2">
        <v>3852624</v>
      </c>
      <c r="F1536" s="3">
        <v>7185992</v>
      </c>
      <c r="G1536" s="1">
        <v>6843.8019999999997</v>
      </c>
    </row>
    <row r="1537" spans="1:7" x14ac:dyDescent="0.2">
      <c r="A1537" s="1" t="str">
        <f t="shared" si="23"/>
        <v>2016China, Hong Kong SAR</v>
      </c>
      <c r="B1537" s="1" t="s">
        <v>672</v>
      </c>
      <c r="C1537" s="1">
        <v>2016</v>
      </c>
      <c r="D1537" s="2">
        <v>3352028</v>
      </c>
      <c r="E1537" s="2">
        <v>3891513</v>
      </c>
      <c r="F1537" s="3">
        <v>7243541</v>
      </c>
      <c r="G1537" s="1">
        <v>6898.61</v>
      </c>
    </row>
    <row r="1538" spans="1:7" x14ac:dyDescent="0.2">
      <c r="A1538" s="1" t="str">
        <f t="shared" si="23"/>
        <v>2017China, Hong Kong SAR</v>
      </c>
      <c r="B1538" s="1" t="s">
        <v>672</v>
      </c>
      <c r="C1538" s="1">
        <v>2017</v>
      </c>
      <c r="D1538" s="2">
        <v>3373289</v>
      </c>
      <c r="E1538" s="2">
        <v>3933026</v>
      </c>
      <c r="F1538" s="3">
        <v>7306315</v>
      </c>
      <c r="G1538" s="1">
        <v>6958.3950000000004</v>
      </c>
    </row>
    <row r="1539" spans="1:7" x14ac:dyDescent="0.2">
      <c r="A1539" s="1" t="str">
        <f t="shared" ref="A1539:A1602" si="24">C1539&amp;B1539</f>
        <v>2018China, Hong Kong SAR</v>
      </c>
      <c r="B1539" s="1" t="s">
        <v>672</v>
      </c>
      <c r="C1539" s="1">
        <v>2018</v>
      </c>
      <c r="D1539" s="2">
        <v>3395975</v>
      </c>
      <c r="E1539" s="2">
        <v>3975753</v>
      </c>
      <c r="F1539" s="3">
        <v>7371728</v>
      </c>
      <c r="G1539" s="1">
        <v>7020.6930000000002</v>
      </c>
    </row>
    <row r="1540" spans="1:7" x14ac:dyDescent="0.2">
      <c r="A1540" s="1" t="str">
        <f t="shared" si="24"/>
        <v>2019China, Hong Kong SAR</v>
      </c>
      <c r="B1540" s="1" t="s">
        <v>672</v>
      </c>
      <c r="C1540" s="1">
        <v>2019</v>
      </c>
      <c r="D1540" s="2">
        <v>3418487</v>
      </c>
      <c r="E1540" s="1" t="s">
        <v>677</v>
      </c>
      <c r="F1540" s="3">
        <v>7436157</v>
      </c>
      <c r="G1540" s="1">
        <v>7082.0540000000001</v>
      </c>
    </row>
    <row r="1541" spans="1:7" x14ac:dyDescent="0.2">
      <c r="A1541" s="1" t="str">
        <f t="shared" si="24"/>
        <v>2020China, Hong Kong SAR</v>
      </c>
      <c r="B1541" s="1" t="s">
        <v>672</v>
      </c>
      <c r="C1541" s="1">
        <v>2020</v>
      </c>
      <c r="D1541" s="2">
        <v>3439666</v>
      </c>
      <c r="E1541" s="2">
        <v>4057322</v>
      </c>
      <c r="F1541" s="3">
        <v>7496988</v>
      </c>
      <c r="G1541" s="1">
        <v>7139.9889999999996</v>
      </c>
    </row>
    <row r="1542" spans="1:7" x14ac:dyDescent="0.2">
      <c r="A1542" s="1" t="str">
        <f t="shared" si="24"/>
        <v>2001China, Macao SAR</v>
      </c>
      <c r="B1542" s="1" t="s">
        <v>678</v>
      </c>
      <c r="C1542" s="1">
        <v>2001</v>
      </c>
      <c r="D1542" s="2">
        <v>209259</v>
      </c>
      <c r="E1542" s="2">
        <v>228669</v>
      </c>
      <c r="F1542" s="3">
        <v>437928</v>
      </c>
      <c r="G1542" s="1">
        <v>14646.421</v>
      </c>
    </row>
    <row r="1543" spans="1:7" x14ac:dyDescent="0.2">
      <c r="A1543" s="1" t="str">
        <f t="shared" si="24"/>
        <v>2002China, Macao SAR</v>
      </c>
      <c r="B1543" s="1" t="s">
        <v>678</v>
      </c>
      <c r="C1543" s="1">
        <v>2002</v>
      </c>
      <c r="D1543" s="1" t="s">
        <v>679</v>
      </c>
      <c r="E1543" s="2">
        <v>234883</v>
      </c>
      <c r="F1543" s="3">
        <v>448813</v>
      </c>
      <c r="G1543" s="1">
        <v>15010.468000000001</v>
      </c>
    </row>
    <row r="1544" spans="1:7" x14ac:dyDescent="0.2">
      <c r="A1544" s="1" t="str">
        <f t="shared" si="24"/>
        <v>2003China, Macao SAR</v>
      </c>
      <c r="B1544" s="1" t="s">
        <v>678</v>
      </c>
      <c r="C1544" s="1">
        <v>2003</v>
      </c>
      <c r="D1544" s="2">
        <v>218876</v>
      </c>
      <c r="E1544" s="2">
        <v>241281</v>
      </c>
      <c r="F1544" s="3">
        <v>460157</v>
      </c>
      <c r="G1544" s="1">
        <v>15389.866</v>
      </c>
    </row>
    <row r="1545" spans="1:7" x14ac:dyDescent="0.2">
      <c r="A1545" s="1" t="str">
        <f t="shared" si="24"/>
        <v>2004China, Macao SAR</v>
      </c>
      <c r="B1545" s="1" t="s">
        <v>678</v>
      </c>
      <c r="C1545" s="1">
        <v>2004</v>
      </c>
      <c r="D1545" s="2">
        <v>224048</v>
      </c>
      <c r="E1545" s="2">
        <v>247552</v>
      </c>
      <c r="F1545" s="3" t="s">
        <v>680</v>
      </c>
      <c r="G1545" s="1">
        <v>15772.575000000001</v>
      </c>
    </row>
    <row r="1546" spans="1:7" x14ac:dyDescent="0.2">
      <c r="A1546" s="1" t="str">
        <f t="shared" si="24"/>
        <v>2005China, Macao SAR</v>
      </c>
      <c r="B1546" s="1" t="s">
        <v>678</v>
      </c>
      <c r="C1546" s="1">
        <v>2005</v>
      </c>
      <c r="D1546" s="2">
        <v>229402</v>
      </c>
      <c r="E1546" s="2">
        <v>253461</v>
      </c>
      <c r="F1546" s="3">
        <v>482863</v>
      </c>
      <c r="G1546" s="1">
        <v>16149.263999999999</v>
      </c>
    </row>
    <row r="1547" spans="1:7" x14ac:dyDescent="0.2">
      <c r="A1547" s="1" t="str">
        <f t="shared" si="24"/>
        <v>2006China, Macao SAR</v>
      </c>
      <c r="B1547" s="1" t="s">
        <v>678</v>
      </c>
      <c r="C1547" s="1">
        <v>2006</v>
      </c>
      <c r="D1547" s="2">
        <v>234898</v>
      </c>
      <c r="E1547" s="2">
        <v>258906</v>
      </c>
      <c r="F1547" s="3">
        <v>493804</v>
      </c>
      <c r="G1547" s="1">
        <v>16515.184000000001</v>
      </c>
    </row>
    <row r="1548" spans="1:7" x14ac:dyDescent="0.2">
      <c r="A1548" s="1" t="str">
        <f t="shared" si="24"/>
        <v>2007China, Macao SAR</v>
      </c>
      <c r="B1548" s="1" t="s">
        <v>678</v>
      </c>
      <c r="C1548" s="1">
        <v>2007</v>
      </c>
      <c r="D1548" s="1" t="s">
        <v>681</v>
      </c>
      <c r="E1548" s="2">
        <v>263974</v>
      </c>
      <c r="F1548" s="3">
        <v>504504</v>
      </c>
      <c r="G1548" s="1">
        <v>16873.043000000001</v>
      </c>
    </row>
    <row r="1549" spans="1:7" x14ac:dyDescent="0.2">
      <c r="A1549" s="1" t="str">
        <f t="shared" si="24"/>
        <v>2008China, Macao SAR</v>
      </c>
      <c r="B1549" s="1" t="s">
        <v>678</v>
      </c>
      <c r="C1549" s="1">
        <v>2008</v>
      </c>
      <c r="D1549" s="2">
        <v>246309</v>
      </c>
      <c r="E1549" s="2">
        <v>268923</v>
      </c>
      <c r="F1549" s="3">
        <v>515232</v>
      </c>
      <c r="G1549" s="1">
        <v>17231.839</v>
      </c>
    </row>
    <row r="1550" spans="1:7" x14ac:dyDescent="0.2">
      <c r="A1550" s="1" t="str">
        <f t="shared" si="24"/>
        <v>2009China, Macao SAR</v>
      </c>
      <c r="B1550" s="1" t="s">
        <v>678</v>
      </c>
      <c r="C1550" s="1">
        <v>2009</v>
      </c>
      <c r="D1550" s="2">
        <v>252255</v>
      </c>
      <c r="E1550" s="2">
        <v>274146</v>
      </c>
      <c r="F1550" s="3">
        <v>526401</v>
      </c>
      <c r="G1550" s="1">
        <v>17605.384999999998</v>
      </c>
    </row>
    <row r="1551" spans="1:7" x14ac:dyDescent="0.2">
      <c r="A1551" s="1" t="str">
        <f t="shared" si="24"/>
        <v>2010China, Macao SAR</v>
      </c>
      <c r="B1551" s="1" t="s">
        <v>678</v>
      </c>
      <c r="C1551" s="1">
        <v>2010</v>
      </c>
      <c r="D1551" s="2">
        <v>258323</v>
      </c>
      <c r="E1551" s="2">
        <v>279892</v>
      </c>
      <c r="F1551" s="3">
        <v>538215</v>
      </c>
      <c r="G1551" s="1">
        <v>18000.502</v>
      </c>
    </row>
    <row r="1552" spans="1:7" x14ac:dyDescent="0.2">
      <c r="A1552" s="1" t="str">
        <f t="shared" si="24"/>
        <v>2011China, Macao SAR</v>
      </c>
      <c r="B1552" s="1" t="s">
        <v>678</v>
      </c>
      <c r="C1552" s="1">
        <v>2011</v>
      </c>
      <c r="D1552" s="2">
        <v>264555</v>
      </c>
      <c r="E1552" s="2">
        <v>286278</v>
      </c>
      <c r="F1552" s="3">
        <v>550833</v>
      </c>
      <c r="G1552" s="1">
        <v>18422.508000000002</v>
      </c>
    </row>
    <row r="1553" spans="1:7" x14ac:dyDescent="0.2">
      <c r="A1553" s="1" t="str">
        <f t="shared" si="24"/>
        <v>2012China, Macao SAR</v>
      </c>
      <c r="B1553" s="1" t="s">
        <v>678</v>
      </c>
      <c r="C1553" s="1">
        <v>2012</v>
      </c>
      <c r="D1553" s="2">
        <v>270883</v>
      </c>
      <c r="E1553" s="2">
        <v>293154</v>
      </c>
      <c r="F1553" s="3">
        <v>564037</v>
      </c>
      <c r="G1553" s="1">
        <v>18864.114000000001</v>
      </c>
    </row>
    <row r="1554" spans="1:7" x14ac:dyDescent="0.2">
      <c r="A1554" s="1" t="str">
        <f t="shared" si="24"/>
        <v>2013China, Macao SAR</v>
      </c>
      <c r="B1554" s="1" t="s">
        <v>678</v>
      </c>
      <c r="C1554" s="1">
        <v>2013</v>
      </c>
      <c r="D1554" s="2">
        <v>277154</v>
      </c>
      <c r="E1554" s="2">
        <v>300214</v>
      </c>
      <c r="F1554" s="3">
        <v>577368</v>
      </c>
      <c r="G1554" s="1">
        <v>19309.967000000001</v>
      </c>
    </row>
    <row r="1555" spans="1:7" x14ac:dyDescent="0.2">
      <c r="A1555" s="1" t="str">
        <f t="shared" si="24"/>
        <v>2014China, Macao SAR</v>
      </c>
      <c r="B1555" s="1" t="s">
        <v>678</v>
      </c>
      <c r="C1555" s="1">
        <v>2014</v>
      </c>
      <c r="D1555" s="1" t="s">
        <v>682</v>
      </c>
      <c r="E1555" s="1" t="s">
        <v>683</v>
      </c>
      <c r="F1555" s="3" t="s">
        <v>684</v>
      </c>
      <c r="G1555" s="1">
        <v>19739.465</v>
      </c>
    </row>
    <row r="1556" spans="1:7" x14ac:dyDescent="0.2">
      <c r="A1556" s="1" t="str">
        <f t="shared" si="24"/>
        <v>2015China, Macao SAR</v>
      </c>
      <c r="B1556" s="1" t="s">
        <v>678</v>
      </c>
      <c r="C1556" s="1">
        <v>2015</v>
      </c>
      <c r="D1556" s="2">
        <v>288841</v>
      </c>
      <c r="E1556" s="2">
        <v>313252</v>
      </c>
      <c r="F1556" s="3">
        <v>602093</v>
      </c>
      <c r="G1556" s="1">
        <v>20136.89</v>
      </c>
    </row>
    <row r="1557" spans="1:7" x14ac:dyDescent="0.2">
      <c r="A1557" s="1" t="str">
        <f t="shared" si="24"/>
        <v>2016China, Macao SAR</v>
      </c>
      <c r="B1557" s="1" t="s">
        <v>678</v>
      </c>
      <c r="C1557" s="1">
        <v>2016</v>
      </c>
      <c r="D1557" s="2">
        <v>294035</v>
      </c>
      <c r="E1557" s="2">
        <v>318789</v>
      </c>
      <c r="F1557" s="3">
        <v>612824</v>
      </c>
      <c r="G1557" s="1">
        <v>20495.786</v>
      </c>
    </row>
    <row r="1558" spans="1:7" x14ac:dyDescent="0.2">
      <c r="A1558" s="1" t="str">
        <f t="shared" si="24"/>
        <v>2017China, Macao SAR</v>
      </c>
      <c r="B1558" s="1" t="s">
        <v>678</v>
      </c>
      <c r="C1558" s="1">
        <v>2017</v>
      </c>
      <c r="D1558" s="1" t="s">
        <v>685</v>
      </c>
      <c r="E1558" s="2">
        <v>323748</v>
      </c>
      <c r="F1558" s="3">
        <v>622578</v>
      </c>
      <c r="G1558" s="1">
        <v>20822.007000000001</v>
      </c>
    </row>
    <row r="1559" spans="1:7" x14ac:dyDescent="0.2">
      <c r="A1559" s="1" t="str">
        <f t="shared" si="24"/>
        <v>2018China, Macao SAR</v>
      </c>
      <c r="B1559" s="1" t="s">
        <v>678</v>
      </c>
      <c r="C1559" s="1">
        <v>2018</v>
      </c>
      <c r="D1559" s="2">
        <v>303321</v>
      </c>
      <c r="E1559" s="2">
        <v>328312</v>
      </c>
      <c r="F1559" s="3">
        <v>631633</v>
      </c>
      <c r="G1559" s="1">
        <v>21124.848999999998</v>
      </c>
    </row>
    <row r="1560" spans="1:7" x14ac:dyDescent="0.2">
      <c r="A1560" s="1" t="str">
        <f t="shared" si="24"/>
        <v>2019China, Macao SAR</v>
      </c>
      <c r="B1560" s="1" t="s">
        <v>678</v>
      </c>
      <c r="C1560" s="1">
        <v>2019</v>
      </c>
      <c r="D1560" s="2">
        <v>307706</v>
      </c>
      <c r="E1560" s="1" t="s">
        <v>686</v>
      </c>
      <c r="F1560" s="3">
        <v>640446</v>
      </c>
      <c r="G1560" s="1">
        <v>21419.598999999998</v>
      </c>
    </row>
    <row r="1561" spans="1:7" x14ac:dyDescent="0.2">
      <c r="A1561" s="1" t="str">
        <f t="shared" si="24"/>
        <v>2020China, Macao SAR</v>
      </c>
      <c r="B1561" s="1" t="s">
        <v>678</v>
      </c>
      <c r="C1561" s="1">
        <v>2020</v>
      </c>
      <c r="D1561" s="1" t="s">
        <v>687</v>
      </c>
      <c r="E1561" s="2">
        <v>337242</v>
      </c>
      <c r="F1561" s="3">
        <v>649342</v>
      </c>
      <c r="G1561" s="1">
        <v>21717.124</v>
      </c>
    </row>
    <row r="1562" spans="1:7" x14ac:dyDescent="0.2">
      <c r="A1562" s="1" t="str">
        <f t="shared" si="24"/>
        <v>2001Taiwan</v>
      </c>
      <c r="B1562" s="1" t="s">
        <v>150</v>
      </c>
      <c r="C1562" s="1">
        <v>2001</v>
      </c>
      <c r="D1562" s="2">
        <v>11222454</v>
      </c>
      <c r="E1562" s="2">
        <v>10886261</v>
      </c>
      <c r="F1562" s="3">
        <v>22108715</v>
      </c>
      <c r="G1562" s="1">
        <v>624.36400000000003</v>
      </c>
    </row>
    <row r="1563" spans="1:7" x14ac:dyDescent="0.2">
      <c r="A1563" s="1" t="str">
        <f t="shared" si="24"/>
        <v>2002Taiwan</v>
      </c>
      <c r="B1563" s="1" t="s">
        <v>150</v>
      </c>
      <c r="C1563" s="1">
        <v>2002</v>
      </c>
      <c r="D1563" s="2">
        <v>11293724</v>
      </c>
      <c r="E1563" s="2">
        <v>10968573</v>
      </c>
      <c r="F1563" s="3">
        <v>22262297</v>
      </c>
      <c r="G1563" s="1">
        <v>628.70100000000002</v>
      </c>
    </row>
    <row r="1564" spans="1:7" x14ac:dyDescent="0.2">
      <c r="A1564" s="1" t="str">
        <f t="shared" si="24"/>
        <v>2003Taiwan</v>
      </c>
      <c r="B1564" s="1" t="s">
        <v>150</v>
      </c>
      <c r="C1564" s="1">
        <v>2003</v>
      </c>
      <c r="D1564" s="1" t="s">
        <v>688</v>
      </c>
      <c r="E1564" s="2">
        <v>11052475</v>
      </c>
      <c r="F1564" s="3">
        <v>22419785</v>
      </c>
      <c r="G1564" s="1">
        <v>633.14800000000002</v>
      </c>
    </row>
    <row r="1565" spans="1:7" x14ac:dyDescent="0.2">
      <c r="A1565" s="1" t="str">
        <f t="shared" si="24"/>
        <v>2004Taiwan</v>
      </c>
      <c r="B1565" s="1" t="s">
        <v>150</v>
      </c>
      <c r="C1565" s="1">
        <v>2004</v>
      </c>
      <c r="D1565" s="2">
        <v>11435857</v>
      </c>
      <c r="E1565" s="2">
        <v>11134372</v>
      </c>
      <c r="F1565" s="3">
        <v>22570229</v>
      </c>
      <c r="G1565" s="1">
        <v>637.39700000000005</v>
      </c>
    </row>
    <row r="1566" spans="1:7" x14ac:dyDescent="0.2">
      <c r="A1566" s="1" t="str">
        <f t="shared" si="24"/>
        <v>2005Taiwan</v>
      </c>
      <c r="B1566" s="1" t="s">
        <v>150</v>
      </c>
      <c r="C1566" s="1">
        <v>2005</v>
      </c>
      <c r="D1566" s="2">
        <v>11494109</v>
      </c>
      <c r="E1566" s="1" t="s">
        <v>689</v>
      </c>
      <c r="F1566" s="3">
        <v>22705719</v>
      </c>
      <c r="G1566" s="1">
        <v>641.22299999999996</v>
      </c>
    </row>
    <row r="1567" spans="1:7" x14ac:dyDescent="0.2">
      <c r="A1567" s="1" t="str">
        <f t="shared" si="24"/>
        <v>2006Taiwan</v>
      </c>
      <c r="B1567" s="1" t="s">
        <v>150</v>
      </c>
      <c r="C1567" s="1">
        <v>2006</v>
      </c>
      <c r="D1567" s="2">
        <v>11540346</v>
      </c>
      <c r="E1567" s="1" t="s">
        <v>690</v>
      </c>
      <c r="F1567" s="3">
        <v>22823846</v>
      </c>
      <c r="G1567" s="1">
        <v>644.55899999999997</v>
      </c>
    </row>
    <row r="1568" spans="1:7" x14ac:dyDescent="0.2">
      <c r="A1568" s="1" t="str">
        <f t="shared" si="24"/>
        <v>2007Taiwan</v>
      </c>
      <c r="B1568" s="1" t="s">
        <v>150</v>
      </c>
      <c r="C1568" s="1">
        <v>2007</v>
      </c>
      <c r="D1568" s="1" t="s">
        <v>691</v>
      </c>
      <c r="E1568" s="2">
        <v>11350832</v>
      </c>
      <c r="F1568" s="3">
        <v>22927222</v>
      </c>
      <c r="G1568" s="1">
        <v>647.47900000000004</v>
      </c>
    </row>
    <row r="1569" spans="1:7" x14ac:dyDescent="0.2">
      <c r="A1569" s="1" t="str">
        <f t="shared" si="24"/>
        <v>2008Taiwan</v>
      </c>
      <c r="B1569" s="1" t="s">
        <v>150</v>
      </c>
      <c r="C1569" s="1">
        <v>2008</v>
      </c>
      <c r="D1569" s="2">
        <v>11604831</v>
      </c>
      <c r="E1569" s="2">
        <v>11414211</v>
      </c>
      <c r="F1569" s="3">
        <v>23019042</v>
      </c>
      <c r="G1569" s="1">
        <v>650.072</v>
      </c>
    </row>
    <row r="1570" spans="1:7" x14ac:dyDescent="0.2">
      <c r="A1570" s="1" t="str">
        <f t="shared" si="24"/>
        <v>2009Taiwan</v>
      </c>
      <c r="B1570" s="1" t="s">
        <v>150</v>
      </c>
      <c r="C1570" s="1">
        <v>2009</v>
      </c>
      <c r="D1570" s="2">
        <v>11629774</v>
      </c>
      <c r="E1570" s="2">
        <v>11474768</v>
      </c>
      <c r="F1570" s="3">
        <v>23104542</v>
      </c>
      <c r="G1570" s="1">
        <v>652.48599999999999</v>
      </c>
    </row>
    <row r="1571" spans="1:7" x14ac:dyDescent="0.2">
      <c r="A1571" s="1" t="str">
        <f t="shared" si="24"/>
        <v>2010Taiwan</v>
      </c>
      <c r="B1571" s="1" t="s">
        <v>150</v>
      </c>
      <c r="C1571" s="1">
        <v>2010</v>
      </c>
      <c r="D1571" s="2">
        <v>11654238</v>
      </c>
      <c r="E1571" s="2">
        <v>11533318</v>
      </c>
      <c r="F1571" s="3">
        <v>23187556</v>
      </c>
      <c r="G1571" s="1">
        <v>654.83100000000002</v>
      </c>
    </row>
    <row r="1572" spans="1:7" x14ac:dyDescent="0.2">
      <c r="A1572" s="1" t="str">
        <f t="shared" si="24"/>
        <v>2011Taiwan</v>
      </c>
      <c r="B1572" s="1" t="s">
        <v>150</v>
      </c>
      <c r="C1572" s="1">
        <v>2011</v>
      </c>
      <c r="D1572" s="2">
        <v>11678856</v>
      </c>
      <c r="E1572" s="2">
        <v>11589904</v>
      </c>
      <c r="F1572" s="3" t="s">
        <v>692</v>
      </c>
      <c r="G1572" s="1">
        <v>657.12400000000002</v>
      </c>
    </row>
    <row r="1573" spans="1:7" x14ac:dyDescent="0.2">
      <c r="A1573" s="1" t="str">
        <f t="shared" si="24"/>
        <v>2012Taiwan</v>
      </c>
      <c r="B1573" s="1" t="s">
        <v>150</v>
      </c>
      <c r="C1573" s="1">
        <v>2012</v>
      </c>
      <c r="D1573" s="2">
        <v>11702752</v>
      </c>
      <c r="E1573" s="2">
        <v>11644146</v>
      </c>
      <c r="F1573" s="3">
        <v>23346898</v>
      </c>
      <c r="G1573" s="1">
        <v>659.33100000000002</v>
      </c>
    </row>
    <row r="1574" spans="1:7" x14ac:dyDescent="0.2">
      <c r="A1574" s="1" t="str">
        <f t="shared" si="24"/>
        <v>2013Taiwan</v>
      </c>
      <c r="B1574" s="1" t="s">
        <v>150</v>
      </c>
      <c r="C1574" s="1">
        <v>2013</v>
      </c>
      <c r="D1574" s="2">
        <v>11725648</v>
      </c>
      <c r="E1574" s="2">
        <v>11695934</v>
      </c>
      <c r="F1574" s="3">
        <v>23421582</v>
      </c>
      <c r="G1574" s="1">
        <v>661.44</v>
      </c>
    </row>
    <row r="1575" spans="1:7" x14ac:dyDescent="0.2">
      <c r="A1575" s="1" t="str">
        <f t="shared" si="24"/>
        <v>2014Taiwan</v>
      </c>
      <c r="B1575" s="1" t="s">
        <v>150</v>
      </c>
      <c r="C1575" s="1">
        <v>2014</v>
      </c>
      <c r="D1575" s="2">
        <v>11746879</v>
      </c>
      <c r="E1575" s="2">
        <v>11745097</v>
      </c>
      <c r="F1575" s="3">
        <v>23491976</v>
      </c>
      <c r="G1575" s="1">
        <v>663.428</v>
      </c>
    </row>
    <row r="1576" spans="1:7" x14ac:dyDescent="0.2">
      <c r="A1576" s="1" t="str">
        <f t="shared" si="24"/>
        <v>2015Taiwan</v>
      </c>
      <c r="B1576" s="1" t="s">
        <v>150</v>
      </c>
      <c r="C1576" s="1">
        <v>2015</v>
      </c>
      <c r="D1576" s="2">
        <v>11765981</v>
      </c>
      <c r="E1576" s="2">
        <v>11791492</v>
      </c>
      <c r="F1576" s="3">
        <v>23557473</v>
      </c>
      <c r="G1576" s="1">
        <v>665.27700000000004</v>
      </c>
    </row>
    <row r="1577" spans="1:7" x14ac:dyDescent="0.2">
      <c r="A1577" s="1" t="str">
        <f t="shared" si="24"/>
        <v>2016Taiwan</v>
      </c>
      <c r="B1577" s="1" t="s">
        <v>150</v>
      </c>
      <c r="C1577" s="1">
        <v>2016</v>
      </c>
      <c r="D1577" s="2">
        <v>11783073</v>
      </c>
      <c r="E1577" s="2">
        <v>11835128</v>
      </c>
      <c r="F1577" s="3">
        <v>23618201</v>
      </c>
      <c r="G1577" s="1">
        <v>666.99199999999996</v>
      </c>
    </row>
    <row r="1578" spans="1:7" x14ac:dyDescent="0.2">
      <c r="A1578" s="1" t="str">
        <f t="shared" si="24"/>
        <v>2017Taiwan</v>
      </c>
      <c r="B1578" s="1" t="s">
        <v>150</v>
      </c>
      <c r="C1578" s="1">
        <v>2017</v>
      </c>
      <c r="D1578" s="1" t="s">
        <v>693</v>
      </c>
      <c r="E1578" s="2">
        <v>11876076</v>
      </c>
      <c r="F1578" s="3">
        <v>23674546</v>
      </c>
      <c r="G1578" s="1">
        <v>668.58399999999995</v>
      </c>
    </row>
    <row r="1579" spans="1:7" x14ac:dyDescent="0.2">
      <c r="A1579" s="1" t="str">
        <f t="shared" si="24"/>
        <v>2018Taiwan</v>
      </c>
      <c r="B1579" s="1" t="s">
        <v>150</v>
      </c>
      <c r="C1579" s="1">
        <v>2018</v>
      </c>
      <c r="D1579" s="2">
        <v>11812166</v>
      </c>
      <c r="E1579" s="2">
        <v>11914294</v>
      </c>
      <c r="F1579" s="3" t="s">
        <v>694</v>
      </c>
      <c r="G1579" s="1">
        <v>670.05</v>
      </c>
    </row>
    <row r="1580" spans="1:7" x14ac:dyDescent="0.2">
      <c r="A1580" s="1" t="str">
        <f t="shared" si="24"/>
        <v>2019Taiwan</v>
      </c>
      <c r="B1580" s="1" t="s">
        <v>150</v>
      </c>
      <c r="C1580" s="1">
        <v>2019</v>
      </c>
      <c r="D1580" s="2">
        <v>11824123</v>
      </c>
      <c r="E1580" s="2">
        <v>11949758</v>
      </c>
      <c r="F1580" s="3">
        <v>23773881</v>
      </c>
      <c r="G1580" s="1">
        <v>671.38900000000001</v>
      </c>
    </row>
    <row r="1581" spans="1:7" x14ac:dyDescent="0.2">
      <c r="A1581" s="1" t="str">
        <f t="shared" si="24"/>
        <v>2020Taiwan</v>
      </c>
      <c r="B1581" s="1" t="s">
        <v>150</v>
      </c>
      <c r="C1581" s="1">
        <v>2020</v>
      </c>
      <c r="D1581" s="2">
        <v>11834313</v>
      </c>
      <c r="E1581" s="2">
        <v>11982462</v>
      </c>
      <c r="F1581" s="3">
        <v>23816775</v>
      </c>
      <c r="G1581" s="1">
        <v>672.6</v>
      </c>
    </row>
    <row r="1582" spans="1:7" x14ac:dyDescent="0.2">
      <c r="A1582" s="1" t="str">
        <f t="shared" si="24"/>
        <v>2001Colombia</v>
      </c>
      <c r="B1582" s="1" t="s">
        <v>47</v>
      </c>
      <c r="C1582" s="1">
        <v>2001</v>
      </c>
      <c r="D1582" s="2">
        <v>19730607</v>
      </c>
      <c r="E1582" s="2">
        <v>20525349</v>
      </c>
      <c r="F1582" s="3">
        <v>40255956</v>
      </c>
      <c r="G1582" s="1">
        <v>36.283000000000001</v>
      </c>
    </row>
    <row r="1583" spans="1:7" x14ac:dyDescent="0.2">
      <c r="A1583" s="1" t="str">
        <f t="shared" si="24"/>
        <v>2002Colombia</v>
      </c>
      <c r="B1583" s="1" t="s">
        <v>47</v>
      </c>
      <c r="C1583" s="1">
        <v>2002</v>
      </c>
      <c r="D1583" s="2">
        <v>20032617</v>
      </c>
      <c r="E1583" s="2">
        <v>20842746</v>
      </c>
      <c r="F1583" s="3">
        <v>40875363</v>
      </c>
      <c r="G1583" s="1">
        <v>36.841000000000001</v>
      </c>
    </row>
    <row r="1584" spans="1:7" x14ac:dyDescent="0.2">
      <c r="A1584" s="1" t="str">
        <f t="shared" si="24"/>
        <v>2003Colombia</v>
      </c>
      <c r="B1584" s="1" t="s">
        <v>47</v>
      </c>
      <c r="C1584" s="1">
        <v>2003</v>
      </c>
      <c r="D1584" s="2">
        <v>20330598</v>
      </c>
      <c r="E1584" s="2">
        <v>21153274</v>
      </c>
      <c r="F1584" s="3">
        <v>41483872</v>
      </c>
      <c r="G1584" s="1">
        <v>37.39</v>
      </c>
    </row>
    <row r="1585" spans="1:7" x14ac:dyDescent="0.2">
      <c r="A1585" s="1" t="str">
        <f t="shared" si="24"/>
        <v>2004Colombia</v>
      </c>
      <c r="B1585" s="1" t="s">
        <v>47</v>
      </c>
      <c r="C1585" s="1">
        <v>2004</v>
      </c>
      <c r="D1585" s="2">
        <v>20620944</v>
      </c>
      <c r="E1585" s="2">
        <v>21455009</v>
      </c>
      <c r="F1585" s="3">
        <v>42075953</v>
      </c>
      <c r="G1585" s="1">
        <v>37.923000000000002</v>
      </c>
    </row>
    <row r="1586" spans="1:7" x14ac:dyDescent="0.2">
      <c r="A1586" s="1" t="str">
        <f t="shared" si="24"/>
        <v>2005Colombia</v>
      </c>
      <c r="B1586" s="1" t="s">
        <v>47</v>
      </c>
      <c r="C1586" s="1">
        <v>2005</v>
      </c>
      <c r="D1586" s="2">
        <v>20901092</v>
      </c>
      <c r="E1586" s="2">
        <v>21746639</v>
      </c>
      <c r="F1586" s="3">
        <v>42647731</v>
      </c>
      <c r="G1586" s="1">
        <v>38.439</v>
      </c>
    </row>
    <row r="1587" spans="1:7" x14ac:dyDescent="0.2">
      <c r="A1587" s="1" t="str">
        <f t="shared" si="24"/>
        <v>2006Colombia</v>
      </c>
      <c r="B1587" s="1" t="s">
        <v>47</v>
      </c>
      <c r="C1587" s="1">
        <v>2006</v>
      </c>
      <c r="D1587" s="1" t="s">
        <v>695</v>
      </c>
      <c r="E1587" s="2">
        <v>22029131</v>
      </c>
      <c r="F1587" s="3">
        <v>43200901</v>
      </c>
      <c r="G1587" s="1">
        <v>38.936999999999998</v>
      </c>
    </row>
    <row r="1588" spans="1:7" x14ac:dyDescent="0.2">
      <c r="A1588" s="1" t="str">
        <f t="shared" si="24"/>
        <v>2007Colombia</v>
      </c>
      <c r="B1588" s="1" t="s">
        <v>47</v>
      </c>
      <c r="C1588" s="1">
        <v>2007</v>
      </c>
      <c r="D1588" s="1" t="s">
        <v>696</v>
      </c>
      <c r="E1588" s="2">
        <v>22303332</v>
      </c>
      <c r="F1588" s="3">
        <v>43737512</v>
      </c>
      <c r="G1588" s="1">
        <v>39.420999999999999</v>
      </c>
    </row>
    <row r="1589" spans="1:7" x14ac:dyDescent="0.2">
      <c r="A1589" s="1" t="str">
        <f t="shared" si="24"/>
        <v>2008Colombia</v>
      </c>
      <c r="B1589" s="1" t="s">
        <v>47</v>
      </c>
      <c r="C1589" s="1">
        <v>2008</v>
      </c>
      <c r="D1589" s="2">
        <v>21687044</v>
      </c>
      <c r="E1589" s="2">
        <v>22567928</v>
      </c>
      <c r="F1589" s="3">
        <v>44254972</v>
      </c>
      <c r="G1589" s="1">
        <v>39.887</v>
      </c>
    </row>
    <row r="1590" spans="1:7" x14ac:dyDescent="0.2">
      <c r="A1590" s="1" t="str">
        <f t="shared" si="24"/>
        <v>2009Colombia</v>
      </c>
      <c r="B1590" s="1" t="s">
        <v>47</v>
      </c>
      <c r="C1590" s="1">
        <v>2009</v>
      </c>
      <c r="D1590" s="1" t="s">
        <v>697</v>
      </c>
      <c r="E1590" s="2">
        <v>22821214</v>
      </c>
      <c r="F1590" s="3">
        <v>44750054</v>
      </c>
      <c r="G1590" s="1">
        <v>40.334000000000003</v>
      </c>
    </row>
    <row r="1591" spans="1:7" x14ac:dyDescent="0.2">
      <c r="A1591" s="1" t="str">
        <f t="shared" si="24"/>
        <v>2010Colombia</v>
      </c>
      <c r="B1591" s="1" t="s">
        <v>47</v>
      </c>
      <c r="C1591" s="1">
        <v>2010</v>
      </c>
      <c r="D1591" s="2">
        <v>22159658</v>
      </c>
      <c r="E1591" s="2">
        <v>23063041</v>
      </c>
      <c r="F1591" s="3">
        <v>45222699</v>
      </c>
      <c r="G1591" s="1">
        <v>40.76</v>
      </c>
    </row>
    <row r="1592" spans="1:7" x14ac:dyDescent="0.2">
      <c r="A1592" s="1" t="str">
        <f t="shared" si="24"/>
        <v>2011Colombia</v>
      </c>
      <c r="B1592" s="1" t="s">
        <v>47</v>
      </c>
      <c r="C1592" s="1">
        <v>2011</v>
      </c>
      <c r="D1592" s="2">
        <v>22374122</v>
      </c>
      <c r="E1592" s="2">
        <v>23288625</v>
      </c>
      <c r="F1592" s="3">
        <v>45662747</v>
      </c>
      <c r="G1592" s="1">
        <v>41.155999999999999</v>
      </c>
    </row>
    <row r="1593" spans="1:7" x14ac:dyDescent="0.2">
      <c r="A1593" s="1" t="str">
        <f t="shared" si="24"/>
        <v>2012Colombia</v>
      </c>
      <c r="B1593" s="1" t="s">
        <v>47</v>
      </c>
      <c r="C1593" s="1">
        <v>2012</v>
      </c>
      <c r="D1593" s="2">
        <v>22575015</v>
      </c>
      <c r="E1593" s="2">
        <v>23500706</v>
      </c>
      <c r="F1593" s="3">
        <v>46075721</v>
      </c>
      <c r="G1593" s="1">
        <v>41.527999999999999</v>
      </c>
    </row>
    <row r="1594" spans="1:7" x14ac:dyDescent="0.2">
      <c r="A1594" s="1" t="str">
        <f t="shared" si="24"/>
        <v>2013Colombia</v>
      </c>
      <c r="B1594" s="1" t="s">
        <v>47</v>
      </c>
      <c r="C1594" s="1">
        <v>2013</v>
      </c>
      <c r="D1594" s="1" t="s">
        <v>698</v>
      </c>
      <c r="E1594" s="2">
        <v>23715462</v>
      </c>
      <c r="F1594" s="3">
        <v>46495492</v>
      </c>
      <c r="G1594" s="1">
        <v>41.906999999999996</v>
      </c>
    </row>
    <row r="1595" spans="1:7" x14ac:dyDescent="0.2">
      <c r="A1595" s="1" t="str">
        <f t="shared" si="24"/>
        <v>2014Colombia</v>
      </c>
      <c r="B1595" s="1" t="s">
        <v>47</v>
      </c>
      <c r="C1595" s="1">
        <v>2014</v>
      </c>
      <c r="D1595" s="2">
        <v>23013034</v>
      </c>
      <c r="E1595" s="2">
        <v>23954672</v>
      </c>
      <c r="F1595" s="3">
        <v>46967706</v>
      </c>
      <c r="G1595" s="1">
        <v>42.332000000000001</v>
      </c>
    </row>
    <row r="1596" spans="1:7" x14ac:dyDescent="0.2">
      <c r="A1596" s="1" t="str">
        <f t="shared" si="24"/>
        <v>2015Colombia</v>
      </c>
      <c r="B1596" s="1" t="s">
        <v>47</v>
      </c>
      <c r="C1596" s="1">
        <v>2015</v>
      </c>
      <c r="D1596" s="2">
        <v>23288781</v>
      </c>
      <c r="E1596" s="2">
        <v>24231886</v>
      </c>
      <c r="F1596" s="3">
        <v>47520667</v>
      </c>
      <c r="G1596" s="1">
        <v>42.831000000000003</v>
      </c>
    </row>
    <row r="1597" spans="1:7" x14ac:dyDescent="0.2">
      <c r="A1597" s="1" t="str">
        <f t="shared" si="24"/>
        <v>2016Colombia</v>
      </c>
      <c r="B1597" s="1" t="s">
        <v>47</v>
      </c>
      <c r="C1597" s="1">
        <v>2016</v>
      </c>
      <c r="D1597" s="2">
        <v>23618154</v>
      </c>
      <c r="E1597" s="2">
        <v>24556894</v>
      </c>
      <c r="F1597" s="3">
        <v>48175048</v>
      </c>
      <c r="G1597" s="1">
        <v>43.420999999999999</v>
      </c>
    </row>
    <row r="1598" spans="1:7" x14ac:dyDescent="0.2">
      <c r="A1598" s="1" t="str">
        <f t="shared" si="24"/>
        <v>2017Colombia</v>
      </c>
      <c r="B1598" s="1" t="s">
        <v>47</v>
      </c>
      <c r="C1598" s="1">
        <v>2017</v>
      </c>
      <c r="D1598" s="2">
        <v>23990081</v>
      </c>
      <c r="E1598" s="2">
        <v>24919763</v>
      </c>
      <c r="F1598" s="3">
        <v>48909844</v>
      </c>
      <c r="G1598" s="1">
        <v>44.082999999999998</v>
      </c>
    </row>
    <row r="1599" spans="1:7" x14ac:dyDescent="0.2">
      <c r="A1599" s="1" t="str">
        <f t="shared" si="24"/>
        <v>2018Colombia</v>
      </c>
      <c r="B1599" s="1" t="s">
        <v>47</v>
      </c>
      <c r="C1599" s="1">
        <v>2018</v>
      </c>
      <c r="D1599" s="1" t="s">
        <v>699</v>
      </c>
      <c r="E1599" s="2">
        <v>25290276</v>
      </c>
      <c r="F1599" s="3">
        <v>49661056</v>
      </c>
      <c r="G1599" s="1">
        <v>44.76</v>
      </c>
    </row>
    <row r="1600" spans="1:7" x14ac:dyDescent="0.2">
      <c r="A1600" s="1" t="str">
        <f t="shared" si="24"/>
        <v>2019Colombia</v>
      </c>
      <c r="B1600" s="1" t="s">
        <v>47</v>
      </c>
      <c r="C1600" s="1">
        <v>2019</v>
      </c>
      <c r="D1600" s="2">
        <v>24713193</v>
      </c>
      <c r="E1600" s="1" t="s">
        <v>700</v>
      </c>
      <c r="F1600" s="3">
        <v>50339443</v>
      </c>
      <c r="G1600" s="1">
        <v>45.371000000000002</v>
      </c>
    </row>
    <row r="1601" spans="1:7" x14ac:dyDescent="0.2">
      <c r="A1601" s="1" t="str">
        <f t="shared" si="24"/>
        <v>2020Colombia</v>
      </c>
      <c r="B1601" s="1" t="s">
        <v>47</v>
      </c>
      <c r="C1601" s="1">
        <v>2020</v>
      </c>
      <c r="D1601" s="2">
        <v>24984564</v>
      </c>
      <c r="E1601" s="1" t="s">
        <v>701</v>
      </c>
      <c r="F1601" s="3">
        <v>50882884</v>
      </c>
      <c r="G1601" s="1">
        <v>45.860999999999997</v>
      </c>
    </row>
    <row r="1602" spans="1:7" x14ac:dyDescent="0.2">
      <c r="A1602" s="1" t="str">
        <f t="shared" si="24"/>
        <v>2001Commonwealth of Independent States (CIS)</v>
      </c>
      <c r="B1602" s="1" t="s">
        <v>702</v>
      </c>
      <c r="C1602" s="1">
        <v>2001</v>
      </c>
      <c r="D1602" s="2">
        <v>130255371</v>
      </c>
      <c r="E1602" s="2">
        <v>145087677</v>
      </c>
      <c r="F1602" s="3">
        <v>275343048</v>
      </c>
      <c r="G1602" s="1">
        <v>12.97</v>
      </c>
    </row>
    <row r="1603" spans="1:7" x14ac:dyDescent="0.2">
      <c r="A1603" s="1" t="str">
        <f t="shared" ref="A1603:A1666" si="25">C1603&amp;B1603</f>
        <v>2002Commonwealth of Independent States (CIS)</v>
      </c>
      <c r="B1603" s="1" t="s">
        <v>702</v>
      </c>
      <c r="C1603" s="1">
        <v>2002</v>
      </c>
      <c r="D1603" s="2">
        <v>129964297</v>
      </c>
      <c r="E1603" s="2">
        <v>144902301</v>
      </c>
      <c r="F1603" s="3">
        <v>274866598</v>
      </c>
      <c r="G1603" s="1">
        <v>12.946999999999999</v>
      </c>
    </row>
    <row r="1604" spans="1:7" x14ac:dyDescent="0.2">
      <c r="A1604" s="1" t="str">
        <f t="shared" si="25"/>
        <v>2003Commonwealth of Independent States (CIS)</v>
      </c>
      <c r="B1604" s="1" t="s">
        <v>702</v>
      </c>
      <c r="C1604" s="1">
        <v>2003</v>
      </c>
      <c r="D1604" s="2">
        <v>129716801</v>
      </c>
      <c r="E1604" s="2">
        <v>144768414</v>
      </c>
      <c r="F1604" s="3">
        <v>274485215</v>
      </c>
      <c r="G1604" s="1">
        <v>12.929</v>
      </c>
    </row>
    <row r="1605" spans="1:7" x14ac:dyDescent="0.2">
      <c r="A1605" s="1" t="str">
        <f t="shared" si="25"/>
        <v>2004Commonwealth of Independent States (CIS)</v>
      </c>
      <c r="B1605" s="1" t="s">
        <v>702</v>
      </c>
      <c r="C1605" s="1">
        <v>2004</v>
      </c>
      <c r="D1605" s="1" t="s">
        <v>703</v>
      </c>
      <c r="E1605" s="2">
        <v>144717033</v>
      </c>
      <c r="F1605" s="3">
        <v>274264793</v>
      </c>
      <c r="G1605" s="1">
        <v>12.919</v>
      </c>
    </row>
    <row r="1606" spans="1:7" x14ac:dyDescent="0.2">
      <c r="A1606" s="1" t="str">
        <f t="shared" si="25"/>
        <v>2005Commonwealth of Independent States (CIS)</v>
      </c>
      <c r="B1606" s="1" t="s">
        <v>702</v>
      </c>
      <c r="C1606" s="1">
        <v>2005</v>
      </c>
      <c r="D1606" s="2">
        <v>129483426</v>
      </c>
      <c r="E1606" s="2">
        <v>144770623</v>
      </c>
      <c r="F1606" s="3">
        <v>274254049</v>
      </c>
      <c r="G1606" s="1">
        <v>12.917999999999999</v>
      </c>
    </row>
    <row r="1607" spans="1:7" x14ac:dyDescent="0.2">
      <c r="A1607" s="1" t="str">
        <f t="shared" si="25"/>
        <v>2006Commonwealth of Independent States (CIS)</v>
      </c>
      <c r="B1607" s="1" t="s">
        <v>702</v>
      </c>
      <c r="C1607" s="1">
        <v>2006</v>
      </c>
      <c r="D1607" s="2">
        <v>129535351</v>
      </c>
      <c r="E1607" s="2">
        <v>144939319</v>
      </c>
      <c r="F1607" s="3" t="s">
        <v>704</v>
      </c>
      <c r="G1607" s="1">
        <v>12.929</v>
      </c>
    </row>
    <row r="1608" spans="1:7" x14ac:dyDescent="0.2">
      <c r="A1608" s="1" t="str">
        <f t="shared" si="25"/>
        <v>2007Commonwealth of Independent States (CIS)</v>
      </c>
      <c r="B1608" s="1" t="s">
        <v>702</v>
      </c>
      <c r="C1608" s="1">
        <v>2007</v>
      </c>
      <c r="D1608" s="2">
        <v>129703517</v>
      </c>
      <c r="E1608" s="2">
        <v>145220548</v>
      </c>
      <c r="F1608" s="3">
        <v>274924065</v>
      </c>
      <c r="G1608" s="1">
        <v>12.95</v>
      </c>
    </row>
    <row r="1609" spans="1:7" x14ac:dyDescent="0.2">
      <c r="A1609" s="1" t="str">
        <f t="shared" si="25"/>
        <v>2008Commonwealth of Independent States (CIS)</v>
      </c>
      <c r="B1609" s="1" t="s">
        <v>702</v>
      </c>
      <c r="C1609" s="1">
        <v>2008</v>
      </c>
      <c r="D1609" s="2">
        <v>129986172</v>
      </c>
      <c r="E1609" s="2">
        <v>145606291</v>
      </c>
      <c r="F1609" s="3">
        <v>275592463</v>
      </c>
      <c r="G1609" s="1">
        <v>12.981</v>
      </c>
    </row>
    <row r="1610" spans="1:7" x14ac:dyDescent="0.2">
      <c r="A1610" s="1" t="str">
        <f t="shared" si="25"/>
        <v>2009Commonwealth of Independent States (CIS)</v>
      </c>
      <c r="B1610" s="1" t="s">
        <v>702</v>
      </c>
      <c r="C1610" s="1">
        <v>2009</v>
      </c>
      <c r="D1610" s="2">
        <v>130375463</v>
      </c>
      <c r="E1610" s="2">
        <v>146081431</v>
      </c>
      <c r="F1610" s="3">
        <v>276456894</v>
      </c>
      <c r="G1610" s="1">
        <v>13.022</v>
      </c>
    </row>
    <row r="1611" spans="1:7" x14ac:dyDescent="0.2">
      <c r="A1611" s="1" t="str">
        <f t="shared" si="25"/>
        <v>2010Commonwealth of Independent States (CIS)</v>
      </c>
      <c r="B1611" s="1" t="s">
        <v>702</v>
      </c>
      <c r="C1611" s="1">
        <v>2010</v>
      </c>
      <c r="D1611" s="2">
        <v>130861726</v>
      </c>
      <c r="E1611" s="2">
        <v>146631165</v>
      </c>
      <c r="F1611" s="3">
        <v>277492891</v>
      </c>
      <c r="G1611" s="1">
        <v>13.071</v>
      </c>
    </row>
    <row r="1612" spans="1:7" x14ac:dyDescent="0.2">
      <c r="A1612" s="1" t="str">
        <f t="shared" si="25"/>
        <v>2011Commonwealth of Independent States (CIS)</v>
      </c>
      <c r="B1612" s="1" t="s">
        <v>702</v>
      </c>
      <c r="C1612" s="1">
        <v>2011</v>
      </c>
      <c r="D1612" s="2">
        <v>131444872</v>
      </c>
      <c r="E1612" s="2">
        <v>147252486</v>
      </c>
      <c r="F1612" s="3">
        <v>278697358</v>
      </c>
      <c r="G1612" s="1">
        <v>13.128</v>
      </c>
    </row>
    <row r="1613" spans="1:7" x14ac:dyDescent="0.2">
      <c r="A1613" s="1" t="str">
        <f t="shared" si="25"/>
        <v>2012Commonwealth of Independent States (CIS)</v>
      </c>
      <c r="B1613" s="1" t="s">
        <v>702</v>
      </c>
      <c r="C1613" s="1">
        <v>2012</v>
      </c>
      <c r="D1613" s="2">
        <v>132116448</v>
      </c>
      <c r="E1613" s="2">
        <v>147938282</v>
      </c>
      <c r="F1613" s="3" t="s">
        <v>705</v>
      </c>
      <c r="G1613" s="1">
        <v>13.192</v>
      </c>
    </row>
    <row r="1614" spans="1:7" x14ac:dyDescent="0.2">
      <c r="A1614" s="1" t="str">
        <f t="shared" si="25"/>
        <v>2013Commonwealth of Independent States (CIS)</v>
      </c>
      <c r="B1614" s="1" t="s">
        <v>702</v>
      </c>
      <c r="C1614" s="1">
        <v>2013</v>
      </c>
      <c r="D1614" s="2">
        <v>132846517</v>
      </c>
      <c r="E1614" s="2">
        <v>148663292</v>
      </c>
      <c r="F1614" s="3">
        <v>281509809</v>
      </c>
      <c r="G1614" s="1">
        <v>13.26</v>
      </c>
    </row>
    <row r="1615" spans="1:7" x14ac:dyDescent="0.2">
      <c r="A1615" s="1" t="str">
        <f t="shared" si="25"/>
        <v>2014Commonwealth of Independent States (CIS)</v>
      </c>
      <c r="B1615" s="1" t="s">
        <v>702</v>
      </c>
      <c r="C1615" s="1">
        <v>2014</v>
      </c>
      <c r="D1615" s="2">
        <v>133596247</v>
      </c>
      <c r="E1615" s="2">
        <v>149395974</v>
      </c>
      <c r="F1615" s="3">
        <v>282992221</v>
      </c>
      <c r="G1615" s="1">
        <v>13.33</v>
      </c>
    </row>
    <row r="1616" spans="1:7" x14ac:dyDescent="0.2">
      <c r="A1616" s="1" t="str">
        <f t="shared" si="25"/>
        <v>2015Commonwealth of Independent States (CIS)</v>
      </c>
      <c r="B1616" s="1" t="s">
        <v>702</v>
      </c>
      <c r="C1616" s="1">
        <v>2015</v>
      </c>
      <c r="D1616" s="2">
        <v>134334462</v>
      </c>
      <c r="E1616" s="2">
        <v>150110656</v>
      </c>
      <c r="F1616" s="3">
        <v>284445118</v>
      </c>
      <c r="G1616" s="1">
        <v>13.398</v>
      </c>
    </row>
    <row r="1617" spans="1:7" x14ac:dyDescent="0.2">
      <c r="A1617" s="1" t="str">
        <f t="shared" si="25"/>
        <v>2016Commonwealth of Independent States (CIS)</v>
      </c>
      <c r="B1617" s="1" t="s">
        <v>702</v>
      </c>
      <c r="C1617" s="1">
        <v>2016</v>
      </c>
      <c r="D1617" s="1" t="s">
        <v>706</v>
      </c>
      <c r="E1617" s="2">
        <v>150796819</v>
      </c>
      <c r="F1617" s="3">
        <v>285845849</v>
      </c>
      <c r="G1617" s="1">
        <v>13.464</v>
      </c>
    </row>
    <row r="1618" spans="1:7" x14ac:dyDescent="0.2">
      <c r="A1618" s="1" t="str">
        <f t="shared" si="25"/>
        <v>2017Commonwealth of Independent States (CIS)</v>
      </c>
      <c r="B1618" s="1" t="s">
        <v>702</v>
      </c>
      <c r="C1618" s="1">
        <v>2017</v>
      </c>
      <c r="D1618" s="2">
        <v>135735786</v>
      </c>
      <c r="E1618" s="2">
        <v>151449499</v>
      </c>
      <c r="F1618" s="3">
        <v>287185285</v>
      </c>
      <c r="G1618" s="1">
        <v>13.526999999999999</v>
      </c>
    </row>
    <row r="1619" spans="1:7" x14ac:dyDescent="0.2">
      <c r="A1619" s="1" t="str">
        <f t="shared" si="25"/>
        <v>2018Commonwealth of Independent States (CIS)</v>
      </c>
      <c r="B1619" s="1" t="s">
        <v>702</v>
      </c>
      <c r="C1619" s="1">
        <v>2018</v>
      </c>
      <c r="D1619" s="2">
        <v>136381522</v>
      </c>
      <c r="E1619" s="2">
        <v>152056135</v>
      </c>
      <c r="F1619" s="3">
        <v>288437657</v>
      </c>
      <c r="G1619" s="1">
        <v>13.586</v>
      </c>
    </row>
    <row r="1620" spans="1:7" x14ac:dyDescent="0.2">
      <c r="A1620" s="1" t="str">
        <f t="shared" si="25"/>
        <v>2019Commonwealth of Independent States (CIS)</v>
      </c>
      <c r="B1620" s="1" t="s">
        <v>702</v>
      </c>
      <c r="C1620" s="1">
        <v>2019</v>
      </c>
      <c r="D1620" s="1" t="s">
        <v>707</v>
      </c>
      <c r="E1620" s="2">
        <v>152604888</v>
      </c>
      <c r="F1620" s="3">
        <v>289579128</v>
      </c>
      <c r="G1620" s="1">
        <v>13.64</v>
      </c>
    </row>
    <row r="1621" spans="1:7" x14ac:dyDescent="0.2">
      <c r="A1621" s="1" t="str">
        <f t="shared" si="25"/>
        <v>2020Commonwealth of Independent States (CIS)</v>
      </c>
      <c r="B1621" s="1" t="s">
        <v>702</v>
      </c>
      <c r="C1621" s="1">
        <v>2020</v>
      </c>
      <c r="D1621" s="2">
        <v>137505353</v>
      </c>
      <c r="E1621" s="2">
        <v>153087485</v>
      </c>
      <c r="F1621" s="3">
        <v>290592838</v>
      </c>
      <c r="G1621" s="1">
        <v>13.688000000000001</v>
      </c>
    </row>
    <row r="1622" spans="1:7" x14ac:dyDescent="0.2">
      <c r="A1622" s="1" t="str">
        <f t="shared" si="25"/>
        <v>2001Commonwealth of Nations</v>
      </c>
      <c r="B1622" s="1" t="s">
        <v>708</v>
      </c>
      <c r="C1622" s="1">
        <v>2001</v>
      </c>
      <c r="D1622" s="2">
        <v>967768525</v>
      </c>
      <c r="E1622" s="2">
        <v>919453858</v>
      </c>
      <c r="F1622" s="3">
        <v>1887222383</v>
      </c>
      <c r="G1622" s="1">
        <v>62.957000000000001</v>
      </c>
    </row>
    <row r="1623" spans="1:7" x14ac:dyDescent="0.2">
      <c r="A1623" s="1" t="str">
        <f t="shared" si="25"/>
        <v>2002Commonwealth of Nations</v>
      </c>
      <c r="B1623" s="1" t="s">
        <v>708</v>
      </c>
      <c r="C1623" s="1">
        <v>2002</v>
      </c>
      <c r="D1623" s="2">
        <v>985722943</v>
      </c>
      <c r="E1623" s="2">
        <v>936379592</v>
      </c>
      <c r="F1623" s="3">
        <v>1922102535</v>
      </c>
      <c r="G1623" s="1">
        <v>64.12</v>
      </c>
    </row>
    <row r="1624" spans="1:7" x14ac:dyDescent="0.2">
      <c r="A1624" s="1" t="str">
        <f t="shared" si="25"/>
        <v>2003Commonwealth of Nations</v>
      </c>
      <c r="B1624" s="1" t="s">
        <v>708</v>
      </c>
      <c r="C1624" s="1">
        <v>2003</v>
      </c>
      <c r="D1624" s="2">
        <v>1003703894</v>
      </c>
      <c r="E1624" s="2">
        <v>953347582</v>
      </c>
      <c r="F1624" s="3">
        <v>1957051476</v>
      </c>
      <c r="G1624" s="1">
        <v>65.286000000000001</v>
      </c>
    </row>
    <row r="1625" spans="1:7" x14ac:dyDescent="0.2">
      <c r="A1625" s="1" t="str">
        <f t="shared" si="25"/>
        <v>2004Commonwealth of Nations</v>
      </c>
      <c r="B1625" s="1" t="s">
        <v>708</v>
      </c>
      <c r="C1625" s="1">
        <v>2004</v>
      </c>
      <c r="D1625" s="2">
        <v>1021783576</v>
      </c>
      <c r="E1625" s="2">
        <v>970456823</v>
      </c>
      <c r="F1625" s="3">
        <v>1992240399</v>
      </c>
      <c r="G1625" s="1">
        <v>66.459999999999994</v>
      </c>
    </row>
    <row r="1626" spans="1:7" x14ac:dyDescent="0.2">
      <c r="A1626" s="1" t="str">
        <f t="shared" si="25"/>
        <v>2005Commonwealth of Nations</v>
      </c>
      <c r="B1626" s="1" t="s">
        <v>708</v>
      </c>
      <c r="C1626" s="1">
        <v>2005</v>
      </c>
      <c r="D1626" s="2">
        <v>1040007743</v>
      </c>
      <c r="E1626" s="2">
        <v>987772212</v>
      </c>
      <c r="F1626" s="3">
        <v>2027779955</v>
      </c>
      <c r="G1626" s="1">
        <v>67.644999999999996</v>
      </c>
    </row>
    <row r="1627" spans="1:7" x14ac:dyDescent="0.2">
      <c r="A1627" s="1" t="str">
        <f t="shared" si="25"/>
        <v>2006Commonwealth of Nations</v>
      </c>
      <c r="B1627" s="1" t="s">
        <v>708</v>
      </c>
      <c r="C1627" s="1">
        <v>2006</v>
      </c>
      <c r="D1627" s="2">
        <v>1058395022</v>
      </c>
      <c r="E1627" s="1" t="s">
        <v>709</v>
      </c>
      <c r="F1627" s="3">
        <v>2063714782</v>
      </c>
      <c r="G1627" s="1">
        <v>68.843999999999994</v>
      </c>
    </row>
    <row r="1628" spans="1:7" x14ac:dyDescent="0.2">
      <c r="A1628" s="1" t="str">
        <f t="shared" si="25"/>
        <v>2007Commonwealth of Nations</v>
      </c>
      <c r="B1628" s="1" t="s">
        <v>708</v>
      </c>
      <c r="C1628" s="1">
        <v>2007</v>
      </c>
      <c r="D1628" s="2">
        <v>1076907338</v>
      </c>
      <c r="E1628" s="2">
        <v>1023057744</v>
      </c>
      <c r="F1628" s="3">
        <v>2099965082</v>
      </c>
      <c r="G1628" s="1">
        <v>70.052999999999997</v>
      </c>
    </row>
    <row r="1629" spans="1:7" x14ac:dyDescent="0.2">
      <c r="A1629" s="1" t="str">
        <f t="shared" si="25"/>
        <v>2008Commonwealth of Nations</v>
      </c>
      <c r="B1629" s="1" t="s">
        <v>708</v>
      </c>
      <c r="C1629" s="1">
        <v>2008</v>
      </c>
      <c r="D1629" s="2">
        <v>1095467177</v>
      </c>
      <c r="E1629" s="2">
        <v>1040901791</v>
      </c>
      <c r="F1629" s="3">
        <v>2136368968</v>
      </c>
      <c r="G1629" s="1">
        <v>71.268000000000001</v>
      </c>
    </row>
    <row r="1630" spans="1:7" x14ac:dyDescent="0.2">
      <c r="A1630" s="1" t="str">
        <f t="shared" si="25"/>
        <v>2009Commonwealth of Nations</v>
      </c>
      <c r="B1630" s="1" t="s">
        <v>708</v>
      </c>
      <c r="C1630" s="1">
        <v>2009</v>
      </c>
      <c r="D1630" s="2">
        <v>1113967363</v>
      </c>
      <c r="E1630" s="2">
        <v>1058733036</v>
      </c>
      <c r="F1630" s="3">
        <v>2172700399</v>
      </c>
      <c r="G1630" s="1">
        <v>72.48</v>
      </c>
    </row>
    <row r="1631" spans="1:7" x14ac:dyDescent="0.2">
      <c r="A1631" s="1" t="str">
        <f t="shared" si="25"/>
        <v>2010Commonwealth of Nations</v>
      </c>
      <c r="B1631" s="1" t="s">
        <v>708</v>
      </c>
      <c r="C1631" s="1">
        <v>2010</v>
      </c>
      <c r="D1631" s="1" t="s">
        <v>710</v>
      </c>
      <c r="E1631" s="2">
        <v>1076466314</v>
      </c>
      <c r="F1631" s="3">
        <v>2208799014</v>
      </c>
      <c r="G1631" s="1">
        <v>73.683999999999997</v>
      </c>
    </row>
    <row r="1632" spans="1:7" x14ac:dyDescent="0.2">
      <c r="A1632" s="1" t="str">
        <f t="shared" si="25"/>
        <v>2011Commonwealth of Nations</v>
      </c>
      <c r="B1632" s="1" t="s">
        <v>708</v>
      </c>
      <c r="C1632" s="1">
        <v>2011</v>
      </c>
      <c r="D1632" s="2">
        <v>1150526289</v>
      </c>
      <c r="E1632" s="1" t="s">
        <v>711</v>
      </c>
      <c r="F1632" s="3">
        <v>2244591729</v>
      </c>
      <c r="G1632" s="1">
        <v>74.878</v>
      </c>
    </row>
    <row r="1633" spans="1:7" x14ac:dyDescent="0.2">
      <c r="A1633" s="1" t="str">
        <f t="shared" si="25"/>
        <v>2012Commonwealth of Nations</v>
      </c>
      <c r="B1633" s="1" t="s">
        <v>708</v>
      </c>
      <c r="C1633" s="1">
        <v>2012</v>
      </c>
      <c r="D1633" s="2">
        <v>1168573129</v>
      </c>
      <c r="E1633" s="2">
        <v>1111555109</v>
      </c>
      <c r="F1633" s="3">
        <v>2280128238</v>
      </c>
      <c r="G1633" s="1">
        <v>76.063999999999993</v>
      </c>
    </row>
    <row r="1634" spans="1:7" x14ac:dyDescent="0.2">
      <c r="A1634" s="1" t="str">
        <f t="shared" si="25"/>
        <v>2013Commonwealth of Nations</v>
      </c>
      <c r="B1634" s="1" t="s">
        <v>708</v>
      </c>
      <c r="C1634" s="1">
        <v>2013</v>
      </c>
      <c r="D1634" s="2">
        <v>1186535188</v>
      </c>
      <c r="E1634" s="2">
        <v>1128984272</v>
      </c>
      <c r="F1634" s="3" t="s">
        <v>712</v>
      </c>
      <c r="G1634" s="1">
        <v>77.244</v>
      </c>
    </row>
    <row r="1635" spans="1:7" x14ac:dyDescent="0.2">
      <c r="A1635" s="1" t="str">
        <f t="shared" si="25"/>
        <v>2014Commonwealth of Nations</v>
      </c>
      <c r="B1635" s="1" t="s">
        <v>708</v>
      </c>
      <c r="C1635" s="1">
        <v>2014</v>
      </c>
      <c r="D1635" s="2">
        <v>1204505757</v>
      </c>
      <c r="E1635" s="2">
        <v>1146429995</v>
      </c>
      <c r="F1635" s="3">
        <v>2350935752</v>
      </c>
      <c r="G1635" s="1">
        <v>78.426000000000002</v>
      </c>
    </row>
    <row r="1636" spans="1:7" x14ac:dyDescent="0.2">
      <c r="A1636" s="1" t="str">
        <f t="shared" si="25"/>
        <v>2015Commonwealth of Nations</v>
      </c>
      <c r="B1636" s="1" t="s">
        <v>708</v>
      </c>
      <c r="C1636" s="1">
        <v>2015</v>
      </c>
      <c r="D1636" s="2">
        <v>1222549416</v>
      </c>
      <c r="E1636" s="2">
        <v>1163945508</v>
      </c>
      <c r="F1636" s="3">
        <v>2386494924</v>
      </c>
      <c r="G1636" s="1">
        <v>79.611999999999995</v>
      </c>
    </row>
    <row r="1637" spans="1:7" x14ac:dyDescent="0.2">
      <c r="A1637" s="1" t="str">
        <f t="shared" si="25"/>
        <v>2016Commonwealth of Nations</v>
      </c>
      <c r="B1637" s="1" t="s">
        <v>708</v>
      </c>
      <c r="C1637" s="1">
        <v>2016</v>
      </c>
      <c r="D1637" s="2">
        <v>1240683129</v>
      </c>
      <c r="E1637" s="2">
        <v>1181543728</v>
      </c>
      <c r="F1637" s="3">
        <v>2422226857</v>
      </c>
      <c r="G1637" s="1">
        <v>80.804000000000002</v>
      </c>
    </row>
    <row r="1638" spans="1:7" x14ac:dyDescent="0.2">
      <c r="A1638" s="1" t="str">
        <f t="shared" si="25"/>
        <v>2017Commonwealth of Nations</v>
      </c>
      <c r="B1638" s="1" t="s">
        <v>708</v>
      </c>
      <c r="C1638" s="1">
        <v>2017</v>
      </c>
      <c r="D1638" s="2">
        <v>1258875398</v>
      </c>
      <c r="E1638" s="2">
        <v>1199196637</v>
      </c>
      <c r="F1638" s="3">
        <v>2458072035</v>
      </c>
      <c r="G1638" s="1">
        <v>82</v>
      </c>
    </row>
    <row r="1639" spans="1:7" x14ac:dyDescent="0.2">
      <c r="A1639" s="1" t="str">
        <f t="shared" si="25"/>
        <v>2018Commonwealth of Nations</v>
      </c>
      <c r="B1639" s="1" t="s">
        <v>708</v>
      </c>
      <c r="C1639" s="1">
        <v>2018</v>
      </c>
      <c r="D1639" s="2">
        <v>1277083984</v>
      </c>
      <c r="E1639" s="2">
        <v>1216868246</v>
      </c>
      <c r="F1639" s="3" t="s">
        <v>713</v>
      </c>
      <c r="G1639" s="1">
        <v>83.197000000000003</v>
      </c>
    </row>
    <row r="1640" spans="1:7" x14ac:dyDescent="0.2">
      <c r="A1640" s="1" t="str">
        <f t="shared" si="25"/>
        <v>2019Commonwealth of Nations</v>
      </c>
      <c r="B1640" s="1" t="s">
        <v>708</v>
      </c>
      <c r="C1640" s="1">
        <v>2019</v>
      </c>
      <c r="D1640" s="2">
        <v>1295246211</v>
      </c>
      <c r="E1640" s="2">
        <v>1234505864</v>
      </c>
      <c r="F1640" s="3">
        <v>2529752075</v>
      </c>
      <c r="G1640" s="1">
        <v>84.391000000000005</v>
      </c>
    </row>
    <row r="1641" spans="1:7" x14ac:dyDescent="0.2">
      <c r="A1641" s="1" t="str">
        <f t="shared" si="25"/>
        <v>2020Commonwealth of Nations</v>
      </c>
      <c r="B1641" s="1" t="s">
        <v>708</v>
      </c>
      <c r="C1641" s="1">
        <v>2020</v>
      </c>
      <c r="D1641" s="2">
        <v>1313314739</v>
      </c>
      <c r="E1641" s="2">
        <v>1252070811</v>
      </c>
      <c r="F1641" s="3" t="s">
        <v>714</v>
      </c>
      <c r="G1641" s="1">
        <v>85.58</v>
      </c>
    </row>
    <row r="1642" spans="1:7" x14ac:dyDescent="0.2">
      <c r="A1642" s="1" t="str">
        <f t="shared" si="25"/>
        <v>2001Commonwealth: Africa</v>
      </c>
      <c r="B1642" s="1" t="s">
        <v>715</v>
      </c>
      <c r="C1642" s="1">
        <v>2001</v>
      </c>
      <c r="D1642" s="2">
        <v>179525008</v>
      </c>
      <c r="E1642" s="2">
        <v>181264923</v>
      </c>
      <c r="F1642" s="3">
        <v>360789931</v>
      </c>
      <c r="G1642" s="1">
        <v>47.161999999999999</v>
      </c>
    </row>
    <row r="1643" spans="1:7" x14ac:dyDescent="0.2">
      <c r="A1643" s="1" t="str">
        <f t="shared" si="25"/>
        <v>2002Commonwealth: Africa</v>
      </c>
      <c r="B1643" s="1" t="s">
        <v>715</v>
      </c>
      <c r="C1643" s="1">
        <v>2002</v>
      </c>
      <c r="D1643" s="2">
        <v>184011281</v>
      </c>
      <c r="E1643" s="2">
        <v>185731021</v>
      </c>
      <c r="F1643" s="3">
        <v>369742302</v>
      </c>
      <c r="G1643" s="1">
        <v>48.332999999999998</v>
      </c>
    </row>
    <row r="1644" spans="1:7" x14ac:dyDescent="0.2">
      <c r="A1644" s="1" t="str">
        <f t="shared" si="25"/>
        <v>2003Commonwealth: Africa</v>
      </c>
      <c r="B1644" s="1" t="s">
        <v>715</v>
      </c>
      <c r="C1644" s="1">
        <v>2003</v>
      </c>
      <c r="D1644" s="2">
        <v>188614072</v>
      </c>
      <c r="E1644" s="2">
        <v>190299677</v>
      </c>
      <c r="F1644" s="3">
        <v>378913749</v>
      </c>
      <c r="G1644" s="1">
        <v>49.531999999999996</v>
      </c>
    </row>
    <row r="1645" spans="1:7" x14ac:dyDescent="0.2">
      <c r="A1645" s="1" t="str">
        <f t="shared" si="25"/>
        <v>2004Commonwealth: Africa</v>
      </c>
      <c r="B1645" s="1" t="s">
        <v>715</v>
      </c>
      <c r="C1645" s="1">
        <v>2004</v>
      </c>
      <c r="D1645" s="2">
        <v>193359633</v>
      </c>
      <c r="E1645" s="2">
        <v>195003008</v>
      </c>
      <c r="F1645" s="3">
        <v>388362641</v>
      </c>
      <c r="G1645" s="1">
        <v>50.767000000000003</v>
      </c>
    </row>
    <row r="1646" spans="1:7" x14ac:dyDescent="0.2">
      <c r="A1646" s="1" t="str">
        <f t="shared" si="25"/>
        <v>2005Commonwealth: Africa</v>
      </c>
      <c r="B1646" s="1" t="s">
        <v>715</v>
      </c>
      <c r="C1646" s="1">
        <v>2005</v>
      </c>
      <c r="D1646" s="2">
        <v>198268281</v>
      </c>
      <c r="E1646" s="2">
        <v>199865654</v>
      </c>
      <c r="F1646" s="3">
        <v>398133935</v>
      </c>
      <c r="G1646" s="1">
        <v>52.043999999999997</v>
      </c>
    </row>
    <row r="1647" spans="1:7" x14ac:dyDescent="0.2">
      <c r="A1647" s="1" t="str">
        <f t="shared" si="25"/>
        <v>2006Commonwealth: Africa</v>
      </c>
      <c r="B1647" s="1" t="s">
        <v>715</v>
      </c>
      <c r="C1647" s="1">
        <v>2006</v>
      </c>
      <c r="D1647" s="2">
        <v>203346368</v>
      </c>
      <c r="E1647" s="2">
        <v>204895534</v>
      </c>
      <c r="F1647" s="3">
        <v>408241902</v>
      </c>
      <c r="G1647" s="1">
        <v>53.365000000000002</v>
      </c>
    </row>
    <row r="1648" spans="1:7" x14ac:dyDescent="0.2">
      <c r="A1648" s="1" t="str">
        <f t="shared" si="25"/>
        <v>2007Commonwealth: Africa</v>
      </c>
      <c r="B1648" s="1" t="s">
        <v>715</v>
      </c>
      <c r="C1648" s="1">
        <v>2007</v>
      </c>
      <c r="D1648" s="2">
        <v>208593197</v>
      </c>
      <c r="E1648" s="2">
        <v>210091308</v>
      </c>
      <c r="F1648" s="3">
        <v>418684505</v>
      </c>
      <c r="G1648" s="1">
        <v>54.73</v>
      </c>
    </row>
    <row r="1649" spans="1:7" x14ac:dyDescent="0.2">
      <c r="A1649" s="1" t="str">
        <f t="shared" si="25"/>
        <v>2008Commonwealth: Africa</v>
      </c>
      <c r="B1649" s="1" t="s">
        <v>715</v>
      </c>
      <c r="C1649" s="1">
        <v>2008</v>
      </c>
      <c r="D1649" s="1" t="s">
        <v>716</v>
      </c>
      <c r="E1649" s="2">
        <v>215456265</v>
      </c>
      <c r="F1649" s="3">
        <v>429469515</v>
      </c>
      <c r="G1649" s="1">
        <v>56.14</v>
      </c>
    </row>
    <row r="1650" spans="1:7" x14ac:dyDescent="0.2">
      <c r="A1650" s="1" t="str">
        <f t="shared" si="25"/>
        <v>2009Commonwealth: Africa</v>
      </c>
      <c r="B1650" s="1" t="s">
        <v>715</v>
      </c>
      <c r="C1650" s="1">
        <v>2009</v>
      </c>
      <c r="D1650" s="2">
        <v>219609208</v>
      </c>
      <c r="E1650" s="2">
        <v>220991051</v>
      </c>
      <c r="F1650" s="3">
        <v>440600259</v>
      </c>
      <c r="G1650" s="1">
        <v>57.594999999999999</v>
      </c>
    </row>
    <row r="1651" spans="1:7" x14ac:dyDescent="0.2">
      <c r="A1651" s="1" t="str">
        <f t="shared" si="25"/>
        <v>2010Commonwealth: Africa</v>
      </c>
      <c r="B1651" s="1" t="s">
        <v>715</v>
      </c>
      <c r="C1651" s="1">
        <v>2010</v>
      </c>
      <c r="D1651" s="1" t="s">
        <v>717</v>
      </c>
      <c r="E1651" s="1" t="s">
        <v>718</v>
      </c>
      <c r="F1651" s="3" t="s">
        <v>719</v>
      </c>
      <c r="G1651" s="1">
        <v>59.094999999999999</v>
      </c>
    </row>
    <row r="1652" spans="1:7" x14ac:dyDescent="0.2">
      <c r="A1652" s="1" t="str">
        <f t="shared" si="25"/>
        <v>2011Commonwealth: Africa</v>
      </c>
      <c r="B1652" s="1" t="s">
        <v>715</v>
      </c>
      <c r="C1652" s="1">
        <v>2011</v>
      </c>
      <c r="D1652" s="2">
        <v>231331111</v>
      </c>
      <c r="E1652" s="2">
        <v>232568807</v>
      </c>
      <c r="F1652" s="3">
        <v>463899918</v>
      </c>
      <c r="G1652" s="1">
        <v>60.640999999999998</v>
      </c>
    </row>
    <row r="1653" spans="1:7" x14ac:dyDescent="0.2">
      <c r="A1653" s="1" t="str">
        <f t="shared" si="25"/>
        <v>2012Commonwealth: Africa</v>
      </c>
      <c r="B1653" s="1" t="s">
        <v>715</v>
      </c>
      <c r="C1653" s="1">
        <v>2012</v>
      </c>
      <c r="D1653" s="2">
        <v>237453876</v>
      </c>
      <c r="E1653" s="2">
        <v>238610312</v>
      </c>
      <c r="F1653" s="3">
        <v>476064188</v>
      </c>
      <c r="G1653" s="1">
        <v>62.231000000000002</v>
      </c>
    </row>
    <row r="1654" spans="1:7" x14ac:dyDescent="0.2">
      <c r="A1654" s="1" t="str">
        <f t="shared" si="25"/>
        <v>2013Commonwealth: Africa</v>
      </c>
      <c r="B1654" s="1" t="s">
        <v>715</v>
      </c>
      <c r="C1654" s="1">
        <v>2013</v>
      </c>
      <c r="D1654" s="2">
        <v>243745523</v>
      </c>
      <c r="E1654" s="2">
        <v>244816093</v>
      </c>
      <c r="F1654" s="3">
        <v>488561616</v>
      </c>
      <c r="G1654" s="1">
        <v>63.865000000000002</v>
      </c>
    </row>
    <row r="1655" spans="1:7" x14ac:dyDescent="0.2">
      <c r="A1655" s="1" t="str">
        <f t="shared" si="25"/>
        <v>2014Commonwealth: Africa</v>
      </c>
      <c r="B1655" s="1" t="s">
        <v>715</v>
      </c>
      <c r="C1655" s="1">
        <v>2014</v>
      </c>
      <c r="D1655" s="1" t="s">
        <v>720</v>
      </c>
      <c r="E1655" s="2">
        <v>251180828</v>
      </c>
      <c r="F1655" s="3">
        <v>501380038</v>
      </c>
      <c r="G1655" s="1">
        <v>65.540000000000006</v>
      </c>
    </row>
    <row r="1656" spans="1:7" x14ac:dyDescent="0.2">
      <c r="A1656" s="1" t="str">
        <f t="shared" si="25"/>
        <v>2015Commonwealth: Africa</v>
      </c>
      <c r="B1656" s="1" t="s">
        <v>715</v>
      </c>
      <c r="C1656" s="1">
        <v>2015</v>
      </c>
      <c r="D1656" s="2">
        <v>256806776</v>
      </c>
      <c r="E1656" s="2">
        <v>257697665</v>
      </c>
      <c r="F1656" s="3">
        <v>514504441</v>
      </c>
      <c r="G1656" s="1">
        <v>67.256</v>
      </c>
    </row>
    <row r="1657" spans="1:7" x14ac:dyDescent="0.2">
      <c r="A1657" s="1" t="str">
        <f t="shared" si="25"/>
        <v>2016Commonwealth: Africa</v>
      </c>
      <c r="B1657" s="1" t="s">
        <v>715</v>
      </c>
      <c r="C1657" s="1">
        <v>2016</v>
      </c>
      <c r="D1657" s="2">
        <v>263568671</v>
      </c>
      <c r="E1657" s="2">
        <v>264367679</v>
      </c>
      <c r="F1657" s="3" t="s">
        <v>721</v>
      </c>
      <c r="G1657" s="1">
        <v>69.012</v>
      </c>
    </row>
    <row r="1658" spans="1:7" x14ac:dyDescent="0.2">
      <c r="A1658" s="1" t="str">
        <f t="shared" si="25"/>
        <v>2017Commonwealth: Africa</v>
      </c>
      <c r="B1658" s="1" t="s">
        <v>715</v>
      </c>
      <c r="C1658" s="1">
        <v>2017</v>
      </c>
      <c r="D1658" s="2">
        <v>270476619</v>
      </c>
      <c r="E1658" s="2">
        <v>271183041</v>
      </c>
      <c r="F1658" s="3" t="s">
        <v>722</v>
      </c>
      <c r="G1658" s="1">
        <v>70.805999999999997</v>
      </c>
    </row>
    <row r="1659" spans="1:7" x14ac:dyDescent="0.2">
      <c r="A1659" s="1" t="str">
        <f t="shared" si="25"/>
        <v>2018Commonwealth: Africa</v>
      </c>
      <c r="B1659" s="1" t="s">
        <v>715</v>
      </c>
      <c r="C1659" s="1">
        <v>2018</v>
      </c>
      <c r="D1659" s="2">
        <v>277502697</v>
      </c>
      <c r="E1659" s="2">
        <v>278117317</v>
      </c>
      <c r="F1659" s="3">
        <v>555620014</v>
      </c>
      <c r="G1659" s="1">
        <v>72.631</v>
      </c>
    </row>
    <row r="1660" spans="1:7" x14ac:dyDescent="0.2">
      <c r="A1660" s="1" t="str">
        <f t="shared" si="25"/>
        <v>2019Commonwealth: Africa</v>
      </c>
      <c r="B1660" s="1" t="s">
        <v>715</v>
      </c>
      <c r="C1660" s="1">
        <v>2019</v>
      </c>
      <c r="D1660" s="2">
        <v>284611352</v>
      </c>
      <c r="E1660" s="2">
        <v>285136483</v>
      </c>
      <c r="F1660" s="3">
        <v>569747835</v>
      </c>
      <c r="G1660" s="1">
        <v>74.477000000000004</v>
      </c>
    </row>
    <row r="1661" spans="1:7" x14ac:dyDescent="0.2">
      <c r="A1661" s="1" t="str">
        <f t="shared" si="25"/>
        <v>2020Commonwealth: Africa</v>
      </c>
      <c r="B1661" s="1" t="s">
        <v>715</v>
      </c>
      <c r="C1661" s="1">
        <v>2020</v>
      </c>
      <c r="D1661" s="2">
        <v>291777322</v>
      </c>
      <c r="E1661" s="2">
        <v>292216545</v>
      </c>
      <c r="F1661" s="3">
        <v>583993867</v>
      </c>
      <c r="G1661" s="1">
        <v>76.34</v>
      </c>
    </row>
    <row r="1662" spans="1:7" x14ac:dyDescent="0.2">
      <c r="A1662" s="1" t="str">
        <f t="shared" si="25"/>
        <v>2001Commonwealth: Asia</v>
      </c>
      <c r="B1662" s="1" t="s">
        <v>723</v>
      </c>
      <c r="C1662" s="1">
        <v>2001</v>
      </c>
      <c r="D1662" s="2">
        <v>724958869</v>
      </c>
      <c r="E1662" s="2">
        <v>673146371</v>
      </c>
      <c r="F1662" s="3" t="s">
        <v>724</v>
      </c>
      <c r="G1662" s="1">
        <v>327.31200000000001</v>
      </c>
    </row>
    <row r="1663" spans="1:7" x14ac:dyDescent="0.2">
      <c r="A1663" s="1" t="str">
        <f t="shared" si="25"/>
        <v>2002Commonwealth: Asia</v>
      </c>
      <c r="B1663" s="1" t="s">
        <v>723</v>
      </c>
      <c r="C1663" s="1">
        <v>2002</v>
      </c>
      <c r="D1663" s="2">
        <v>737918073</v>
      </c>
      <c r="E1663" s="2">
        <v>685148937</v>
      </c>
      <c r="F1663" s="3" t="s">
        <v>725</v>
      </c>
      <c r="G1663" s="1">
        <v>333.15600000000001</v>
      </c>
    </row>
    <row r="1664" spans="1:7" x14ac:dyDescent="0.2">
      <c r="A1664" s="1" t="str">
        <f t="shared" si="25"/>
        <v>2003Commonwealth: Asia</v>
      </c>
      <c r="B1664" s="1" t="s">
        <v>723</v>
      </c>
      <c r="C1664" s="1">
        <v>2003</v>
      </c>
      <c r="D1664" s="2">
        <v>750754122</v>
      </c>
      <c r="E1664" s="2">
        <v>697059372</v>
      </c>
      <c r="F1664" s="3">
        <v>1447813494</v>
      </c>
      <c r="G1664" s="1">
        <v>338.95</v>
      </c>
    </row>
    <row r="1665" spans="1:7" x14ac:dyDescent="0.2">
      <c r="A1665" s="1" t="str">
        <f t="shared" si="25"/>
        <v>2004Commonwealth: Asia</v>
      </c>
      <c r="B1665" s="1" t="s">
        <v>723</v>
      </c>
      <c r="C1665" s="1">
        <v>2004</v>
      </c>
      <c r="D1665" s="2">
        <v>763479658</v>
      </c>
      <c r="E1665" s="2">
        <v>708909371</v>
      </c>
      <c r="F1665" s="3">
        <v>1472389029</v>
      </c>
      <c r="G1665" s="1">
        <v>344.70299999999997</v>
      </c>
    </row>
    <row r="1666" spans="1:7" x14ac:dyDescent="0.2">
      <c r="A1666" s="1" t="str">
        <f t="shared" si="25"/>
        <v>2005Commonwealth: Asia</v>
      </c>
      <c r="B1666" s="1" t="s">
        <v>723</v>
      </c>
      <c r="C1666" s="1">
        <v>2005</v>
      </c>
      <c r="D1666" s="2">
        <v>776099053</v>
      </c>
      <c r="E1666" s="2">
        <v>720716791</v>
      </c>
      <c r="F1666" s="3">
        <v>1496815844</v>
      </c>
      <c r="G1666" s="1">
        <v>350.42200000000003</v>
      </c>
    </row>
    <row r="1667" spans="1:7" x14ac:dyDescent="0.2">
      <c r="A1667" s="1" t="str">
        <f t="shared" ref="A1667:A1730" si="26">C1667&amp;B1667</f>
        <v>2006Commonwealth: Asia</v>
      </c>
      <c r="B1667" s="1" t="s">
        <v>723</v>
      </c>
      <c r="C1667" s="1">
        <v>2006</v>
      </c>
      <c r="D1667" s="2">
        <v>788613032</v>
      </c>
      <c r="E1667" s="2">
        <v>732487556</v>
      </c>
      <c r="F1667" s="3">
        <v>1521100588</v>
      </c>
      <c r="G1667" s="1">
        <v>356.10700000000003</v>
      </c>
    </row>
    <row r="1668" spans="1:7" x14ac:dyDescent="0.2">
      <c r="A1668" s="1" t="str">
        <f t="shared" si="26"/>
        <v>2007Commonwealth: Asia</v>
      </c>
      <c r="B1668" s="1" t="s">
        <v>723</v>
      </c>
      <c r="C1668" s="1">
        <v>2007</v>
      </c>
      <c r="D1668" s="2">
        <v>800998697</v>
      </c>
      <c r="E1668" s="2">
        <v>744195268</v>
      </c>
      <c r="F1668" s="3">
        <v>1545193965</v>
      </c>
      <c r="G1668" s="1">
        <v>361.74799999999999</v>
      </c>
    </row>
    <row r="1669" spans="1:7" x14ac:dyDescent="0.2">
      <c r="A1669" s="1" t="str">
        <f t="shared" si="26"/>
        <v>2008Commonwealth: Asia</v>
      </c>
      <c r="B1669" s="1" t="s">
        <v>723</v>
      </c>
      <c r="C1669" s="1">
        <v>2008</v>
      </c>
      <c r="D1669" s="1" t="s">
        <v>726</v>
      </c>
      <c r="E1669" s="2">
        <v>755787695</v>
      </c>
      <c r="F1669" s="3">
        <v>1568998125</v>
      </c>
      <c r="G1669" s="1">
        <v>367.32</v>
      </c>
    </row>
    <row r="1670" spans="1:7" x14ac:dyDescent="0.2">
      <c r="A1670" s="1" t="str">
        <f t="shared" si="26"/>
        <v>2009Commonwealth: Asia</v>
      </c>
      <c r="B1670" s="1" t="s">
        <v>723</v>
      </c>
      <c r="C1670" s="1">
        <v>2009</v>
      </c>
      <c r="D1670" s="2">
        <v>825190007</v>
      </c>
      <c r="E1670" s="2">
        <v>767195677</v>
      </c>
      <c r="F1670" s="3">
        <v>1592385684</v>
      </c>
      <c r="G1670" s="1">
        <v>372.79599999999999</v>
      </c>
    </row>
    <row r="1671" spans="1:7" x14ac:dyDescent="0.2">
      <c r="A1671" s="1" t="str">
        <f t="shared" si="26"/>
        <v>2010Commonwealth: Asia</v>
      </c>
      <c r="B1671" s="1" t="s">
        <v>723</v>
      </c>
      <c r="C1671" s="1">
        <v>2010</v>
      </c>
      <c r="D1671" s="2">
        <v>836899162</v>
      </c>
      <c r="E1671" s="2">
        <v>778371647</v>
      </c>
      <c r="F1671" s="3">
        <v>1615270809</v>
      </c>
      <c r="G1671" s="1">
        <v>378.15300000000002</v>
      </c>
    </row>
    <row r="1672" spans="1:7" x14ac:dyDescent="0.2">
      <c r="A1672" s="1" t="str">
        <f t="shared" si="26"/>
        <v>2011Commonwealth: Asia</v>
      </c>
      <c r="B1672" s="1" t="s">
        <v>723</v>
      </c>
      <c r="C1672" s="1">
        <v>2011</v>
      </c>
      <c r="D1672" s="2">
        <v>848315369</v>
      </c>
      <c r="E1672" s="2">
        <v>789292657</v>
      </c>
      <c r="F1672" s="3">
        <v>1637608026</v>
      </c>
      <c r="G1672" s="1">
        <v>383.38299999999998</v>
      </c>
    </row>
    <row r="1673" spans="1:7" x14ac:dyDescent="0.2">
      <c r="A1673" s="1" t="str">
        <f t="shared" si="26"/>
        <v>2012Commonwealth: Asia</v>
      </c>
      <c r="B1673" s="1" t="s">
        <v>723</v>
      </c>
      <c r="C1673" s="1">
        <v>2012</v>
      </c>
      <c r="D1673" s="1" t="s">
        <v>727</v>
      </c>
      <c r="E1673" s="2">
        <v>799977165</v>
      </c>
      <c r="F1673" s="3">
        <v>1659435355</v>
      </c>
      <c r="G1673" s="1">
        <v>388.49299999999999</v>
      </c>
    </row>
    <row r="1674" spans="1:7" x14ac:dyDescent="0.2">
      <c r="A1674" s="1" t="str">
        <f t="shared" si="26"/>
        <v>2013Commonwealth: Asia</v>
      </c>
      <c r="B1674" s="1" t="s">
        <v>723</v>
      </c>
      <c r="C1674" s="1">
        <v>2013</v>
      </c>
      <c r="D1674" s="2">
        <v>870383938</v>
      </c>
      <c r="E1674" s="2">
        <v>810470515</v>
      </c>
      <c r="F1674" s="3">
        <v>1680854453</v>
      </c>
      <c r="G1674" s="1">
        <v>393.50700000000001</v>
      </c>
    </row>
    <row r="1675" spans="1:7" x14ac:dyDescent="0.2">
      <c r="A1675" s="1" t="str">
        <f t="shared" si="26"/>
        <v>2014Commonwealth: Asia</v>
      </c>
      <c r="B1675" s="1" t="s">
        <v>723</v>
      </c>
      <c r="C1675" s="1">
        <v>2014</v>
      </c>
      <c r="D1675" s="2">
        <v>881173585</v>
      </c>
      <c r="E1675" s="2">
        <v>820840104</v>
      </c>
      <c r="F1675" s="3">
        <v>1702013689</v>
      </c>
      <c r="G1675" s="1">
        <v>398.46100000000001</v>
      </c>
    </row>
    <row r="1676" spans="1:7" x14ac:dyDescent="0.2">
      <c r="A1676" s="1" t="str">
        <f t="shared" si="26"/>
        <v>2015Commonwealth: Asia</v>
      </c>
      <c r="B1676" s="1" t="s">
        <v>723</v>
      </c>
      <c r="C1676" s="1">
        <v>2015</v>
      </c>
      <c r="D1676" s="2">
        <v>891886321</v>
      </c>
      <c r="E1676" s="2">
        <v>831135357</v>
      </c>
      <c r="F1676" s="3">
        <v>1723021678</v>
      </c>
      <c r="G1676" s="1">
        <v>403.37900000000002</v>
      </c>
    </row>
    <row r="1677" spans="1:7" x14ac:dyDescent="0.2">
      <c r="A1677" s="1" t="str">
        <f t="shared" si="26"/>
        <v>2016Commonwealth: Asia</v>
      </c>
      <c r="B1677" s="1" t="s">
        <v>723</v>
      </c>
      <c r="C1677" s="1">
        <v>2016</v>
      </c>
      <c r="D1677" s="2">
        <v>902537218</v>
      </c>
      <c r="E1677" s="2">
        <v>841367784</v>
      </c>
      <c r="F1677" s="3">
        <v>1743905002</v>
      </c>
      <c r="G1677" s="1">
        <v>408.26799999999997</v>
      </c>
    </row>
    <row r="1678" spans="1:7" x14ac:dyDescent="0.2">
      <c r="A1678" s="1" t="str">
        <f t="shared" si="26"/>
        <v>2017Commonwealth: Asia</v>
      </c>
      <c r="B1678" s="1" t="s">
        <v>723</v>
      </c>
      <c r="C1678" s="1">
        <v>2017</v>
      </c>
      <c r="D1678" s="2">
        <v>913110195</v>
      </c>
      <c r="E1678" s="2">
        <v>851523421</v>
      </c>
      <c r="F1678" s="3">
        <v>1764633616</v>
      </c>
      <c r="G1678" s="1">
        <v>413.12099999999998</v>
      </c>
    </row>
    <row r="1679" spans="1:7" x14ac:dyDescent="0.2">
      <c r="A1679" s="1" t="str">
        <f t="shared" si="26"/>
        <v>2018Commonwealth: Asia</v>
      </c>
      <c r="B1679" s="1" t="s">
        <v>723</v>
      </c>
      <c r="C1679" s="1">
        <v>2018</v>
      </c>
      <c r="D1679" s="2">
        <v>923594979</v>
      </c>
      <c r="E1679" s="2">
        <v>861595561</v>
      </c>
      <c r="F1679" s="3" t="s">
        <v>728</v>
      </c>
      <c r="G1679" s="1">
        <v>417.93400000000003</v>
      </c>
    </row>
    <row r="1680" spans="1:7" x14ac:dyDescent="0.2">
      <c r="A1680" s="1" t="str">
        <f t="shared" si="26"/>
        <v>2019Commonwealth: Asia</v>
      </c>
      <c r="B1680" s="1" t="s">
        <v>723</v>
      </c>
      <c r="C1680" s="1">
        <v>2019</v>
      </c>
      <c r="D1680" s="2">
        <v>933970731</v>
      </c>
      <c r="E1680" s="2">
        <v>871569677</v>
      </c>
      <c r="F1680" s="3">
        <v>1805540408</v>
      </c>
      <c r="G1680" s="1">
        <v>422.69799999999998</v>
      </c>
    </row>
    <row r="1681" spans="1:7" x14ac:dyDescent="0.2">
      <c r="A1681" s="1" t="str">
        <f t="shared" si="26"/>
        <v>2020Commonwealth: Asia</v>
      </c>
      <c r="B1681" s="1" t="s">
        <v>723</v>
      </c>
      <c r="C1681" s="1">
        <v>2020</v>
      </c>
      <c r="D1681" s="2">
        <v>944219493</v>
      </c>
      <c r="E1681" s="1" t="s">
        <v>729</v>
      </c>
      <c r="F1681" s="3">
        <v>1825653173</v>
      </c>
      <c r="G1681" s="1">
        <v>427.40600000000001</v>
      </c>
    </row>
    <row r="1682" spans="1:7" x14ac:dyDescent="0.2">
      <c r="A1682" s="1" t="str">
        <f t="shared" si="26"/>
        <v>2001Commonwealth: Caribbean and Americas</v>
      </c>
      <c r="B1682" s="1" t="s">
        <v>730</v>
      </c>
      <c r="C1682" s="1">
        <v>2001</v>
      </c>
      <c r="D1682" s="2">
        <v>18317406</v>
      </c>
      <c r="E1682" s="2">
        <v>18645189</v>
      </c>
      <c r="F1682" s="3">
        <v>36962595</v>
      </c>
      <c r="G1682" s="1">
        <v>3.956</v>
      </c>
    </row>
    <row r="1683" spans="1:7" x14ac:dyDescent="0.2">
      <c r="A1683" s="1" t="str">
        <f t="shared" si="26"/>
        <v>2002Commonwealth: Caribbean and Americas</v>
      </c>
      <c r="B1683" s="1" t="s">
        <v>730</v>
      </c>
      <c r="C1683" s="1">
        <v>2002</v>
      </c>
      <c r="D1683" s="1" t="s">
        <v>731</v>
      </c>
      <c r="E1683" s="2">
        <v>18814718</v>
      </c>
      <c r="F1683" s="3">
        <v>37300998</v>
      </c>
      <c r="G1683" s="1">
        <v>3.9929999999999999</v>
      </c>
    </row>
    <row r="1684" spans="1:7" x14ac:dyDescent="0.2">
      <c r="A1684" s="1" t="str">
        <f t="shared" si="26"/>
        <v>2003Commonwealth: Caribbean and Americas</v>
      </c>
      <c r="B1684" s="1" t="s">
        <v>730</v>
      </c>
      <c r="C1684" s="1">
        <v>2003</v>
      </c>
      <c r="D1684" s="2">
        <v>18660415</v>
      </c>
      <c r="E1684" s="2">
        <v>18990674</v>
      </c>
      <c r="F1684" s="3">
        <v>37651089</v>
      </c>
      <c r="G1684" s="1">
        <v>4.03</v>
      </c>
    </row>
    <row r="1685" spans="1:7" x14ac:dyDescent="0.2">
      <c r="A1685" s="1" t="str">
        <f t="shared" si="26"/>
        <v>2004Commonwealth: Caribbean and Americas</v>
      </c>
      <c r="B1685" s="1" t="s">
        <v>730</v>
      </c>
      <c r="C1685" s="1">
        <v>2004</v>
      </c>
      <c r="D1685" s="2">
        <v>18843532</v>
      </c>
      <c r="E1685" s="2">
        <v>19175263</v>
      </c>
      <c r="F1685" s="3">
        <v>38018795</v>
      </c>
      <c r="G1685" s="1">
        <v>4.07</v>
      </c>
    </row>
    <row r="1686" spans="1:7" x14ac:dyDescent="0.2">
      <c r="A1686" s="1" t="str">
        <f t="shared" si="26"/>
        <v>2005Commonwealth: Caribbean and Americas</v>
      </c>
      <c r="B1686" s="1" t="s">
        <v>730</v>
      </c>
      <c r="C1686" s="1">
        <v>2005</v>
      </c>
      <c r="D1686" s="2">
        <v>19037887</v>
      </c>
      <c r="E1686" s="2">
        <v>19369622</v>
      </c>
      <c r="F1686" s="3">
        <v>38407509</v>
      </c>
      <c r="G1686" s="1">
        <v>4.1109999999999998</v>
      </c>
    </row>
    <row r="1687" spans="1:7" x14ac:dyDescent="0.2">
      <c r="A1687" s="1" t="str">
        <f t="shared" si="26"/>
        <v>2006Commonwealth: Caribbean and Americas</v>
      </c>
      <c r="B1687" s="1" t="s">
        <v>730</v>
      </c>
      <c r="C1687" s="1">
        <v>2006</v>
      </c>
      <c r="D1687" s="2">
        <v>19244998</v>
      </c>
      <c r="E1687" s="2">
        <v>19574826</v>
      </c>
      <c r="F1687" s="3">
        <v>38819824</v>
      </c>
      <c r="G1687" s="1">
        <v>4.1550000000000002</v>
      </c>
    </row>
    <row r="1688" spans="1:7" x14ac:dyDescent="0.2">
      <c r="A1688" s="1" t="str">
        <f t="shared" si="26"/>
        <v>2007Commonwealth: Caribbean and Americas</v>
      </c>
      <c r="B1688" s="1" t="s">
        <v>730</v>
      </c>
      <c r="C1688" s="1">
        <v>2007</v>
      </c>
      <c r="D1688" s="2">
        <v>19463168</v>
      </c>
      <c r="E1688" s="1" t="s">
        <v>732</v>
      </c>
      <c r="F1688" s="3">
        <v>39253008</v>
      </c>
      <c r="G1688" s="1">
        <v>4.202</v>
      </c>
    </row>
    <row r="1689" spans="1:7" x14ac:dyDescent="0.2">
      <c r="A1689" s="1" t="str">
        <f t="shared" si="26"/>
        <v>2008Commonwealth: Caribbean and Americas</v>
      </c>
      <c r="B1689" s="1" t="s">
        <v>730</v>
      </c>
      <c r="C1689" s="1">
        <v>2008</v>
      </c>
      <c r="D1689" s="2">
        <v>19688034</v>
      </c>
      <c r="E1689" s="2">
        <v>20011455</v>
      </c>
      <c r="F1689" s="3">
        <v>39699489</v>
      </c>
      <c r="G1689" s="1">
        <v>4.2489999999999997</v>
      </c>
    </row>
    <row r="1690" spans="1:7" x14ac:dyDescent="0.2">
      <c r="A1690" s="1" t="str">
        <f t="shared" si="26"/>
        <v>2009Commonwealth: Caribbean and Americas</v>
      </c>
      <c r="B1690" s="1" t="s">
        <v>730</v>
      </c>
      <c r="C1690" s="1">
        <v>2009</v>
      </c>
      <c r="D1690" s="2">
        <v>19913274</v>
      </c>
      <c r="E1690" s="2">
        <v>20235152</v>
      </c>
      <c r="F1690" s="3">
        <v>40148426</v>
      </c>
      <c r="G1690" s="1">
        <v>4.2969999999999997</v>
      </c>
    </row>
    <row r="1691" spans="1:7" x14ac:dyDescent="0.2">
      <c r="A1691" s="1" t="str">
        <f t="shared" si="26"/>
        <v>2010Commonwealth: Caribbean and Americas</v>
      </c>
      <c r="B1691" s="1" t="s">
        <v>730</v>
      </c>
      <c r="C1691" s="1">
        <v>2010</v>
      </c>
      <c r="D1691" s="2">
        <v>20134188</v>
      </c>
      <c r="E1691" s="2">
        <v>20457445</v>
      </c>
      <c r="F1691" s="3">
        <v>40591633</v>
      </c>
      <c r="G1691" s="1">
        <v>4.3449999999999998</v>
      </c>
    </row>
    <row r="1692" spans="1:7" x14ac:dyDescent="0.2">
      <c r="A1692" s="1" t="str">
        <f t="shared" si="26"/>
        <v>2011Commonwealth: Caribbean and Americas</v>
      </c>
      <c r="B1692" s="1" t="s">
        <v>730</v>
      </c>
      <c r="C1692" s="1">
        <v>2011</v>
      </c>
      <c r="D1692" s="2">
        <v>20349104</v>
      </c>
      <c r="E1692" s="2">
        <v>20677242</v>
      </c>
      <c r="F1692" s="3">
        <v>41026346</v>
      </c>
      <c r="G1692" s="1">
        <v>4.391</v>
      </c>
    </row>
    <row r="1693" spans="1:7" x14ac:dyDescent="0.2">
      <c r="A1693" s="1" t="str">
        <f t="shared" si="26"/>
        <v>2012Commonwealth: Caribbean and Americas</v>
      </c>
      <c r="B1693" s="1" t="s">
        <v>730</v>
      </c>
      <c r="C1693" s="1">
        <v>2012</v>
      </c>
      <c r="D1693" s="2">
        <v>20558803</v>
      </c>
      <c r="E1693" s="2">
        <v>20894621</v>
      </c>
      <c r="F1693" s="3">
        <v>41453424</v>
      </c>
      <c r="G1693" s="1">
        <v>4.4370000000000003</v>
      </c>
    </row>
    <row r="1694" spans="1:7" x14ac:dyDescent="0.2">
      <c r="A1694" s="1" t="str">
        <f t="shared" si="26"/>
        <v>2013Commonwealth: Caribbean and Americas</v>
      </c>
      <c r="B1694" s="1" t="s">
        <v>730</v>
      </c>
      <c r="C1694" s="1">
        <v>2013</v>
      </c>
      <c r="D1694" s="2">
        <v>20764006</v>
      </c>
      <c r="E1694" s="2">
        <v>21108549</v>
      </c>
      <c r="F1694" s="3">
        <v>41872555</v>
      </c>
      <c r="G1694" s="1">
        <v>4.4820000000000002</v>
      </c>
    </row>
    <row r="1695" spans="1:7" x14ac:dyDescent="0.2">
      <c r="A1695" s="1" t="str">
        <f t="shared" si="26"/>
        <v>2014Commonwealth: Caribbean and Americas</v>
      </c>
      <c r="B1695" s="1" t="s">
        <v>730</v>
      </c>
      <c r="C1695" s="1">
        <v>2014</v>
      </c>
      <c r="D1695" s="2">
        <v>20966297</v>
      </c>
      <c r="E1695" s="2">
        <v>21318206</v>
      </c>
      <c r="F1695" s="3">
        <v>42284503</v>
      </c>
      <c r="G1695" s="1">
        <v>4.5259999999999998</v>
      </c>
    </row>
    <row r="1696" spans="1:7" x14ac:dyDescent="0.2">
      <c r="A1696" s="1" t="str">
        <f t="shared" si="26"/>
        <v>2015Commonwealth: Caribbean and Americas</v>
      </c>
      <c r="B1696" s="1" t="s">
        <v>730</v>
      </c>
      <c r="C1696" s="1">
        <v>2015</v>
      </c>
      <c r="D1696" s="2">
        <v>21166799</v>
      </c>
      <c r="E1696" s="1" t="s">
        <v>733</v>
      </c>
      <c r="F1696" s="3">
        <v>42689729</v>
      </c>
      <c r="G1696" s="1">
        <v>4.569</v>
      </c>
    </row>
    <row r="1697" spans="1:7" x14ac:dyDescent="0.2">
      <c r="A1697" s="1" t="str">
        <f t="shared" si="26"/>
        <v>2016Commonwealth: Caribbean and Americas</v>
      </c>
      <c r="B1697" s="1" t="s">
        <v>730</v>
      </c>
      <c r="C1697" s="1">
        <v>2016</v>
      </c>
      <c r="D1697" s="2">
        <v>21365381</v>
      </c>
      <c r="E1697" s="2">
        <v>21722063</v>
      </c>
      <c r="F1697" s="3">
        <v>43087444</v>
      </c>
      <c r="G1697" s="1">
        <v>4.6120000000000001</v>
      </c>
    </row>
    <row r="1698" spans="1:7" x14ac:dyDescent="0.2">
      <c r="A1698" s="1" t="str">
        <f t="shared" si="26"/>
        <v>2017Commonwealth: Caribbean and Americas</v>
      </c>
      <c r="B1698" s="1" t="s">
        <v>730</v>
      </c>
      <c r="C1698" s="1">
        <v>2017</v>
      </c>
      <c r="D1698" s="2">
        <v>21561199</v>
      </c>
      <c r="E1698" s="2">
        <v>21915347</v>
      </c>
      <c r="F1698" s="3">
        <v>43476546</v>
      </c>
      <c r="G1698" s="1">
        <v>4.6539999999999999</v>
      </c>
    </row>
    <row r="1699" spans="1:7" x14ac:dyDescent="0.2">
      <c r="A1699" s="1" t="str">
        <f t="shared" si="26"/>
        <v>2018Commonwealth: Caribbean and Americas</v>
      </c>
      <c r="B1699" s="1" t="s">
        <v>730</v>
      </c>
      <c r="C1699" s="1">
        <v>2018</v>
      </c>
      <c r="D1699" s="1" t="s">
        <v>734</v>
      </c>
      <c r="E1699" s="1" t="s">
        <v>735</v>
      </c>
      <c r="F1699" s="3" t="s">
        <v>736</v>
      </c>
      <c r="G1699" s="1">
        <v>4.694</v>
      </c>
    </row>
    <row r="1700" spans="1:7" x14ac:dyDescent="0.2">
      <c r="A1700" s="1" t="str">
        <f t="shared" si="26"/>
        <v>2019Commonwealth: Caribbean and Americas</v>
      </c>
      <c r="B1700" s="1" t="s">
        <v>730</v>
      </c>
      <c r="C1700" s="1">
        <v>2019</v>
      </c>
      <c r="D1700" s="2">
        <v>21943469</v>
      </c>
      <c r="E1700" s="2">
        <v>22287595</v>
      </c>
      <c r="F1700" s="3">
        <v>44231064</v>
      </c>
      <c r="G1700" s="1">
        <v>4.734</v>
      </c>
    </row>
    <row r="1701" spans="1:7" x14ac:dyDescent="0.2">
      <c r="A1701" s="1" t="str">
        <f t="shared" si="26"/>
        <v>2020Commonwealth: Caribbean and Americas</v>
      </c>
      <c r="B1701" s="1" t="s">
        <v>730</v>
      </c>
      <c r="C1701" s="1">
        <v>2020</v>
      </c>
      <c r="D1701" s="2">
        <v>22129328</v>
      </c>
      <c r="E1701" s="2">
        <v>22468486</v>
      </c>
      <c r="F1701" s="3">
        <v>44597814</v>
      </c>
      <c r="G1701" s="1">
        <v>4.774</v>
      </c>
    </row>
    <row r="1702" spans="1:7" x14ac:dyDescent="0.2">
      <c r="A1702" s="1" t="str">
        <f t="shared" si="26"/>
        <v>2001Commonwealth: Europe</v>
      </c>
      <c r="B1702" s="1" t="s">
        <v>737</v>
      </c>
      <c r="C1702" s="1">
        <v>2001</v>
      </c>
      <c r="D1702" s="2">
        <v>29514825</v>
      </c>
      <c r="E1702" s="1" t="s">
        <v>738</v>
      </c>
      <c r="F1702" s="3">
        <v>60480875</v>
      </c>
      <c r="G1702" s="1">
        <v>240.49</v>
      </c>
    </row>
    <row r="1703" spans="1:7" x14ac:dyDescent="0.2">
      <c r="A1703" s="1" t="str">
        <f t="shared" si="26"/>
        <v>2002Commonwealth: Europe</v>
      </c>
      <c r="B1703" s="1" t="s">
        <v>737</v>
      </c>
      <c r="C1703" s="1">
        <v>2002</v>
      </c>
      <c r="D1703" s="1" t="s">
        <v>739</v>
      </c>
      <c r="E1703" s="2">
        <v>31050062</v>
      </c>
      <c r="F1703" s="3">
        <v>60701982</v>
      </c>
      <c r="G1703" s="1">
        <v>241.369</v>
      </c>
    </row>
    <row r="1704" spans="1:7" x14ac:dyDescent="0.2">
      <c r="A1704" s="1" t="str">
        <f t="shared" si="26"/>
        <v>2003Commonwealth: Europe</v>
      </c>
      <c r="B1704" s="1" t="s">
        <v>737</v>
      </c>
      <c r="C1704" s="1">
        <v>2003</v>
      </c>
      <c r="D1704" s="2">
        <v>29807186</v>
      </c>
      <c r="E1704" s="2">
        <v>31148663</v>
      </c>
      <c r="F1704" s="3">
        <v>60955849</v>
      </c>
      <c r="G1704" s="1">
        <v>242.37899999999999</v>
      </c>
    </row>
    <row r="1705" spans="1:7" x14ac:dyDescent="0.2">
      <c r="A1705" s="1" t="str">
        <f t="shared" si="26"/>
        <v>2004Commonwealth: Europe</v>
      </c>
      <c r="B1705" s="1" t="s">
        <v>737</v>
      </c>
      <c r="C1705" s="1">
        <v>2004</v>
      </c>
      <c r="D1705" s="2">
        <v>29998923</v>
      </c>
      <c r="E1705" s="2">
        <v>31287067</v>
      </c>
      <c r="F1705" s="3" t="s">
        <v>740</v>
      </c>
      <c r="G1705" s="1">
        <v>243.69200000000001</v>
      </c>
    </row>
    <row r="1706" spans="1:7" x14ac:dyDescent="0.2">
      <c r="A1706" s="1" t="str">
        <f t="shared" si="26"/>
        <v>2005Commonwealth: Europe</v>
      </c>
      <c r="B1706" s="1" t="s">
        <v>737</v>
      </c>
      <c r="C1706" s="1">
        <v>2005</v>
      </c>
      <c r="D1706" s="2">
        <v>30238649</v>
      </c>
      <c r="E1706" s="1" t="s">
        <v>741</v>
      </c>
      <c r="F1706" s="3">
        <v>61720269</v>
      </c>
      <c r="G1706" s="1">
        <v>245.41800000000001</v>
      </c>
    </row>
    <row r="1707" spans="1:7" x14ac:dyDescent="0.2">
      <c r="A1707" s="1" t="str">
        <f t="shared" si="26"/>
        <v>2006Commonwealth: Europe</v>
      </c>
      <c r="B1707" s="1" t="s">
        <v>737</v>
      </c>
      <c r="C1707" s="1">
        <v>2006</v>
      </c>
      <c r="D1707" s="2">
        <v>30532483</v>
      </c>
      <c r="E1707" s="2">
        <v>31740704</v>
      </c>
      <c r="F1707" s="3">
        <v>62273187</v>
      </c>
      <c r="G1707" s="1">
        <v>247.61699999999999</v>
      </c>
    </row>
    <row r="1708" spans="1:7" x14ac:dyDescent="0.2">
      <c r="A1708" s="1" t="str">
        <f t="shared" si="26"/>
        <v>2007Commonwealth: Europe</v>
      </c>
      <c r="B1708" s="1" t="s">
        <v>737</v>
      </c>
      <c r="C1708" s="1">
        <v>2007</v>
      </c>
      <c r="D1708" s="2">
        <v>30872214</v>
      </c>
      <c r="E1708" s="2">
        <v>32054502</v>
      </c>
      <c r="F1708" s="3">
        <v>62926716</v>
      </c>
      <c r="G1708" s="1">
        <v>250.21600000000001</v>
      </c>
    </row>
    <row r="1709" spans="1:7" x14ac:dyDescent="0.2">
      <c r="A1709" s="1" t="str">
        <f t="shared" si="26"/>
        <v>2008Commonwealth: Europe</v>
      </c>
      <c r="B1709" s="1" t="s">
        <v>737</v>
      </c>
      <c r="C1709" s="1">
        <v>2008</v>
      </c>
      <c r="D1709" s="2">
        <v>31237379</v>
      </c>
      <c r="E1709" s="1" t="s">
        <v>742</v>
      </c>
      <c r="F1709" s="3">
        <v>63636159</v>
      </c>
      <c r="G1709" s="1">
        <v>253.03700000000001</v>
      </c>
    </row>
    <row r="1710" spans="1:7" x14ac:dyDescent="0.2">
      <c r="A1710" s="1" t="str">
        <f t="shared" si="26"/>
        <v>2009Commonwealth: Europe</v>
      </c>
      <c r="B1710" s="1" t="s">
        <v>737</v>
      </c>
      <c r="C1710" s="1">
        <v>2009</v>
      </c>
      <c r="D1710" s="2">
        <v>31599186</v>
      </c>
      <c r="E1710" s="2">
        <v>32739082</v>
      </c>
      <c r="F1710" s="3">
        <v>64338268</v>
      </c>
      <c r="G1710" s="1">
        <v>255.828</v>
      </c>
    </row>
    <row r="1711" spans="1:7" x14ac:dyDescent="0.2">
      <c r="A1711" s="1" t="str">
        <f t="shared" si="26"/>
        <v>2010Commonwealth: Europe</v>
      </c>
      <c r="B1711" s="1" t="s">
        <v>737</v>
      </c>
      <c r="C1711" s="1">
        <v>2010</v>
      </c>
      <c r="D1711" s="1" t="s">
        <v>743</v>
      </c>
      <c r="E1711" s="2">
        <v>33050205</v>
      </c>
      <c r="F1711" s="3">
        <v>64986675</v>
      </c>
      <c r="G1711" s="1">
        <v>258.40699999999998</v>
      </c>
    </row>
    <row r="1712" spans="1:7" x14ac:dyDescent="0.2">
      <c r="A1712" s="1" t="str">
        <f t="shared" si="26"/>
        <v>2011Commonwealth: Europe</v>
      </c>
      <c r="B1712" s="1" t="s">
        <v>737</v>
      </c>
      <c r="C1712" s="1">
        <v>2011</v>
      </c>
      <c r="D1712" s="2">
        <v>32241393</v>
      </c>
      <c r="E1712" s="2">
        <v>33323086</v>
      </c>
      <c r="F1712" s="3">
        <v>65564479</v>
      </c>
      <c r="G1712" s="1">
        <v>260.70400000000001</v>
      </c>
    </row>
    <row r="1713" spans="1:7" x14ac:dyDescent="0.2">
      <c r="A1713" s="1" t="str">
        <f t="shared" si="26"/>
        <v>2012Commonwealth: Europe</v>
      </c>
      <c r="B1713" s="1" t="s">
        <v>737</v>
      </c>
      <c r="C1713" s="1">
        <v>2012</v>
      </c>
      <c r="D1713" s="2">
        <v>32518386</v>
      </c>
      <c r="E1713" s="2">
        <v>33563769</v>
      </c>
      <c r="F1713" s="3">
        <v>66082155</v>
      </c>
      <c r="G1713" s="1">
        <v>262.76299999999998</v>
      </c>
    </row>
    <row r="1714" spans="1:7" x14ac:dyDescent="0.2">
      <c r="A1714" s="1" t="str">
        <f t="shared" si="26"/>
        <v>2013Commonwealth: Europe</v>
      </c>
      <c r="B1714" s="1" t="s">
        <v>737</v>
      </c>
      <c r="C1714" s="1">
        <v>2013</v>
      </c>
      <c r="D1714" s="2">
        <v>32773578</v>
      </c>
      <c r="E1714" s="2">
        <v>33780447</v>
      </c>
      <c r="F1714" s="3">
        <v>66554025</v>
      </c>
      <c r="G1714" s="1">
        <v>264.63900000000001</v>
      </c>
    </row>
    <row r="1715" spans="1:7" x14ac:dyDescent="0.2">
      <c r="A1715" s="1" t="str">
        <f t="shared" si="26"/>
        <v>2014Commonwealth: Europe</v>
      </c>
      <c r="B1715" s="1" t="s">
        <v>737</v>
      </c>
      <c r="C1715" s="1">
        <v>2014</v>
      </c>
      <c r="D1715" s="1" t="s">
        <v>744</v>
      </c>
      <c r="E1715" s="2">
        <v>33987425</v>
      </c>
      <c r="F1715" s="3">
        <v>67005535</v>
      </c>
      <c r="G1715" s="1">
        <v>266.43400000000003</v>
      </c>
    </row>
    <row r="1716" spans="1:7" x14ac:dyDescent="0.2">
      <c r="A1716" s="1" t="str">
        <f t="shared" si="26"/>
        <v>2015Commonwealth: Europe</v>
      </c>
      <c r="B1716" s="1" t="s">
        <v>737</v>
      </c>
      <c r="C1716" s="1">
        <v>2015</v>
      </c>
      <c r="D1716" s="2">
        <v>33259864</v>
      </c>
      <c r="E1716" s="2">
        <v>34194831</v>
      </c>
      <c r="F1716" s="3">
        <v>67454695</v>
      </c>
      <c r="G1716" s="1">
        <v>268.22000000000003</v>
      </c>
    </row>
    <row r="1717" spans="1:7" x14ac:dyDescent="0.2">
      <c r="A1717" s="1" t="str">
        <f t="shared" si="26"/>
        <v>2016Commonwealth: Europe</v>
      </c>
      <c r="B1717" s="1" t="s">
        <v>737</v>
      </c>
      <c r="C1717" s="1">
        <v>2016</v>
      </c>
      <c r="D1717" s="2">
        <v>33499896</v>
      </c>
      <c r="E1717" s="2">
        <v>34404336</v>
      </c>
      <c r="F1717" s="3">
        <v>67904232</v>
      </c>
      <c r="G1717" s="1">
        <v>270.00799999999998</v>
      </c>
    </row>
    <row r="1718" spans="1:7" x14ac:dyDescent="0.2">
      <c r="A1718" s="1" t="str">
        <f t="shared" si="26"/>
        <v>2017Commonwealth: Europe</v>
      </c>
      <c r="B1718" s="1" t="s">
        <v>737</v>
      </c>
      <c r="C1718" s="1">
        <v>2017</v>
      </c>
      <c r="D1718" s="2">
        <v>33734098</v>
      </c>
      <c r="E1718" s="2">
        <v>34610985</v>
      </c>
      <c r="F1718" s="3">
        <v>68345083</v>
      </c>
      <c r="G1718" s="1">
        <v>271.76100000000002</v>
      </c>
    </row>
    <row r="1719" spans="1:7" x14ac:dyDescent="0.2">
      <c r="A1719" s="1" t="str">
        <f t="shared" si="26"/>
        <v>2018Commonwealth: Europe</v>
      </c>
      <c r="B1719" s="1" t="s">
        <v>737</v>
      </c>
      <c r="C1719" s="1">
        <v>2018</v>
      </c>
      <c r="D1719" s="2">
        <v>33959464</v>
      </c>
      <c r="E1719" s="2">
        <v>34810731</v>
      </c>
      <c r="F1719" s="3">
        <v>68770195</v>
      </c>
      <c r="G1719" s="1">
        <v>273.45100000000002</v>
      </c>
    </row>
    <row r="1720" spans="1:7" x14ac:dyDescent="0.2">
      <c r="A1720" s="1" t="str">
        <f t="shared" si="26"/>
        <v>2019Commonwealth: Europe</v>
      </c>
      <c r="B1720" s="1" t="s">
        <v>737</v>
      </c>
      <c r="C1720" s="1">
        <v>2019</v>
      </c>
      <c r="D1720" s="2">
        <v>34171515</v>
      </c>
      <c r="E1720" s="2">
        <v>34997597</v>
      </c>
      <c r="F1720" s="3">
        <v>69169112</v>
      </c>
      <c r="G1720" s="1">
        <v>275.03699999999998</v>
      </c>
    </row>
    <row r="1721" spans="1:7" x14ac:dyDescent="0.2">
      <c r="A1721" s="1" t="str">
        <f t="shared" si="26"/>
        <v>2020Commonwealth: Europe</v>
      </c>
      <c r="B1721" s="1" t="s">
        <v>737</v>
      </c>
      <c r="C1721" s="1">
        <v>2020</v>
      </c>
      <c r="D1721" s="2">
        <v>34367349</v>
      </c>
      <c r="E1721" s="2">
        <v>35167555</v>
      </c>
      <c r="F1721" s="3">
        <v>69534904</v>
      </c>
      <c r="G1721" s="1">
        <v>276.49200000000002</v>
      </c>
    </row>
    <row r="1722" spans="1:7" x14ac:dyDescent="0.2">
      <c r="A1722" s="1" t="str">
        <f t="shared" si="26"/>
        <v>2001Commonwealth: Pacific</v>
      </c>
      <c r="B1722" s="1" t="s">
        <v>745</v>
      </c>
      <c r="C1722" s="1">
        <v>2001</v>
      </c>
      <c r="D1722" s="2">
        <v>15452417</v>
      </c>
      <c r="E1722" s="2">
        <v>15431325</v>
      </c>
      <c r="F1722" s="3">
        <v>30883742</v>
      </c>
      <c r="G1722" s="1">
        <v>3.65</v>
      </c>
    </row>
    <row r="1723" spans="1:7" x14ac:dyDescent="0.2">
      <c r="A1723" s="1" t="str">
        <f t="shared" si="26"/>
        <v>2002Commonwealth: Pacific</v>
      </c>
      <c r="B1723" s="1" t="s">
        <v>745</v>
      </c>
      <c r="C1723" s="1">
        <v>2002</v>
      </c>
      <c r="D1723" s="2">
        <v>15655389</v>
      </c>
      <c r="E1723" s="2">
        <v>15634854</v>
      </c>
      <c r="F1723" s="3">
        <v>31290243</v>
      </c>
      <c r="G1723" s="1">
        <v>3.698</v>
      </c>
    </row>
    <row r="1724" spans="1:7" x14ac:dyDescent="0.2">
      <c r="A1724" s="1" t="str">
        <f t="shared" si="26"/>
        <v>2003Commonwealth: Pacific</v>
      </c>
      <c r="B1724" s="1" t="s">
        <v>745</v>
      </c>
      <c r="C1724" s="1">
        <v>2003</v>
      </c>
      <c r="D1724" s="2">
        <v>15868099</v>
      </c>
      <c r="E1724" s="2">
        <v>15849196</v>
      </c>
      <c r="F1724" s="3">
        <v>31717295</v>
      </c>
      <c r="G1724" s="1">
        <v>3.7480000000000002</v>
      </c>
    </row>
    <row r="1725" spans="1:7" x14ac:dyDescent="0.2">
      <c r="A1725" s="1" t="str">
        <f t="shared" si="26"/>
        <v>2004Commonwealth: Pacific</v>
      </c>
      <c r="B1725" s="1" t="s">
        <v>745</v>
      </c>
      <c r="C1725" s="1">
        <v>2004</v>
      </c>
      <c r="D1725" s="1" t="s">
        <v>746</v>
      </c>
      <c r="E1725" s="2">
        <v>16082114</v>
      </c>
      <c r="F1725" s="3">
        <v>32183944</v>
      </c>
      <c r="G1725" s="1">
        <v>3.8039999999999998</v>
      </c>
    </row>
    <row r="1726" spans="1:7" x14ac:dyDescent="0.2">
      <c r="A1726" s="1" t="str">
        <f t="shared" si="26"/>
        <v>2005Commonwealth: Pacific</v>
      </c>
      <c r="B1726" s="1" t="s">
        <v>745</v>
      </c>
      <c r="C1726" s="1">
        <v>2005</v>
      </c>
      <c r="D1726" s="2">
        <v>16363873</v>
      </c>
      <c r="E1726" s="2">
        <v>16338525</v>
      </c>
      <c r="F1726" s="3">
        <v>32702398</v>
      </c>
      <c r="G1726" s="1">
        <v>3.8650000000000002</v>
      </c>
    </row>
    <row r="1727" spans="1:7" x14ac:dyDescent="0.2">
      <c r="A1727" s="1" t="str">
        <f t="shared" si="26"/>
        <v>2006Commonwealth: Pacific</v>
      </c>
      <c r="B1727" s="1" t="s">
        <v>745</v>
      </c>
      <c r="C1727" s="1">
        <v>2006</v>
      </c>
      <c r="D1727" s="2">
        <v>16658141</v>
      </c>
      <c r="E1727" s="1" t="s">
        <v>747</v>
      </c>
      <c r="F1727" s="3">
        <v>33279281</v>
      </c>
      <c r="G1727" s="1">
        <v>3.9329999999999998</v>
      </c>
    </row>
    <row r="1728" spans="1:7" x14ac:dyDescent="0.2">
      <c r="A1728" s="1" t="str">
        <f t="shared" si="26"/>
        <v>2007Commonwealth: Pacific</v>
      </c>
      <c r="B1728" s="1" t="s">
        <v>745</v>
      </c>
      <c r="C1728" s="1">
        <v>2007</v>
      </c>
      <c r="D1728" s="2">
        <v>16980062</v>
      </c>
      <c r="E1728" s="2">
        <v>16926826</v>
      </c>
      <c r="F1728" s="3">
        <v>33906888</v>
      </c>
      <c r="G1728" s="1">
        <v>4.0069999999999997</v>
      </c>
    </row>
    <row r="1729" spans="1:7" x14ac:dyDescent="0.2">
      <c r="A1729" s="1" t="str">
        <f t="shared" si="26"/>
        <v>2008Commonwealth: Pacific</v>
      </c>
      <c r="B1729" s="1" t="s">
        <v>745</v>
      </c>
      <c r="C1729" s="1">
        <v>2008</v>
      </c>
      <c r="D1729" s="2">
        <v>17318084</v>
      </c>
      <c r="E1729" s="2">
        <v>17247596</v>
      </c>
      <c r="F1729" s="3" t="s">
        <v>748</v>
      </c>
      <c r="G1729" s="1">
        <v>4.085</v>
      </c>
    </row>
    <row r="1730" spans="1:7" x14ac:dyDescent="0.2">
      <c r="A1730" s="1" t="str">
        <f t="shared" si="26"/>
        <v>2009Commonwealth: Pacific</v>
      </c>
      <c r="B1730" s="1" t="s">
        <v>745</v>
      </c>
      <c r="C1730" s="1">
        <v>2009</v>
      </c>
      <c r="D1730" s="2">
        <v>17655688</v>
      </c>
      <c r="E1730" s="2">
        <v>17572074</v>
      </c>
      <c r="F1730" s="3">
        <v>35227762</v>
      </c>
      <c r="G1730" s="1">
        <v>4.1630000000000003</v>
      </c>
    </row>
    <row r="1731" spans="1:7" x14ac:dyDescent="0.2">
      <c r="A1731" s="1" t="str">
        <f t="shared" ref="A1731:A1794" si="27">C1731&amp;B1731</f>
        <v>2010Commonwealth: Pacific</v>
      </c>
      <c r="B1731" s="1" t="s">
        <v>745</v>
      </c>
      <c r="C1731" s="1">
        <v>2010</v>
      </c>
      <c r="D1731" s="1" t="s">
        <v>749</v>
      </c>
      <c r="E1731" s="2">
        <v>17891687</v>
      </c>
      <c r="F1731" s="3">
        <v>35872537</v>
      </c>
      <c r="G1731" s="1">
        <v>4.24</v>
      </c>
    </row>
    <row r="1732" spans="1:7" x14ac:dyDescent="0.2">
      <c r="A1732" s="1" t="str">
        <f t="shared" si="27"/>
        <v>2011Commonwealth: Pacific</v>
      </c>
      <c r="B1732" s="1" t="s">
        <v>745</v>
      </c>
      <c r="C1732" s="1">
        <v>2011</v>
      </c>
      <c r="D1732" s="2">
        <v>18289312</v>
      </c>
      <c r="E1732" s="2">
        <v>18203648</v>
      </c>
      <c r="F1732" s="3" t="s">
        <v>750</v>
      </c>
      <c r="G1732" s="1">
        <v>4.3129999999999997</v>
      </c>
    </row>
    <row r="1733" spans="1:7" x14ac:dyDescent="0.2">
      <c r="A1733" s="1" t="str">
        <f t="shared" si="27"/>
        <v>2012Commonwealth: Pacific</v>
      </c>
      <c r="B1733" s="1" t="s">
        <v>745</v>
      </c>
      <c r="C1733" s="1">
        <v>2012</v>
      </c>
      <c r="D1733" s="2">
        <v>18583874</v>
      </c>
      <c r="E1733" s="2">
        <v>18509242</v>
      </c>
      <c r="F1733" s="3">
        <v>37093116</v>
      </c>
      <c r="G1733" s="1">
        <v>4.3840000000000003</v>
      </c>
    </row>
    <row r="1734" spans="1:7" x14ac:dyDescent="0.2">
      <c r="A1734" s="1" t="str">
        <f t="shared" si="27"/>
        <v>2013Commonwealth: Pacific</v>
      </c>
      <c r="B1734" s="1" t="s">
        <v>745</v>
      </c>
      <c r="C1734" s="1">
        <v>2013</v>
      </c>
      <c r="D1734" s="2">
        <v>18868143</v>
      </c>
      <c r="E1734" s="2">
        <v>18808668</v>
      </c>
      <c r="F1734" s="3">
        <v>37676811</v>
      </c>
      <c r="G1734" s="1">
        <v>4.4530000000000003</v>
      </c>
    </row>
    <row r="1735" spans="1:7" x14ac:dyDescent="0.2">
      <c r="A1735" s="1" t="str">
        <f t="shared" si="27"/>
        <v>2014Commonwealth: Pacific</v>
      </c>
      <c r="B1735" s="1" t="s">
        <v>745</v>
      </c>
      <c r="C1735" s="1">
        <v>2014</v>
      </c>
      <c r="D1735" s="2">
        <v>19148555</v>
      </c>
      <c r="E1735" s="2">
        <v>19103432</v>
      </c>
      <c r="F1735" s="3">
        <v>38251987</v>
      </c>
      <c r="G1735" s="1">
        <v>4.5209999999999999</v>
      </c>
    </row>
    <row r="1736" spans="1:7" x14ac:dyDescent="0.2">
      <c r="A1736" s="1" t="str">
        <f t="shared" si="27"/>
        <v>2015Commonwealth: Pacific</v>
      </c>
      <c r="B1736" s="1" t="s">
        <v>745</v>
      </c>
      <c r="C1736" s="1">
        <v>2015</v>
      </c>
      <c r="D1736" s="2">
        <v>19429656</v>
      </c>
      <c r="E1736" s="2">
        <v>19394725</v>
      </c>
      <c r="F1736" s="3">
        <v>38824381</v>
      </c>
      <c r="G1736" s="1">
        <v>4.5880000000000001</v>
      </c>
    </row>
    <row r="1737" spans="1:7" x14ac:dyDescent="0.2">
      <c r="A1737" s="1" t="str">
        <f t="shared" si="27"/>
        <v>2016Commonwealth: Pacific</v>
      </c>
      <c r="B1737" s="1" t="s">
        <v>745</v>
      </c>
      <c r="C1737" s="1">
        <v>2016</v>
      </c>
      <c r="D1737" s="2">
        <v>19711963</v>
      </c>
      <c r="E1737" s="2">
        <v>19681866</v>
      </c>
      <c r="F1737" s="3">
        <v>39393829</v>
      </c>
      <c r="G1737" s="1">
        <v>4.6559999999999997</v>
      </c>
    </row>
    <row r="1738" spans="1:7" x14ac:dyDescent="0.2">
      <c r="A1738" s="1" t="str">
        <f t="shared" si="27"/>
        <v>2017Commonwealth: Pacific</v>
      </c>
      <c r="B1738" s="1" t="s">
        <v>745</v>
      </c>
      <c r="C1738" s="1">
        <v>2017</v>
      </c>
      <c r="D1738" s="2">
        <v>19993287</v>
      </c>
      <c r="E1738" s="2">
        <v>19963843</v>
      </c>
      <c r="F1738" s="3" t="s">
        <v>751</v>
      </c>
      <c r="G1738" s="1">
        <v>4.7220000000000004</v>
      </c>
    </row>
    <row r="1739" spans="1:7" x14ac:dyDescent="0.2">
      <c r="A1739" s="1" t="str">
        <f t="shared" si="27"/>
        <v>2018Commonwealth: Pacific</v>
      </c>
      <c r="B1739" s="1" t="s">
        <v>745</v>
      </c>
      <c r="C1739" s="1">
        <v>2018</v>
      </c>
      <c r="D1739" s="2">
        <v>20272824</v>
      </c>
      <c r="E1739" s="2">
        <v>20241157</v>
      </c>
      <c r="F1739" s="3">
        <v>40513981</v>
      </c>
      <c r="G1739" s="1">
        <v>4.7880000000000003</v>
      </c>
    </row>
    <row r="1740" spans="1:7" x14ac:dyDescent="0.2">
      <c r="A1740" s="1" t="str">
        <f t="shared" si="27"/>
        <v>2019Commonwealth: Pacific</v>
      </c>
      <c r="B1740" s="1" t="s">
        <v>745</v>
      </c>
      <c r="C1740" s="1">
        <v>2019</v>
      </c>
      <c r="D1740" s="2">
        <v>20549144</v>
      </c>
      <c r="E1740" s="2">
        <v>20514512</v>
      </c>
      <c r="F1740" s="3">
        <v>41063656</v>
      </c>
      <c r="G1740" s="1">
        <v>4.8529999999999998</v>
      </c>
    </row>
    <row r="1741" spans="1:7" x14ac:dyDescent="0.2">
      <c r="A1741" s="1" t="str">
        <f t="shared" si="27"/>
        <v>2020Commonwealth: Pacific</v>
      </c>
      <c r="B1741" s="1" t="s">
        <v>745</v>
      </c>
      <c r="C1741" s="1">
        <v>2020</v>
      </c>
      <c r="D1741" s="2">
        <v>20821247</v>
      </c>
      <c r="E1741" s="2">
        <v>20784545</v>
      </c>
      <c r="F1741" s="3">
        <v>41605792</v>
      </c>
      <c r="G1741" s="1">
        <v>4.9169999999999998</v>
      </c>
    </row>
    <row r="1742" spans="1:7" x14ac:dyDescent="0.2">
      <c r="A1742" s="1" t="str">
        <f t="shared" si="27"/>
        <v>2001Comoros</v>
      </c>
      <c r="B1742" s="1" t="s">
        <v>48</v>
      </c>
      <c r="C1742" s="1">
        <v>2001</v>
      </c>
      <c r="D1742" s="2">
        <v>279726</v>
      </c>
      <c r="E1742" s="2">
        <v>276169</v>
      </c>
      <c r="F1742" s="3">
        <v>555895</v>
      </c>
      <c r="G1742" s="1">
        <v>298.70800000000003</v>
      </c>
    </row>
    <row r="1743" spans="1:7" x14ac:dyDescent="0.2">
      <c r="A1743" s="1" t="str">
        <f t="shared" si="27"/>
        <v>2002Comoros</v>
      </c>
      <c r="B1743" s="1" t="s">
        <v>48</v>
      </c>
      <c r="C1743" s="1">
        <v>2002</v>
      </c>
      <c r="D1743" s="2">
        <v>286626</v>
      </c>
      <c r="E1743" s="2">
        <v>282854</v>
      </c>
      <c r="F1743" s="3" t="s">
        <v>752</v>
      </c>
      <c r="G1743" s="1">
        <v>306.00799999999998</v>
      </c>
    </row>
    <row r="1744" spans="1:7" x14ac:dyDescent="0.2">
      <c r="A1744" s="1" t="str">
        <f t="shared" si="27"/>
        <v>2003Comoros</v>
      </c>
      <c r="B1744" s="1" t="s">
        <v>48</v>
      </c>
      <c r="C1744" s="1">
        <v>2003</v>
      </c>
      <c r="D1744" s="2">
        <v>293594</v>
      </c>
      <c r="E1744" s="2">
        <v>289619</v>
      </c>
      <c r="F1744" s="3">
        <v>583213</v>
      </c>
      <c r="G1744" s="1">
        <v>313.387</v>
      </c>
    </row>
    <row r="1745" spans="1:7" x14ac:dyDescent="0.2">
      <c r="A1745" s="1" t="str">
        <f t="shared" si="27"/>
        <v>2004Comoros</v>
      </c>
      <c r="B1745" s="1" t="s">
        <v>48</v>
      </c>
      <c r="C1745" s="1">
        <v>2004</v>
      </c>
      <c r="D1745" s="2">
        <v>300706</v>
      </c>
      <c r="E1745" s="2">
        <v>296524</v>
      </c>
      <c r="F1745" s="3" t="s">
        <v>753</v>
      </c>
      <c r="G1745" s="1">
        <v>320.91899999999998</v>
      </c>
    </row>
    <row r="1746" spans="1:7" x14ac:dyDescent="0.2">
      <c r="A1746" s="1" t="str">
        <f t="shared" si="27"/>
        <v>2005Comoros</v>
      </c>
      <c r="B1746" s="1" t="s">
        <v>48</v>
      </c>
      <c r="C1746" s="1">
        <v>2005</v>
      </c>
      <c r="D1746" s="2">
        <v>308012</v>
      </c>
      <c r="E1746" s="2">
        <v>303613</v>
      </c>
      <c r="F1746" s="3">
        <v>611625</v>
      </c>
      <c r="G1746" s="1">
        <v>328.654</v>
      </c>
    </row>
    <row r="1747" spans="1:7" x14ac:dyDescent="0.2">
      <c r="A1747" s="1" t="str">
        <f t="shared" si="27"/>
        <v>2006Comoros</v>
      </c>
      <c r="B1747" s="1" t="s">
        <v>48</v>
      </c>
      <c r="C1747" s="1">
        <v>2006</v>
      </c>
      <c r="D1747" s="2">
        <v>315525</v>
      </c>
      <c r="E1747" s="2">
        <v>310902</v>
      </c>
      <c r="F1747" s="3">
        <v>626427</v>
      </c>
      <c r="G1747" s="1">
        <v>336.608</v>
      </c>
    </row>
    <row r="1748" spans="1:7" x14ac:dyDescent="0.2">
      <c r="A1748" s="1" t="str">
        <f t="shared" si="27"/>
        <v>2007Comoros</v>
      </c>
      <c r="B1748" s="1" t="s">
        <v>48</v>
      </c>
      <c r="C1748" s="1">
        <v>2007</v>
      </c>
      <c r="D1748" s="2">
        <v>323238</v>
      </c>
      <c r="E1748" s="2">
        <v>318386</v>
      </c>
      <c r="F1748" s="3">
        <v>641624</v>
      </c>
      <c r="G1748" s="1">
        <v>344.774</v>
      </c>
    </row>
    <row r="1749" spans="1:7" x14ac:dyDescent="0.2">
      <c r="A1749" s="1" t="str">
        <f t="shared" si="27"/>
        <v>2008Comoros</v>
      </c>
      <c r="B1749" s="1" t="s">
        <v>48</v>
      </c>
      <c r="C1749" s="1">
        <v>2008</v>
      </c>
      <c r="D1749" s="2">
        <v>331157</v>
      </c>
      <c r="E1749" s="1" t="s">
        <v>754</v>
      </c>
      <c r="F1749" s="3">
        <v>657227</v>
      </c>
      <c r="G1749" s="1">
        <v>353.15800000000002</v>
      </c>
    </row>
    <row r="1750" spans="1:7" x14ac:dyDescent="0.2">
      <c r="A1750" s="1" t="str">
        <f t="shared" si="27"/>
        <v>2009Comoros</v>
      </c>
      <c r="B1750" s="1" t="s">
        <v>48</v>
      </c>
      <c r="C1750" s="1">
        <v>2009</v>
      </c>
      <c r="D1750" s="2">
        <v>339284</v>
      </c>
      <c r="E1750" s="2">
        <v>333967</v>
      </c>
      <c r="F1750" s="3">
        <v>673251</v>
      </c>
      <c r="G1750" s="1">
        <v>361.76799999999997</v>
      </c>
    </row>
    <row r="1751" spans="1:7" x14ac:dyDescent="0.2">
      <c r="A1751" s="1" t="str">
        <f t="shared" si="27"/>
        <v>2010Comoros</v>
      </c>
      <c r="B1751" s="1" t="s">
        <v>48</v>
      </c>
      <c r="C1751" s="1">
        <v>2010</v>
      </c>
      <c r="D1751" s="2">
        <v>347627</v>
      </c>
      <c r="E1751" s="2">
        <v>342069</v>
      </c>
      <c r="F1751" s="3">
        <v>689696</v>
      </c>
      <c r="G1751" s="1">
        <v>370.60500000000002</v>
      </c>
    </row>
    <row r="1752" spans="1:7" x14ac:dyDescent="0.2">
      <c r="A1752" s="1" t="str">
        <f t="shared" si="27"/>
        <v>2011Comoros</v>
      </c>
      <c r="B1752" s="1" t="s">
        <v>48</v>
      </c>
      <c r="C1752" s="1">
        <v>2011</v>
      </c>
      <c r="D1752" s="2">
        <v>356188</v>
      </c>
      <c r="E1752" s="1" t="s">
        <v>755</v>
      </c>
      <c r="F1752" s="3">
        <v>706578</v>
      </c>
      <c r="G1752" s="1">
        <v>379.67700000000002</v>
      </c>
    </row>
    <row r="1753" spans="1:7" x14ac:dyDescent="0.2">
      <c r="A1753" s="1" t="str">
        <f t="shared" si="27"/>
        <v>2012Comoros</v>
      </c>
      <c r="B1753" s="1" t="s">
        <v>48</v>
      </c>
      <c r="C1753" s="1">
        <v>2012</v>
      </c>
      <c r="D1753" s="2">
        <v>364951</v>
      </c>
      <c r="E1753" s="2">
        <v>358914</v>
      </c>
      <c r="F1753" s="3">
        <v>723865</v>
      </c>
      <c r="G1753" s="1">
        <v>388.96600000000001</v>
      </c>
    </row>
    <row r="1754" spans="1:7" x14ac:dyDescent="0.2">
      <c r="A1754" s="1" t="str">
        <f t="shared" si="27"/>
        <v>2013Comoros</v>
      </c>
      <c r="B1754" s="1" t="s">
        <v>48</v>
      </c>
      <c r="C1754" s="1">
        <v>2013</v>
      </c>
      <c r="D1754" s="2">
        <v>373895</v>
      </c>
      <c r="E1754" s="2">
        <v>367616</v>
      </c>
      <c r="F1754" s="3">
        <v>741511</v>
      </c>
      <c r="G1754" s="1">
        <v>398.44799999999998</v>
      </c>
    </row>
    <row r="1755" spans="1:7" x14ac:dyDescent="0.2">
      <c r="A1755" s="1" t="str">
        <f t="shared" si="27"/>
        <v>2014Comoros</v>
      </c>
      <c r="B1755" s="1" t="s">
        <v>48</v>
      </c>
      <c r="C1755" s="1">
        <v>2014</v>
      </c>
      <c r="D1755" s="2">
        <v>382953</v>
      </c>
      <c r="E1755" s="2">
        <v>376437</v>
      </c>
      <c r="F1755" s="3" t="s">
        <v>756</v>
      </c>
      <c r="G1755" s="1">
        <v>408.05500000000001</v>
      </c>
    </row>
    <row r="1756" spans="1:7" x14ac:dyDescent="0.2">
      <c r="A1756" s="1" t="str">
        <f t="shared" si="27"/>
        <v>2015Comoros</v>
      </c>
      <c r="B1756" s="1" t="s">
        <v>48</v>
      </c>
      <c r="C1756" s="1">
        <v>2015</v>
      </c>
      <c r="D1756" s="2">
        <v>392089</v>
      </c>
      <c r="E1756" s="2">
        <v>385346</v>
      </c>
      <c r="F1756" s="3">
        <v>777435</v>
      </c>
      <c r="G1756" s="1">
        <v>417.75099999999998</v>
      </c>
    </row>
    <row r="1757" spans="1:7" x14ac:dyDescent="0.2">
      <c r="A1757" s="1" t="str">
        <f t="shared" si="27"/>
        <v>2016Comoros</v>
      </c>
      <c r="B1757" s="1" t="s">
        <v>48</v>
      </c>
      <c r="C1757" s="1">
        <v>2016</v>
      </c>
      <c r="D1757" s="2">
        <v>401274</v>
      </c>
      <c r="E1757" s="2">
        <v>394323</v>
      </c>
      <c r="F1757" s="3">
        <v>795597</v>
      </c>
      <c r="G1757" s="1">
        <v>427.51</v>
      </c>
    </row>
    <row r="1758" spans="1:7" x14ac:dyDescent="0.2">
      <c r="A1758" s="1" t="str">
        <f t="shared" si="27"/>
        <v>2017Comoros</v>
      </c>
      <c r="B1758" s="1" t="s">
        <v>48</v>
      </c>
      <c r="C1758" s="1">
        <v>2017</v>
      </c>
      <c r="D1758" s="2">
        <v>410522</v>
      </c>
      <c r="E1758" s="2">
        <v>403368</v>
      </c>
      <c r="F1758" s="3" t="s">
        <v>757</v>
      </c>
      <c r="G1758" s="1">
        <v>437.34</v>
      </c>
    </row>
    <row r="1759" spans="1:7" x14ac:dyDescent="0.2">
      <c r="A1759" s="1" t="str">
        <f t="shared" si="27"/>
        <v>2018Comoros</v>
      </c>
      <c r="B1759" s="1" t="s">
        <v>48</v>
      </c>
      <c r="C1759" s="1">
        <v>2018</v>
      </c>
      <c r="D1759" s="2">
        <v>419834</v>
      </c>
      <c r="E1759" s="2">
        <v>412488</v>
      </c>
      <c r="F1759" s="3">
        <v>832322</v>
      </c>
      <c r="G1759" s="1">
        <v>447.24400000000003</v>
      </c>
    </row>
    <row r="1760" spans="1:7" x14ac:dyDescent="0.2">
      <c r="A1760" s="1" t="str">
        <f t="shared" si="27"/>
        <v>2019Comoros</v>
      </c>
      <c r="B1760" s="1" t="s">
        <v>48</v>
      </c>
      <c r="C1760" s="1">
        <v>2019</v>
      </c>
      <c r="D1760" s="1" t="s">
        <v>758</v>
      </c>
      <c r="E1760" s="2">
        <v>421681</v>
      </c>
      <c r="F1760" s="3">
        <v>850891</v>
      </c>
      <c r="G1760" s="1">
        <v>457.22199999999998</v>
      </c>
    </row>
    <row r="1761" spans="1:7" x14ac:dyDescent="0.2">
      <c r="A1761" s="1" t="str">
        <f t="shared" si="27"/>
        <v>2020Comoros</v>
      </c>
      <c r="B1761" s="1" t="s">
        <v>48</v>
      </c>
      <c r="C1761" s="1">
        <v>2020</v>
      </c>
      <c r="D1761" s="2">
        <v>438653</v>
      </c>
      <c r="E1761" s="2">
        <v>430942</v>
      </c>
      <c r="F1761" s="3">
        <v>869595</v>
      </c>
      <c r="G1761" s="1">
        <v>467.27300000000002</v>
      </c>
    </row>
    <row r="1762" spans="1:7" x14ac:dyDescent="0.2">
      <c r="A1762" s="1" t="str">
        <f t="shared" si="27"/>
        <v>2001Congo</v>
      </c>
      <c r="B1762" s="1" t="s">
        <v>174</v>
      </c>
      <c r="C1762" s="1">
        <v>2001</v>
      </c>
      <c r="D1762" s="2">
        <v>1589295</v>
      </c>
      <c r="E1762" s="2">
        <v>1628635</v>
      </c>
      <c r="F1762" s="3" t="s">
        <v>759</v>
      </c>
      <c r="G1762" s="1">
        <v>9.423</v>
      </c>
    </row>
    <row r="1763" spans="1:7" x14ac:dyDescent="0.2">
      <c r="A1763" s="1" t="str">
        <f t="shared" si="27"/>
        <v>2002Congo</v>
      </c>
      <c r="B1763" s="1" t="s">
        <v>174</v>
      </c>
      <c r="C1763" s="1">
        <v>2002</v>
      </c>
      <c r="D1763" s="2">
        <v>1636369</v>
      </c>
      <c r="E1763" s="2">
        <v>1674007</v>
      </c>
      <c r="F1763" s="3">
        <v>3310376</v>
      </c>
      <c r="G1763" s="1">
        <v>9.6940000000000008</v>
      </c>
    </row>
    <row r="1764" spans="1:7" x14ac:dyDescent="0.2">
      <c r="A1764" s="1" t="str">
        <f t="shared" si="27"/>
        <v>2003Congo</v>
      </c>
      <c r="B1764" s="1" t="s">
        <v>174</v>
      </c>
      <c r="C1764" s="1">
        <v>2003</v>
      </c>
      <c r="D1764" s="2">
        <v>1685604</v>
      </c>
      <c r="E1764" s="2">
        <v>1721311</v>
      </c>
      <c r="F1764" s="3">
        <v>3406915</v>
      </c>
      <c r="G1764" s="1">
        <v>9.9760000000000009</v>
      </c>
    </row>
    <row r="1765" spans="1:7" x14ac:dyDescent="0.2">
      <c r="A1765" s="1" t="str">
        <f t="shared" si="27"/>
        <v>2004Congo</v>
      </c>
      <c r="B1765" s="1" t="s">
        <v>174</v>
      </c>
      <c r="C1765" s="1">
        <v>2004</v>
      </c>
      <c r="D1765" s="2">
        <v>1738399</v>
      </c>
      <c r="E1765" s="2">
        <v>1772069</v>
      </c>
      <c r="F1765" s="3">
        <v>3510468</v>
      </c>
      <c r="G1765" s="1">
        <v>10.28</v>
      </c>
    </row>
    <row r="1766" spans="1:7" x14ac:dyDescent="0.2">
      <c r="A1766" s="1" t="str">
        <f t="shared" si="27"/>
        <v>2005Congo</v>
      </c>
      <c r="B1766" s="1" t="s">
        <v>174</v>
      </c>
      <c r="C1766" s="1">
        <v>2005</v>
      </c>
      <c r="D1766" s="2">
        <v>1795605</v>
      </c>
      <c r="E1766" s="1" t="s">
        <v>760</v>
      </c>
      <c r="F1766" s="3">
        <v>3622775</v>
      </c>
      <c r="G1766" s="1">
        <v>10.608000000000001</v>
      </c>
    </row>
    <row r="1767" spans="1:7" x14ac:dyDescent="0.2">
      <c r="A1767" s="1" t="str">
        <f t="shared" si="27"/>
        <v>2006Congo</v>
      </c>
      <c r="B1767" s="1" t="s">
        <v>174</v>
      </c>
      <c r="C1767" s="1">
        <v>2006</v>
      </c>
      <c r="D1767" s="2">
        <v>1857841</v>
      </c>
      <c r="E1767" s="2">
        <v>1887302</v>
      </c>
      <c r="F1767" s="3">
        <v>3745143</v>
      </c>
      <c r="G1767" s="1">
        <v>10.967000000000001</v>
      </c>
    </row>
    <row r="1768" spans="1:7" x14ac:dyDescent="0.2">
      <c r="A1768" s="1" t="str">
        <f t="shared" si="27"/>
        <v>2007Congo</v>
      </c>
      <c r="B1768" s="1" t="s">
        <v>174</v>
      </c>
      <c r="C1768" s="1">
        <v>2007</v>
      </c>
      <c r="D1768" s="2">
        <v>1924393</v>
      </c>
      <c r="E1768" s="1" t="s">
        <v>761</v>
      </c>
      <c r="F1768" s="3">
        <v>3876123</v>
      </c>
      <c r="G1768" s="1">
        <v>11.35</v>
      </c>
    </row>
    <row r="1769" spans="1:7" x14ac:dyDescent="0.2">
      <c r="A1769" s="1" t="str">
        <f t="shared" si="27"/>
        <v>2008Congo</v>
      </c>
      <c r="B1769" s="1" t="s">
        <v>174</v>
      </c>
      <c r="C1769" s="1">
        <v>2008</v>
      </c>
      <c r="D1769" s="2">
        <v>1993142</v>
      </c>
      <c r="E1769" s="2">
        <v>2018345</v>
      </c>
      <c r="F1769" s="3">
        <v>4011487</v>
      </c>
      <c r="G1769" s="1">
        <v>11.747</v>
      </c>
    </row>
    <row r="1770" spans="1:7" x14ac:dyDescent="0.2">
      <c r="A1770" s="1" t="str">
        <f t="shared" si="27"/>
        <v>2009Congo</v>
      </c>
      <c r="B1770" s="1" t="s">
        <v>174</v>
      </c>
      <c r="C1770" s="1">
        <v>2009</v>
      </c>
      <c r="D1770" s="2">
        <v>2061167</v>
      </c>
      <c r="E1770" s="2">
        <v>2084233</v>
      </c>
      <c r="F1770" s="3" t="s">
        <v>762</v>
      </c>
      <c r="G1770" s="1">
        <v>12.138999999999999</v>
      </c>
    </row>
    <row r="1771" spans="1:7" x14ac:dyDescent="0.2">
      <c r="A1771" s="1" t="str">
        <f t="shared" si="27"/>
        <v>2010Congo</v>
      </c>
      <c r="B1771" s="1" t="s">
        <v>174</v>
      </c>
      <c r="C1771" s="1">
        <v>2010</v>
      </c>
      <c r="D1771" s="1" t="s">
        <v>763</v>
      </c>
      <c r="E1771" s="2">
        <v>2147328</v>
      </c>
      <c r="F1771" s="3">
        <v>4273738</v>
      </c>
      <c r="G1771" s="1">
        <v>12.515000000000001</v>
      </c>
    </row>
    <row r="1772" spans="1:7" x14ac:dyDescent="0.2">
      <c r="A1772" s="1" t="str">
        <f t="shared" si="27"/>
        <v>2011Congo</v>
      </c>
      <c r="B1772" s="1" t="s">
        <v>174</v>
      </c>
      <c r="C1772" s="1">
        <v>2011</v>
      </c>
      <c r="D1772" s="2">
        <v>2188038</v>
      </c>
      <c r="E1772" s="2">
        <v>2206804</v>
      </c>
      <c r="F1772" s="3">
        <v>4394842</v>
      </c>
      <c r="G1772" s="1">
        <v>12.869</v>
      </c>
    </row>
    <row r="1773" spans="1:7" x14ac:dyDescent="0.2">
      <c r="A1773" s="1" t="str">
        <f t="shared" si="27"/>
        <v>2012Congo</v>
      </c>
      <c r="B1773" s="1" t="s">
        <v>174</v>
      </c>
      <c r="C1773" s="1">
        <v>2012</v>
      </c>
      <c r="D1773" s="1" t="s">
        <v>764</v>
      </c>
      <c r="E1773" s="2">
        <v>2263417</v>
      </c>
      <c r="F1773" s="3">
        <v>4510197</v>
      </c>
      <c r="G1773" s="1">
        <v>13.207000000000001</v>
      </c>
    </row>
    <row r="1774" spans="1:7" x14ac:dyDescent="0.2">
      <c r="A1774" s="1" t="str">
        <f t="shared" si="27"/>
        <v>2013Congo</v>
      </c>
      <c r="B1774" s="1" t="s">
        <v>174</v>
      </c>
      <c r="C1774" s="1">
        <v>2013</v>
      </c>
      <c r="D1774" s="2">
        <v>2304083</v>
      </c>
      <c r="E1774" s="2">
        <v>2318674</v>
      </c>
      <c r="F1774" s="3">
        <v>4622757</v>
      </c>
      <c r="G1774" s="1">
        <v>13.537000000000001</v>
      </c>
    </row>
    <row r="1775" spans="1:7" x14ac:dyDescent="0.2">
      <c r="A1775" s="1" t="str">
        <f t="shared" si="27"/>
        <v>2014Congo</v>
      </c>
      <c r="B1775" s="1" t="s">
        <v>174</v>
      </c>
      <c r="C1775" s="1">
        <v>2014</v>
      </c>
      <c r="D1775" s="2">
        <v>2362141</v>
      </c>
      <c r="E1775" s="2">
        <v>2374824</v>
      </c>
      <c r="F1775" s="3">
        <v>4736965</v>
      </c>
      <c r="G1775" s="1">
        <v>13.871</v>
      </c>
    </row>
    <row r="1776" spans="1:7" x14ac:dyDescent="0.2">
      <c r="A1776" s="1" t="str">
        <f t="shared" si="27"/>
        <v>2015Congo</v>
      </c>
      <c r="B1776" s="1" t="s">
        <v>174</v>
      </c>
      <c r="C1776" s="1">
        <v>2015</v>
      </c>
      <c r="D1776" s="2">
        <v>2422571</v>
      </c>
      <c r="E1776" s="2">
        <v>2433522</v>
      </c>
      <c r="F1776" s="3">
        <v>4856093</v>
      </c>
      <c r="G1776" s="1">
        <v>14.22</v>
      </c>
    </row>
    <row r="1777" spans="1:7" x14ac:dyDescent="0.2">
      <c r="A1777" s="1" t="str">
        <f t="shared" si="27"/>
        <v>2016Congo</v>
      </c>
      <c r="B1777" s="1" t="s">
        <v>174</v>
      </c>
      <c r="C1777" s="1">
        <v>2016</v>
      </c>
      <c r="D1777" s="2">
        <v>2485795</v>
      </c>
      <c r="E1777" s="2">
        <v>2495201</v>
      </c>
      <c r="F1777" s="3">
        <v>4980996</v>
      </c>
      <c r="G1777" s="1">
        <v>14.586</v>
      </c>
    </row>
    <row r="1778" spans="1:7" x14ac:dyDescent="0.2">
      <c r="A1778" s="1" t="str">
        <f t="shared" si="27"/>
        <v>2017Congo</v>
      </c>
      <c r="B1778" s="1" t="s">
        <v>174</v>
      </c>
      <c r="C1778" s="1">
        <v>2017</v>
      </c>
      <c r="D1778" s="2">
        <v>2551316</v>
      </c>
      <c r="E1778" s="2">
        <v>2559385</v>
      </c>
      <c r="F1778" s="3">
        <v>5110701</v>
      </c>
      <c r="G1778" s="1">
        <v>14.965</v>
      </c>
    </row>
    <row r="1779" spans="1:7" x14ac:dyDescent="0.2">
      <c r="A1779" s="1" t="str">
        <f t="shared" si="27"/>
        <v>2018Congo</v>
      </c>
      <c r="B1779" s="1" t="s">
        <v>174</v>
      </c>
      <c r="C1779" s="1">
        <v>2018</v>
      </c>
      <c r="D1779" s="2">
        <v>2618741</v>
      </c>
      <c r="E1779" s="2">
        <v>2625622</v>
      </c>
      <c r="F1779" s="3">
        <v>5244363</v>
      </c>
      <c r="G1779" s="1">
        <v>15.356999999999999</v>
      </c>
    </row>
    <row r="1780" spans="1:7" x14ac:dyDescent="0.2">
      <c r="A1780" s="1" t="str">
        <f t="shared" si="27"/>
        <v>2019Congo</v>
      </c>
      <c r="B1780" s="1" t="s">
        <v>174</v>
      </c>
      <c r="C1780" s="1">
        <v>2019</v>
      </c>
      <c r="D1780" s="2">
        <v>2687358</v>
      </c>
      <c r="E1780" s="2">
        <v>2693146</v>
      </c>
      <c r="F1780" s="3">
        <v>5380504</v>
      </c>
      <c r="G1780" s="1">
        <v>15.756</v>
      </c>
    </row>
    <row r="1781" spans="1:7" x14ac:dyDescent="0.2">
      <c r="A1781" s="1" t="str">
        <f t="shared" si="27"/>
        <v>2020Congo</v>
      </c>
      <c r="B1781" s="1" t="s">
        <v>174</v>
      </c>
      <c r="C1781" s="1">
        <v>2020</v>
      </c>
      <c r="D1781" s="2">
        <v>2756678</v>
      </c>
      <c r="E1781" s="2">
        <v>2761414</v>
      </c>
      <c r="F1781" s="3">
        <v>5518092</v>
      </c>
      <c r="G1781" s="1">
        <v>16.158000000000001</v>
      </c>
    </row>
    <row r="1782" spans="1:7" x14ac:dyDescent="0.2">
      <c r="A1782" s="1" t="str">
        <f t="shared" si="27"/>
        <v>2001Cook Islands</v>
      </c>
      <c r="B1782" s="1" t="s">
        <v>765</v>
      </c>
      <c r="C1782" s="1">
        <v>2001</v>
      </c>
      <c r="D1782" s="1" t="s">
        <v>263</v>
      </c>
      <c r="E1782" s="1" t="s">
        <v>263</v>
      </c>
      <c r="F1782" s="3">
        <v>18017</v>
      </c>
      <c r="G1782" s="1">
        <v>75.070999999999998</v>
      </c>
    </row>
    <row r="1783" spans="1:7" x14ac:dyDescent="0.2">
      <c r="A1783" s="1" t="str">
        <f t="shared" si="27"/>
        <v>2002Cook Islands</v>
      </c>
      <c r="B1783" s="1" t="s">
        <v>765</v>
      </c>
      <c r="C1783" s="1">
        <v>2002</v>
      </c>
      <c r="D1783" s="1" t="s">
        <v>263</v>
      </c>
      <c r="E1783" s="1" t="s">
        <v>263</v>
      </c>
      <c r="F1783" s="3">
        <v>18274</v>
      </c>
      <c r="G1783" s="1">
        <v>76.141999999999996</v>
      </c>
    </row>
    <row r="1784" spans="1:7" x14ac:dyDescent="0.2">
      <c r="A1784" s="1" t="str">
        <f t="shared" si="27"/>
        <v>2003Cook Islands</v>
      </c>
      <c r="B1784" s="1" t="s">
        <v>765</v>
      </c>
      <c r="C1784" s="1">
        <v>2003</v>
      </c>
      <c r="D1784" s="1" t="s">
        <v>263</v>
      </c>
      <c r="E1784" s="1" t="s">
        <v>263</v>
      </c>
      <c r="F1784" s="3">
        <v>18609</v>
      </c>
      <c r="G1784" s="1">
        <v>77.537000000000006</v>
      </c>
    </row>
    <row r="1785" spans="1:7" x14ac:dyDescent="0.2">
      <c r="A1785" s="1" t="str">
        <f t="shared" si="27"/>
        <v>2004Cook Islands</v>
      </c>
      <c r="B1785" s="1" t="s">
        <v>765</v>
      </c>
      <c r="C1785" s="1">
        <v>2004</v>
      </c>
      <c r="D1785" s="1" t="s">
        <v>263</v>
      </c>
      <c r="E1785" s="1" t="s">
        <v>263</v>
      </c>
      <c r="F1785" s="3">
        <v>18892</v>
      </c>
      <c r="G1785" s="1">
        <v>78.716999999999999</v>
      </c>
    </row>
    <row r="1786" spans="1:7" x14ac:dyDescent="0.2">
      <c r="A1786" s="1" t="str">
        <f t="shared" si="27"/>
        <v>2005Cook Islands</v>
      </c>
      <c r="B1786" s="1" t="s">
        <v>765</v>
      </c>
      <c r="C1786" s="1">
        <v>2005</v>
      </c>
      <c r="D1786" s="1" t="s">
        <v>263</v>
      </c>
      <c r="E1786" s="1" t="s">
        <v>263</v>
      </c>
      <c r="F1786" s="3" t="s">
        <v>766</v>
      </c>
      <c r="G1786" s="1">
        <v>79.457999999999998</v>
      </c>
    </row>
    <row r="1787" spans="1:7" x14ac:dyDescent="0.2">
      <c r="A1787" s="1" t="str">
        <f t="shared" si="27"/>
        <v>2006Cook Islands</v>
      </c>
      <c r="B1787" s="1" t="s">
        <v>765</v>
      </c>
      <c r="C1787" s="1">
        <v>2006</v>
      </c>
      <c r="D1787" s="1" t="s">
        <v>263</v>
      </c>
      <c r="E1787" s="1" t="s">
        <v>263</v>
      </c>
      <c r="F1787" s="3">
        <v>19094</v>
      </c>
      <c r="G1787" s="1">
        <v>79.558000000000007</v>
      </c>
    </row>
    <row r="1788" spans="1:7" x14ac:dyDescent="0.2">
      <c r="A1788" s="1" t="str">
        <f t="shared" si="27"/>
        <v>2007Cook Islands</v>
      </c>
      <c r="B1788" s="1" t="s">
        <v>765</v>
      </c>
      <c r="C1788" s="1">
        <v>2007</v>
      </c>
      <c r="D1788" s="1" t="s">
        <v>263</v>
      </c>
      <c r="E1788" s="1" t="s">
        <v>263</v>
      </c>
      <c r="F1788" s="3">
        <v>18994</v>
      </c>
      <c r="G1788" s="1">
        <v>79.141999999999996</v>
      </c>
    </row>
    <row r="1789" spans="1:7" x14ac:dyDescent="0.2">
      <c r="A1789" s="1" t="str">
        <f t="shared" si="27"/>
        <v>2008Cook Islands</v>
      </c>
      <c r="B1789" s="1" t="s">
        <v>765</v>
      </c>
      <c r="C1789" s="1">
        <v>2008</v>
      </c>
      <c r="D1789" s="1" t="s">
        <v>263</v>
      </c>
      <c r="E1789" s="1" t="s">
        <v>263</v>
      </c>
      <c r="F1789" s="3">
        <v>18808</v>
      </c>
      <c r="G1789" s="1">
        <v>78.367000000000004</v>
      </c>
    </row>
    <row r="1790" spans="1:7" x14ac:dyDescent="0.2">
      <c r="A1790" s="1" t="str">
        <f t="shared" si="27"/>
        <v>2009Cook Islands</v>
      </c>
      <c r="B1790" s="1" t="s">
        <v>765</v>
      </c>
      <c r="C1790" s="1">
        <v>2009</v>
      </c>
      <c r="D1790" s="1" t="s">
        <v>263</v>
      </c>
      <c r="E1790" s="1" t="s">
        <v>263</v>
      </c>
      <c r="F1790" s="3">
        <v>18602</v>
      </c>
      <c r="G1790" s="1">
        <v>77.507999999999996</v>
      </c>
    </row>
    <row r="1791" spans="1:7" x14ac:dyDescent="0.2">
      <c r="A1791" s="1" t="str">
        <f t="shared" si="27"/>
        <v>2010Cook Islands</v>
      </c>
      <c r="B1791" s="1" t="s">
        <v>765</v>
      </c>
      <c r="C1791" s="1">
        <v>2010</v>
      </c>
      <c r="D1791" s="1" t="s">
        <v>263</v>
      </c>
      <c r="E1791" s="1" t="s">
        <v>263</v>
      </c>
      <c r="F1791" s="3">
        <v>18392</v>
      </c>
      <c r="G1791" s="1">
        <v>76.632999999999996</v>
      </c>
    </row>
    <row r="1792" spans="1:7" x14ac:dyDescent="0.2">
      <c r="A1792" s="1" t="str">
        <f t="shared" si="27"/>
        <v>2011Cook Islands</v>
      </c>
      <c r="B1792" s="1" t="s">
        <v>765</v>
      </c>
      <c r="C1792" s="1">
        <v>2011</v>
      </c>
      <c r="D1792" s="1" t="s">
        <v>263</v>
      </c>
      <c r="E1792" s="1" t="s">
        <v>263</v>
      </c>
      <c r="F1792" s="3" t="s">
        <v>767</v>
      </c>
      <c r="G1792" s="1">
        <v>75.832999999999998</v>
      </c>
    </row>
    <row r="1793" spans="1:7" x14ac:dyDescent="0.2">
      <c r="A1793" s="1" t="str">
        <f t="shared" si="27"/>
        <v>2012Cook Islands</v>
      </c>
      <c r="B1793" s="1" t="s">
        <v>765</v>
      </c>
      <c r="C1793" s="1">
        <v>2012</v>
      </c>
      <c r="D1793" s="1" t="s">
        <v>263</v>
      </c>
      <c r="E1793" s="1" t="s">
        <v>263</v>
      </c>
      <c r="F1793" s="3">
        <v>18009</v>
      </c>
      <c r="G1793" s="1">
        <v>75.037000000000006</v>
      </c>
    </row>
    <row r="1794" spans="1:7" x14ac:dyDescent="0.2">
      <c r="A1794" s="1" t="str">
        <f t="shared" si="27"/>
        <v>2013Cook Islands</v>
      </c>
      <c r="B1794" s="1" t="s">
        <v>765</v>
      </c>
      <c r="C1794" s="1">
        <v>2013</v>
      </c>
      <c r="D1794" s="1" t="s">
        <v>263</v>
      </c>
      <c r="E1794" s="1" t="s">
        <v>263</v>
      </c>
      <c r="F1794" s="3">
        <v>17834</v>
      </c>
      <c r="G1794" s="1">
        <v>74.308000000000007</v>
      </c>
    </row>
    <row r="1795" spans="1:7" x14ac:dyDescent="0.2">
      <c r="A1795" s="1" t="str">
        <f t="shared" ref="A1795:A1858" si="28">C1795&amp;B1795</f>
        <v>2014Cook Islands</v>
      </c>
      <c r="B1795" s="1" t="s">
        <v>765</v>
      </c>
      <c r="C1795" s="1">
        <v>2014</v>
      </c>
      <c r="D1795" s="1" t="s">
        <v>263</v>
      </c>
      <c r="E1795" s="1" t="s">
        <v>263</v>
      </c>
      <c r="F1795" s="3">
        <v>17685</v>
      </c>
      <c r="G1795" s="1">
        <v>73.688000000000002</v>
      </c>
    </row>
    <row r="1796" spans="1:7" x14ac:dyDescent="0.2">
      <c r="A1796" s="1" t="str">
        <f t="shared" si="28"/>
        <v>2015Cook Islands</v>
      </c>
      <c r="B1796" s="1" t="s">
        <v>765</v>
      </c>
      <c r="C1796" s="1">
        <v>2015</v>
      </c>
      <c r="D1796" s="1" t="s">
        <v>263</v>
      </c>
      <c r="E1796" s="1" t="s">
        <v>263</v>
      </c>
      <c r="F1796" s="3">
        <v>17581</v>
      </c>
      <c r="G1796" s="1">
        <v>73.254000000000005</v>
      </c>
    </row>
    <row r="1797" spans="1:7" x14ac:dyDescent="0.2">
      <c r="A1797" s="1" t="str">
        <f t="shared" si="28"/>
        <v>2016Cook Islands</v>
      </c>
      <c r="B1797" s="1" t="s">
        <v>765</v>
      </c>
      <c r="C1797" s="1">
        <v>2016</v>
      </c>
      <c r="D1797" s="1" t="s">
        <v>263</v>
      </c>
      <c r="E1797" s="1" t="s">
        <v>263</v>
      </c>
      <c r="F1797" s="3">
        <v>17521</v>
      </c>
      <c r="G1797" s="1">
        <v>73.004000000000005</v>
      </c>
    </row>
    <row r="1798" spans="1:7" x14ac:dyDescent="0.2">
      <c r="A1798" s="1" t="str">
        <f t="shared" si="28"/>
        <v>2017Cook Islands</v>
      </c>
      <c r="B1798" s="1" t="s">
        <v>765</v>
      </c>
      <c r="C1798" s="1">
        <v>2017</v>
      </c>
      <c r="D1798" s="1" t="s">
        <v>263</v>
      </c>
      <c r="E1798" s="1" t="s">
        <v>263</v>
      </c>
      <c r="F1798" s="3">
        <v>17505</v>
      </c>
      <c r="G1798" s="1">
        <v>72.938000000000002</v>
      </c>
    </row>
    <row r="1799" spans="1:7" x14ac:dyDescent="0.2">
      <c r="A1799" s="1" t="str">
        <f t="shared" si="28"/>
        <v>2018Cook Islands</v>
      </c>
      <c r="B1799" s="1" t="s">
        <v>765</v>
      </c>
      <c r="C1799" s="1">
        <v>2018</v>
      </c>
      <c r="D1799" s="1" t="s">
        <v>263</v>
      </c>
      <c r="E1799" s="1" t="s">
        <v>263</v>
      </c>
      <c r="F1799" s="3">
        <v>17519</v>
      </c>
      <c r="G1799" s="1">
        <v>72.995999999999995</v>
      </c>
    </row>
    <row r="1800" spans="1:7" x14ac:dyDescent="0.2">
      <c r="A1800" s="1" t="str">
        <f t="shared" si="28"/>
        <v>2019Cook Islands</v>
      </c>
      <c r="B1800" s="1" t="s">
        <v>765</v>
      </c>
      <c r="C1800" s="1">
        <v>2019</v>
      </c>
      <c r="D1800" s="1" t="s">
        <v>263</v>
      </c>
      <c r="E1800" s="1" t="s">
        <v>263</v>
      </c>
      <c r="F1800" s="3">
        <v>17547</v>
      </c>
      <c r="G1800" s="1">
        <v>73.111999999999995</v>
      </c>
    </row>
    <row r="1801" spans="1:7" x14ac:dyDescent="0.2">
      <c r="A1801" s="1" t="str">
        <f t="shared" si="28"/>
        <v>2020Cook Islands</v>
      </c>
      <c r="B1801" s="1" t="s">
        <v>765</v>
      </c>
      <c r="C1801" s="1">
        <v>2020</v>
      </c>
      <c r="D1801" s="1" t="s">
        <v>263</v>
      </c>
      <c r="E1801" s="1" t="s">
        <v>263</v>
      </c>
      <c r="F1801" s="3">
        <v>17564</v>
      </c>
      <c r="G1801" s="1">
        <v>73.183000000000007</v>
      </c>
    </row>
    <row r="1802" spans="1:7" x14ac:dyDescent="0.2">
      <c r="A1802" s="1" t="str">
        <f t="shared" si="28"/>
        <v>2001Costa Rica</v>
      </c>
      <c r="B1802" s="1" t="s">
        <v>49</v>
      </c>
      <c r="C1802" s="1">
        <v>2001</v>
      </c>
      <c r="D1802" s="2">
        <v>2024098</v>
      </c>
      <c r="E1802" s="2">
        <v>2009976</v>
      </c>
      <c r="F1802" s="3">
        <v>4034074</v>
      </c>
      <c r="G1802" s="1">
        <v>79.007000000000005</v>
      </c>
    </row>
    <row r="1803" spans="1:7" x14ac:dyDescent="0.2">
      <c r="A1803" s="1" t="str">
        <f t="shared" si="28"/>
        <v>2002Costa Rica</v>
      </c>
      <c r="B1803" s="1" t="s">
        <v>49</v>
      </c>
      <c r="C1803" s="1">
        <v>2002</v>
      </c>
      <c r="D1803" s="2">
        <v>2057179</v>
      </c>
      <c r="E1803" s="2">
        <v>2043743</v>
      </c>
      <c r="F1803" s="3">
        <v>4100922</v>
      </c>
      <c r="G1803" s="1">
        <v>80.316000000000003</v>
      </c>
    </row>
    <row r="1804" spans="1:7" x14ac:dyDescent="0.2">
      <c r="A1804" s="1" t="str">
        <f t="shared" si="28"/>
        <v>2003Costa Rica</v>
      </c>
      <c r="B1804" s="1" t="s">
        <v>49</v>
      </c>
      <c r="C1804" s="1">
        <v>2003</v>
      </c>
      <c r="D1804" s="2">
        <v>2088445</v>
      </c>
      <c r="E1804" s="2">
        <v>2075608</v>
      </c>
      <c r="F1804" s="3">
        <v>4164053</v>
      </c>
      <c r="G1804" s="1">
        <v>81.552000000000007</v>
      </c>
    </row>
    <row r="1805" spans="1:7" x14ac:dyDescent="0.2">
      <c r="A1805" s="1" t="str">
        <f t="shared" si="28"/>
        <v>2004Costa Rica</v>
      </c>
      <c r="B1805" s="1" t="s">
        <v>49</v>
      </c>
      <c r="C1805" s="1">
        <v>2004</v>
      </c>
      <c r="D1805" s="2">
        <v>2118714</v>
      </c>
      <c r="E1805" s="2">
        <v>2106442</v>
      </c>
      <c r="F1805" s="3">
        <v>4225156</v>
      </c>
      <c r="G1805" s="1">
        <v>82.748999999999995</v>
      </c>
    </row>
    <row r="1806" spans="1:7" x14ac:dyDescent="0.2">
      <c r="A1806" s="1" t="str">
        <f t="shared" si="28"/>
        <v>2005Costa Rica</v>
      </c>
      <c r="B1806" s="1" t="s">
        <v>49</v>
      </c>
      <c r="C1806" s="1">
        <v>2005</v>
      </c>
      <c r="D1806" s="2">
        <v>2148586</v>
      </c>
      <c r="E1806" s="2">
        <v>2136918</v>
      </c>
      <c r="F1806" s="3">
        <v>4285504</v>
      </c>
      <c r="G1806" s="1">
        <v>83.930999999999997</v>
      </c>
    </row>
    <row r="1807" spans="1:7" x14ac:dyDescent="0.2">
      <c r="A1807" s="1" t="str">
        <f t="shared" si="28"/>
        <v>2006Costa Rica</v>
      </c>
      <c r="B1807" s="1" t="s">
        <v>49</v>
      </c>
      <c r="C1807" s="1">
        <v>2006</v>
      </c>
      <c r="D1807" s="2">
        <v>2178234</v>
      </c>
      <c r="E1807" s="2">
        <v>2167187</v>
      </c>
      <c r="F1807" s="3">
        <v>4345421</v>
      </c>
      <c r="G1807" s="1">
        <v>85.103999999999999</v>
      </c>
    </row>
    <row r="1808" spans="1:7" x14ac:dyDescent="0.2">
      <c r="A1808" s="1" t="str">
        <f t="shared" si="28"/>
        <v>2007Costa Rica</v>
      </c>
      <c r="B1808" s="1" t="s">
        <v>49</v>
      </c>
      <c r="C1808" s="1">
        <v>2007</v>
      </c>
      <c r="D1808" s="2">
        <v>2207502</v>
      </c>
      <c r="E1808" s="2">
        <v>2197124</v>
      </c>
      <c r="F1808" s="3">
        <v>4404626</v>
      </c>
      <c r="G1808" s="1">
        <v>86.263999999999996</v>
      </c>
    </row>
    <row r="1809" spans="1:7" x14ac:dyDescent="0.2">
      <c r="A1809" s="1" t="str">
        <f t="shared" si="28"/>
        <v>2008Costa Rica</v>
      </c>
      <c r="B1809" s="1" t="s">
        <v>49</v>
      </c>
      <c r="C1809" s="1">
        <v>2008</v>
      </c>
      <c r="D1809" s="1" t="s">
        <v>768</v>
      </c>
      <c r="E1809" s="2">
        <v>2226713</v>
      </c>
      <c r="F1809" s="3">
        <v>4463123</v>
      </c>
      <c r="G1809" s="1">
        <v>87.409000000000006</v>
      </c>
    </row>
    <row r="1810" spans="1:7" x14ac:dyDescent="0.2">
      <c r="A1810" s="1" t="str">
        <f t="shared" si="28"/>
        <v>2009Costa Rica</v>
      </c>
      <c r="B1810" s="1" t="s">
        <v>49</v>
      </c>
      <c r="C1810" s="1">
        <v>2009</v>
      </c>
      <c r="D1810" s="2">
        <v>2264849</v>
      </c>
      <c r="E1810" s="1" t="s">
        <v>769</v>
      </c>
      <c r="F1810" s="3">
        <v>4520739</v>
      </c>
      <c r="G1810" s="1">
        <v>88.537999999999997</v>
      </c>
    </row>
    <row r="1811" spans="1:7" x14ac:dyDescent="0.2">
      <c r="A1811" s="1" t="str">
        <f t="shared" si="28"/>
        <v>2010Costa Rica</v>
      </c>
      <c r="B1811" s="1" t="s">
        <v>49</v>
      </c>
      <c r="C1811" s="1">
        <v>2010</v>
      </c>
      <c r="D1811" s="2">
        <v>2292775</v>
      </c>
      <c r="E1811" s="2">
        <v>2284596</v>
      </c>
      <c r="F1811" s="3">
        <v>4577371</v>
      </c>
      <c r="G1811" s="1">
        <v>89.647000000000006</v>
      </c>
    </row>
    <row r="1812" spans="1:7" x14ac:dyDescent="0.2">
      <c r="A1812" s="1" t="str">
        <f t="shared" si="28"/>
        <v>2011Costa Rica</v>
      </c>
      <c r="B1812" s="1" t="s">
        <v>49</v>
      </c>
      <c r="C1812" s="1">
        <v>2011</v>
      </c>
      <c r="D1812" s="2">
        <v>2320217</v>
      </c>
      <c r="E1812" s="2">
        <v>2312869</v>
      </c>
      <c r="F1812" s="3">
        <v>4633086</v>
      </c>
      <c r="G1812" s="1">
        <v>90.738</v>
      </c>
    </row>
    <row r="1813" spans="1:7" x14ac:dyDescent="0.2">
      <c r="A1813" s="1" t="str">
        <f t="shared" si="28"/>
        <v>2012Costa Rica</v>
      </c>
      <c r="B1813" s="1" t="s">
        <v>49</v>
      </c>
      <c r="C1813" s="1">
        <v>2012</v>
      </c>
      <c r="D1813" s="2">
        <v>2347235</v>
      </c>
      <c r="E1813" s="2">
        <v>2340768</v>
      </c>
      <c r="F1813" s="3">
        <v>4688003</v>
      </c>
      <c r="G1813" s="1">
        <v>91.813999999999993</v>
      </c>
    </row>
    <row r="1814" spans="1:7" x14ac:dyDescent="0.2">
      <c r="A1814" s="1" t="str">
        <f t="shared" si="28"/>
        <v>2013Costa Rica</v>
      </c>
      <c r="B1814" s="1" t="s">
        <v>49</v>
      </c>
      <c r="C1814" s="1">
        <v>2013</v>
      </c>
      <c r="D1814" s="2">
        <v>2373809</v>
      </c>
      <c r="E1814" s="2">
        <v>2368302</v>
      </c>
      <c r="F1814" s="3">
        <v>4742111</v>
      </c>
      <c r="G1814" s="1">
        <v>92.873000000000005</v>
      </c>
    </row>
    <row r="1815" spans="1:7" x14ac:dyDescent="0.2">
      <c r="A1815" s="1" t="str">
        <f t="shared" si="28"/>
        <v>2014Costa Rica</v>
      </c>
      <c r="B1815" s="1" t="s">
        <v>49</v>
      </c>
      <c r="C1815" s="1">
        <v>2014</v>
      </c>
      <c r="D1815" s="2">
        <v>2399916</v>
      </c>
      <c r="E1815" s="2">
        <v>2395474</v>
      </c>
      <c r="F1815" s="3" t="s">
        <v>770</v>
      </c>
      <c r="G1815" s="1">
        <v>93.917000000000002</v>
      </c>
    </row>
    <row r="1816" spans="1:7" x14ac:dyDescent="0.2">
      <c r="A1816" s="1" t="str">
        <f t="shared" si="28"/>
        <v>2015Costa Rica</v>
      </c>
      <c r="B1816" s="1" t="s">
        <v>49</v>
      </c>
      <c r="C1816" s="1">
        <v>2015</v>
      </c>
      <c r="D1816" s="1" t="s">
        <v>771</v>
      </c>
      <c r="E1816" s="2">
        <v>2422275</v>
      </c>
      <c r="F1816" s="3">
        <v>4847805</v>
      </c>
      <c r="G1816" s="1">
        <v>94.942999999999998</v>
      </c>
    </row>
    <row r="1817" spans="1:7" x14ac:dyDescent="0.2">
      <c r="A1817" s="1" t="str">
        <f t="shared" si="28"/>
        <v>2016Costa Rica</v>
      </c>
      <c r="B1817" s="1" t="s">
        <v>49</v>
      </c>
      <c r="C1817" s="1">
        <v>2016</v>
      </c>
      <c r="D1817" s="2">
        <v>2450639</v>
      </c>
      <c r="E1817" s="2">
        <v>2448697</v>
      </c>
      <c r="F1817" s="3">
        <v>4899336</v>
      </c>
      <c r="G1817" s="1">
        <v>95.953000000000003</v>
      </c>
    </row>
    <row r="1818" spans="1:7" x14ac:dyDescent="0.2">
      <c r="A1818" s="1" t="str">
        <f t="shared" si="28"/>
        <v>2017Costa Rica</v>
      </c>
      <c r="B1818" s="1" t="s">
        <v>49</v>
      </c>
      <c r="C1818" s="1">
        <v>2017</v>
      </c>
      <c r="D1818" s="2">
        <v>2475235</v>
      </c>
      <c r="E1818" s="1" t="s">
        <v>772</v>
      </c>
      <c r="F1818" s="3">
        <v>4949955</v>
      </c>
      <c r="G1818" s="1">
        <v>96.944000000000003</v>
      </c>
    </row>
    <row r="1819" spans="1:7" x14ac:dyDescent="0.2">
      <c r="A1819" s="1" t="str">
        <f t="shared" si="28"/>
        <v>2018Costa Rica</v>
      </c>
      <c r="B1819" s="1" t="s">
        <v>49</v>
      </c>
      <c r="C1819" s="1">
        <v>2018</v>
      </c>
      <c r="D1819" s="2">
        <v>2499229</v>
      </c>
      <c r="E1819" s="2">
        <v>2500214</v>
      </c>
      <c r="F1819" s="3">
        <v>4999443</v>
      </c>
      <c r="G1819" s="1">
        <v>97.912999999999997</v>
      </c>
    </row>
    <row r="1820" spans="1:7" x14ac:dyDescent="0.2">
      <c r="A1820" s="1" t="str">
        <f t="shared" si="28"/>
        <v>2019Costa Rica</v>
      </c>
      <c r="B1820" s="1" t="s">
        <v>49</v>
      </c>
      <c r="C1820" s="1">
        <v>2019</v>
      </c>
      <c r="D1820" s="2">
        <v>2522539</v>
      </c>
      <c r="E1820" s="2">
        <v>2525022</v>
      </c>
      <c r="F1820" s="3">
        <v>5047561</v>
      </c>
      <c r="G1820" s="1">
        <v>98.855000000000004</v>
      </c>
    </row>
    <row r="1821" spans="1:7" x14ac:dyDescent="0.2">
      <c r="A1821" s="1" t="str">
        <f t="shared" si="28"/>
        <v>2020Costa Rica</v>
      </c>
      <c r="B1821" s="1" t="s">
        <v>49</v>
      </c>
      <c r="C1821" s="1">
        <v>2020</v>
      </c>
      <c r="D1821" s="2">
        <v>2545076</v>
      </c>
      <c r="E1821" s="2">
        <v>2549038</v>
      </c>
      <c r="F1821" s="3">
        <v>5094114</v>
      </c>
      <c r="G1821" s="1">
        <v>99.766999999999996</v>
      </c>
    </row>
    <row r="1822" spans="1:7" x14ac:dyDescent="0.2">
      <c r="A1822" s="1" t="str">
        <f t="shared" si="28"/>
        <v>2001Countries with Access to the Sea</v>
      </c>
      <c r="B1822" s="1" t="s">
        <v>773</v>
      </c>
      <c r="C1822" s="1">
        <v>2001</v>
      </c>
      <c r="D1822" s="2">
        <v>2934797463</v>
      </c>
      <c r="E1822" s="2">
        <v>2885266245</v>
      </c>
      <c r="F1822" s="3">
        <v>5820063708</v>
      </c>
      <c r="G1822" s="1">
        <v>51.539000000000001</v>
      </c>
    </row>
    <row r="1823" spans="1:7" x14ac:dyDescent="0.2">
      <c r="A1823" s="1" t="str">
        <f t="shared" si="28"/>
        <v>2002Countries with Access to the Sea</v>
      </c>
      <c r="B1823" s="1" t="s">
        <v>773</v>
      </c>
      <c r="C1823" s="1">
        <v>2002</v>
      </c>
      <c r="D1823" s="1" t="s">
        <v>774</v>
      </c>
      <c r="E1823" s="1" t="s">
        <v>775</v>
      </c>
      <c r="F1823" s="3" t="s">
        <v>776</v>
      </c>
      <c r="G1823" s="1">
        <v>52.170999999999999</v>
      </c>
    </row>
    <row r="1824" spans="1:7" x14ac:dyDescent="0.2">
      <c r="A1824" s="1" t="str">
        <f t="shared" si="28"/>
        <v>2003Countries with Access to the Sea</v>
      </c>
      <c r="B1824" s="1" t="s">
        <v>773</v>
      </c>
      <c r="C1824" s="1">
        <v>2003</v>
      </c>
      <c r="D1824" s="2">
        <v>3007650153</v>
      </c>
      <c r="E1824" s="1" t="s">
        <v>777</v>
      </c>
      <c r="F1824" s="3">
        <v>5962657853</v>
      </c>
      <c r="G1824" s="1">
        <v>52.802</v>
      </c>
    </row>
    <row r="1825" spans="1:7" x14ac:dyDescent="0.2">
      <c r="A1825" s="1" t="str">
        <f t="shared" si="28"/>
        <v>2004Countries with Access to the Sea</v>
      </c>
      <c r="B1825" s="1" t="s">
        <v>773</v>
      </c>
      <c r="C1825" s="1">
        <v>2004</v>
      </c>
      <c r="D1825" s="2">
        <v>3044314729</v>
      </c>
      <c r="E1825" s="2">
        <v>2989973257</v>
      </c>
      <c r="F1825" s="3">
        <v>6034287986</v>
      </c>
      <c r="G1825" s="1">
        <v>53.436</v>
      </c>
    </row>
    <row r="1826" spans="1:7" x14ac:dyDescent="0.2">
      <c r="A1826" s="1" t="str">
        <f t="shared" si="28"/>
        <v>2005Countries with Access to the Sea</v>
      </c>
      <c r="B1826" s="1" t="s">
        <v>773</v>
      </c>
      <c r="C1826" s="1">
        <v>2005</v>
      </c>
      <c r="D1826" s="2">
        <v>3081263458</v>
      </c>
      <c r="E1826" s="2">
        <v>3025218435</v>
      </c>
      <c r="F1826" s="3">
        <v>6106481893</v>
      </c>
      <c r="G1826" s="1">
        <v>54.076000000000001</v>
      </c>
    </row>
    <row r="1827" spans="1:7" x14ac:dyDescent="0.2">
      <c r="A1827" s="1" t="str">
        <f t="shared" si="28"/>
        <v>2006Countries with Access to the Sea</v>
      </c>
      <c r="B1827" s="1" t="s">
        <v>773</v>
      </c>
      <c r="C1827" s="1">
        <v>2006</v>
      </c>
      <c r="D1827" s="1" t="s">
        <v>778</v>
      </c>
      <c r="E1827" s="2">
        <v>3060792255</v>
      </c>
      <c r="F1827" s="3">
        <v>6179330955</v>
      </c>
      <c r="G1827" s="1">
        <v>54.720999999999997</v>
      </c>
    </row>
    <row r="1828" spans="1:7" x14ac:dyDescent="0.2">
      <c r="A1828" s="1" t="str">
        <f t="shared" si="28"/>
        <v>2007Countries with Access to the Sea</v>
      </c>
      <c r="B1828" s="1" t="s">
        <v>773</v>
      </c>
      <c r="C1828" s="1">
        <v>2007</v>
      </c>
      <c r="D1828" s="2">
        <v>3156105141</v>
      </c>
      <c r="E1828" s="2">
        <v>3096663318</v>
      </c>
      <c r="F1828" s="3">
        <v>6252768459</v>
      </c>
      <c r="G1828" s="1">
        <v>55.371000000000002</v>
      </c>
    </row>
    <row r="1829" spans="1:7" x14ac:dyDescent="0.2">
      <c r="A1829" s="1" t="str">
        <f t="shared" si="28"/>
        <v>2008Countries with Access to the Sea</v>
      </c>
      <c r="B1829" s="1" t="s">
        <v>773</v>
      </c>
      <c r="C1829" s="1">
        <v>2008</v>
      </c>
      <c r="D1829" s="2">
        <v>3193867946</v>
      </c>
      <c r="E1829" s="2">
        <v>3132795146</v>
      </c>
      <c r="F1829" s="3">
        <v>6326663092</v>
      </c>
      <c r="G1829" s="1">
        <v>56.024999999999999</v>
      </c>
    </row>
    <row r="1830" spans="1:7" x14ac:dyDescent="0.2">
      <c r="A1830" s="1" t="str">
        <f t="shared" si="28"/>
        <v>2009Countries with Access to the Sea</v>
      </c>
      <c r="B1830" s="1" t="s">
        <v>773</v>
      </c>
      <c r="C1830" s="1">
        <v>2009</v>
      </c>
      <c r="D1830" s="1" t="s">
        <v>779</v>
      </c>
      <c r="E1830" s="2">
        <v>3169116729</v>
      </c>
      <c r="F1830" s="3">
        <v>6400802379</v>
      </c>
      <c r="G1830" s="1">
        <v>56.682000000000002</v>
      </c>
    </row>
    <row r="1831" spans="1:7" x14ac:dyDescent="0.2">
      <c r="A1831" s="1" t="str">
        <f t="shared" si="28"/>
        <v>2010Countries with Access to the Sea</v>
      </c>
      <c r="B1831" s="1" t="s">
        <v>773</v>
      </c>
      <c r="C1831" s="1">
        <v>2010</v>
      </c>
      <c r="D1831" s="2">
        <v>3269442845</v>
      </c>
      <c r="E1831" s="2">
        <v>3205561171</v>
      </c>
      <c r="F1831" s="3">
        <v>6475004016</v>
      </c>
      <c r="G1831" s="1">
        <v>57.338999999999999</v>
      </c>
    </row>
    <row r="1832" spans="1:7" x14ac:dyDescent="0.2">
      <c r="A1832" s="1" t="str">
        <f t="shared" si="28"/>
        <v>2011Countries with Access to the Sea</v>
      </c>
      <c r="B1832" s="1" t="s">
        <v>773</v>
      </c>
      <c r="C1832" s="1">
        <v>2011</v>
      </c>
      <c r="D1832" s="2">
        <v>3307087595</v>
      </c>
      <c r="E1832" s="2">
        <v>3242115525</v>
      </c>
      <c r="F1832" s="3" t="s">
        <v>780</v>
      </c>
      <c r="G1832" s="1">
        <v>57.996000000000002</v>
      </c>
    </row>
    <row r="1833" spans="1:7" x14ac:dyDescent="0.2">
      <c r="A1833" s="1" t="str">
        <f t="shared" si="28"/>
        <v>2012Countries with Access to the Sea</v>
      </c>
      <c r="B1833" s="1" t="s">
        <v>773</v>
      </c>
      <c r="C1833" s="1">
        <v>2012</v>
      </c>
      <c r="D1833" s="2">
        <v>3344606649</v>
      </c>
      <c r="E1833" s="1" t="s">
        <v>781</v>
      </c>
      <c r="F1833" s="3">
        <v>6623360969</v>
      </c>
      <c r="G1833" s="1">
        <v>58.652999999999999</v>
      </c>
    </row>
    <row r="1834" spans="1:7" x14ac:dyDescent="0.2">
      <c r="A1834" s="1" t="str">
        <f t="shared" si="28"/>
        <v>2013Countries with Access to the Sea</v>
      </c>
      <c r="B1834" s="1" t="s">
        <v>773</v>
      </c>
      <c r="C1834" s="1">
        <v>2013</v>
      </c>
      <c r="D1834" s="2">
        <v>3381964907</v>
      </c>
      <c r="E1834" s="2">
        <v>3315375769</v>
      </c>
      <c r="F1834" s="3">
        <v>6697340676</v>
      </c>
      <c r="G1834" s="1">
        <v>59.308</v>
      </c>
    </row>
    <row r="1835" spans="1:7" x14ac:dyDescent="0.2">
      <c r="A1835" s="1" t="str">
        <f t="shared" si="28"/>
        <v>2014Countries with Access to the Sea</v>
      </c>
      <c r="B1835" s="1" t="s">
        <v>773</v>
      </c>
      <c r="C1835" s="1">
        <v>2014</v>
      </c>
      <c r="D1835" s="1" t="s">
        <v>782</v>
      </c>
      <c r="E1835" s="2">
        <v>3351852846</v>
      </c>
      <c r="F1835" s="3">
        <v>6770987196</v>
      </c>
      <c r="G1835" s="1">
        <v>59.96</v>
      </c>
    </row>
    <row r="1836" spans="1:7" x14ac:dyDescent="0.2">
      <c r="A1836" s="1" t="str">
        <f t="shared" si="28"/>
        <v>2015Countries with Access to the Sea</v>
      </c>
      <c r="B1836" s="1" t="s">
        <v>773</v>
      </c>
      <c r="C1836" s="1">
        <v>2015</v>
      </c>
      <c r="D1836" s="1" t="s">
        <v>783</v>
      </c>
      <c r="E1836" s="2">
        <v>3388080358</v>
      </c>
      <c r="F1836" s="3">
        <v>6844158068</v>
      </c>
      <c r="G1836" s="1">
        <v>60.607999999999997</v>
      </c>
    </row>
    <row r="1837" spans="1:7" x14ac:dyDescent="0.2">
      <c r="A1837" s="1" t="str">
        <f t="shared" si="28"/>
        <v>2016Countries with Access to the Sea</v>
      </c>
      <c r="B1837" s="1" t="s">
        <v>773</v>
      </c>
      <c r="C1837" s="1">
        <v>2016</v>
      </c>
      <c r="D1837" s="2">
        <v>3492769074</v>
      </c>
      <c r="E1837" s="2">
        <v>3424007622</v>
      </c>
      <c r="F1837" s="3">
        <v>6916776696</v>
      </c>
      <c r="G1837" s="1">
        <v>61.250999999999998</v>
      </c>
    </row>
    <row r="1838" spans="1:7" x14ac:dyDescent="0.2">
      <c r="A1838" s="1" t="str">
        <f t="shared" si="28"/>
        <v>2017Countries with Access to the Sea</v>
      </c>
      <c r="B1838" s="1" t="s">
        <v>773</v>
      </c>
      <c r="C1838" s="1">
        <v>2017</v>
      </c>
      <c r="D1838" s="2">
        <v>3529147958</v>
      </c>
      <c r="E1838" s="2">
        <v>3459607997</v>
      </c>
      <c r="F1838" s="3">
        <v>6988755955</v>
      </c>
      <c r="G1838" s="1">
        <v>61.889000000000003</v>
      </c>
    </row>
    <row r="1839" spans="1:7" x14ac:dyDescent="0.2">
      <c r="A1839" s="1" t="str">
        <f t="shared" si="28"/>
        <v>2018Countries with Access to the Sea</v>
      </c>
      <c r="B1839" s="1" t="s">
        <v>773</v>
      </c>
      <c r="C1839" s="1">
        <v>2018</v>
      </c>
      <c r="D1839" s="2">
        <v>3565102138</v>
      </c>
      <c r="E1839" s="2">
        <v>3494831435</v>
      </c>
      <c r="F1839" s="3">
        <v>7059933573</v>
      </c>
      <c r="G1839" s="1">
        <v>62.518999999999998</v>
      </c>
    </row>
    <row r="1840" spans="1:7" x14ac:dyDescent="0.2">
      <c r="A1840" s="1" t="str">
        <f t="shared" si="28"/>
        <v>2019Countries with Access to the Sea</v>
      </c>
      <c r="B1840" s="1" t="s">
        <v>773</v>
      </c>
      <c r="C1840" s="1">
        <v>2019</v>
      </c>
      <c r="D1840" s="2">
        <v>3600496039</v>
      </c>
      <c r="E1840" s="2">
        <v>3529632704</v>
      </c>
      <c r="F1840" s="3">
        <v>7130128743</v>
      </c>
      <c r="G1840" s="1">
        <v>63.140999999999998</v>
      </c>
    </row>
    <row r="1841" spans="1:7" x14ac:dyDescent="0.2">
      <c r="A1841" s="1" t="str">
        <f t="shared" si="28"/>
        <v>2020Countries with Access to the Sea</v>
      </c>
      <c r="B1841" s="1" t="s">
        <v>773</v>
      </c>
      <c r="C1841" s="1">
        <v>2020</v>
      </c>
      <c r="D1841" s="2">
        <v>3635228487</v>
      </c>
      <c r="E1841" s="2">
        <v>3563974844</v>
      </c>
      <c r="F1841" s="3">
        <v>7199203331</v>
      </c>
      <c r="G1841" s="1">
        <v>63.752000000000002</v>
      </c>
    </row>
    <row r="1842" spans="1:7" x14ac:dyDescent="0.2">
      <c r="A1842" s="1" t="str">
        <f t="shared" si="28"/>
        <v>2001Countries with Access to the Sea: Africa</v>
      </c>
      <c r="B1842" s="1" t="s">
        <v>784</v>
      </c>
      <c r="C1842" s="1">
        <v>2001</v>
      </c>
      <c r="D1842" s="2">
        <v>315176922</v>
      </c>
      <c r="E1842" s="2">
        <v>315832989</v>
      </c>
      <c r="F1842" s="3">
        <v>631009911</v>
      </c>
      <c r="G1842" s="1">
        <v>29.617000000000001</v>
      </c>
    </row>
    <row r="1843" spans="1:7" x14ac:dyDescent="0.2">
      <c r="A1843" s="1" t="str">
        <f t="shared" si="28"/>
        <v>2002Countries with Access to the Sea: Africa</v>
      </c>
      <c r="B1843" s="1" t="s">
        <v>784</v>
      </c>
      <c r="C1843" s="1">
        <v>2002</v>
      </c>
      <c r="D1843" s="1" t="s">
        <v>785</v>
      </c>
      <c r="E1843" s="2">
        <v>323249999</v>
      </c>
      <c r="F1843" s="3">
        <v>645855169</v>
      </c>
      <c r="G1843" s="1">
        <v>30.312999999999999</v>
      </c>
    </row>
    <row r="1844" spans="1:7" x14ac:dyDescent="0.2">
      <c r="A1844" s="1" t="str">
        <f t="shared" si="28"/>
        <v>2003Countries with Access to the Sea: Africa</v>
      </c>
      <c r="B1844" s="1" t="s">
        <v>784</v>
      </c>
      <c r="C1844" s="1">
        <v>2003</v>
      </c>
      <c r="D1844" s="2">
        <v>330260528</v>
      </c>
      <c r="E1844" s="2">
        <v>330879618</v>
      </c>
      <c r="F1844" s="3">
        <v>661140146</v>
      </c>
      <c r="G1844" s="1">
        <v>31.030999999999999</v>
      </c>
    </row>
    <row r="1845" spans="1:7" x14ac:dyDescent="0.2">
      <c r="A1845" s="1" t="str">
        <f t="shared" si="28"/>
        <v>2004Countries with Access to the Sea: Africa</v>
      </c>
      <c r="B1845" s="1" t="s">
        <v>784</v>
      </c>
      <c r="C1845" s="1">
        <v>2004</v>
      </c>
      <c r="D1845" s="2">
        <v>338139047</v>
      </c>
      <c r="E1845" s="2">
        <v>338726999</v>
      </c>
      <c r="F1845" s="3">
        <v>676866046</v>
      </c>
      <c r="G1845" s="1">
        <v>31.768999999999998</v>
      </c>
    </row>
    <row r="1846" spans="1:7" x14ac:dyDescent="0.2">
      <c r="A1846" s="1" t="str">
        <f t="shared" si="28"/>
        <v>2005Countries with Access to the Sea: Africa</v>
      </c>
      <c r="B1846" s="1" t="s">
        <v>784</v>
      </c>
      <c r="C1846" s="1">
        <v>2005</v>
      </c>
      <c r="D1846" s="2">
        <v>346241693</v>
      </c>
      <c r="E1846" s="2">
        <v>346799098</v>
      </c>
      <c r="F1846" s="3">
        <v>693040791</v>
      </c>
      <c r="G1846" s="1">
        <v>32.527999999999999</v>
      </c>
    </row>
    <row r="1847" spans="1:7" x14ac:dyDescent="0.2">
      <c r="A1847" s="1" t="str">
        <f t="shared" si="28"/>
        <v>2006Countries with Access to the Sea: Africa</v>
      </c>
      <c r="B1847" s="1" t="s">
        <v>784</v>
      </c>
      <c r="C1847" s="1">
        <v>2006</v>
      </c>
      <c r="D1847" s="2">
        <v>354571896</v>
      </c>
      <c r="E1847" s="2">
        <v>355102511</v>
      </c>
      <c r="F1847" s="3">
        <v>709674407</v>
      </c>
      <c r="G1847" s="1">
        <v>33.308999999999997</v>
      </c>
    </row>
    <row r="1848" spans="1:7" x14ac:dyDescent="0.2">
      <c r="A1848" s="1" t="str">
        <f t="shared" si="28"/>
        <v>2007Countries with Access to the Sea: Africa</v>
      </c>
      <c r="B1848" s="1" t="s">
        <v>784</v>
      </c>
      <c r="C1848" s="1">
        <v>2007</v>
      </c>
      <c r="D1848" s="2">
        <v>363147599</v>
      </c>
      <c r="E1848" s="2">
        <v>363651787</v>
      </c>
      <c r="F1848" s="3">
        <v>726799386</v>
      </c>
      <c r="G1848" s="1">
        <v>34.113</v>
      </c>
    </row>
    <row r="1849" spans="1:7" x14ac:dyDescent="0.2">
      <c r="A1849" s="1" t="str">
        <f t="shared" si="28"/>
        <v>2008Countries with Access to the Sea: Africa</v>
      </c>
      <c r="B1849" s="1" t="s">
        <v>784</v>
      </c>
      <c r="C1849" s="1">
        <v>2008</v>
      </c>
      <c r="D1849" s="2">
        <v>371999525</v>
      </c>
      <c r="E1849" s="2">
        <v>372468587</v>
      </c>
      <c r="F1849" s="3">
        <v>744468112</v>
      </c>
      <c r="G1849" s="1">
        <v>34.942</v>
      </c>
    </row>
    <row r="1850" spans="1:7" x14ac:dyDescent="0.2">
      <c r="A1850" s="1" t="str">
        <f t="shared" si="28"/>
        <v>2009Countries with Access to the Sea: Africa</v>
      </c>
      <c r="B1850" s="1" t="s">
        <v>784</v>
      </c>
      <c r="C1850" s="1">
        <v>2009</v>
      </c>
      <c r="D1850" s="2">
        <v>381165116</v>
      </c>
      <c r="E1850" s="2">
        <v>381578121</v>
      </c>
      <c r="F1850" s="3">
        <v>762743237</v>
      </c>
      <c r="G1850" s="1">
        <v>35.799999999999997</v>
      </c>
    </row>
    <row r="1851" spans="1:7" x14ac:dyDescent="0.2">
      <c r="A1851" s="1" t="str">
        <f t="shared" si="28"/>
        <v>2010Countries with Access to the Sea: Africa</v>
      </c>
      <c r="B1851" s="1" t="s">
        <v>784</v>
      </c>
      <c r="C1851" s="1">
        <v>2010</v>
      </c>
      <c r="D1851" s="2">
        <v>390668256</v>
      </c>
      <c r="E1851" s="1" t="s">
        <v>786</v>
      </c>
      <c r="F1851" s="3">
        <v>781664256</v>
      </c>
      <c r="G1851" s="1">
        <v>36.688000000000002</v>
      </c>
    </row>
    <row r="1852" spans="1:7" x14ac:dyDescent="0.2">
      <c r="A1852" s="1" t="str">
        <f t="shared" si="28"/>
        <v>2011Countries with Access to the Sea: Africa</v>
      </c>
      <c r="B1852" s="1" t="s">
        <v>784</v>
      </c>
      <c r="C1852" s="1">
        <v>2011</v>
      </c>
      <c r="D1852" s="2">
        <v>400519331</v>
      </c>
      <c r="E1852" s="2">
        <v>400729476</v>
      </c>
      <c r="F1852" s="3">
        <v>801248807</v>
      </c>
      <c r="G1852" s="1">
        <v>37.606999999999999</v>
      </c>
    </row>
    <row r="1853" spans="1:7" x14ac:dyDescent="0.2">
      <c r="A1853" s="1" t="str">
        <f t="shared" si="28"/>
        <v>2012Countries with Access to the Sea: Africa</v>
      </c>
      <c r="B1853" s="1" t="s">
        <v>784</v>
      </c>
      <c r="C1853" s="1">
        <v>2012</v>
      </c>
      <c r="D1853" s="2">
        <v>410702859</v>
      </c>
      <c r="E1853" s="2">
        <v>410767937</v>
      </c>
      <c r="F1853" s="3">
        <v>821470796</v>
      </c>
      <c r="G1853" s="1">
        <v>38.555999999999997</v>
      </c>
    </row>
    <row r="1854" spans="1:7" x14ac:dyDescent="0.2">
      <c r="A1854" s="1" t="str">
        <f t="shared" si="28"/>
        <v>2013Countries with Access to the Sea: Africa</v>
      </c>
      <c r="B1854" s="1" t="s">
        <v>784</v>
      </c>
      <c r="C1854" s="1">
        <v>2013</v>
      </c>
      <c r="D1854" s="1" t="s">
        <v>787</v>
      </c>
      <c r="E1854" s="2">
        <v>421084897</v>
      </c>
      <c r="F1854" s="3">
        <v>842268507</v>
      </c>
      <c r="G1854" s="1">
        <v>39.531999999999996</v>
      </c>
    </row>
    <row r="1855" spans="1:7" x14ac:dyDescent="0.2">
      <c r="A1855" s="1" t="str">
        <f t="shared" si="28"/>
        <v>2014Countries with Access to the Sea: Africa</v>
      </c>
      <c r="B1855" s="1" t="s">
        <v>784</v>
      </c>
      <c r="C1855" s="1">
        <v>2014</v>
      </c>
      <c r="D1855" s="2">
        <v>431911012</v>
      </c>
      <c r="E1855" s="2">
        <v>431642701</v>
      </c>
      <c r="F1855" s="3">
        <v>863553713</v>
      </c>
      <c r="G1855" s="1">
        <v>40.530999999999999</v>
      </c>
    </row>
    <row r="1856" spans="1:7" x14ac:dyDescent="0.2">
      <c r="A1856" s="1" t="str">
        <f t="shared" si="28"/>
        <v>2015Countries with Access to the Sea: Africa</v>
      </c>
      <c r="B1856" s="1" t="s">
        <v>784</v>
      </c>
      <c r="C1856" s="1">
        <v>2015</v>
      </c>
      <c r="D1856" s="2">
        <v>442844572</v>
      </c>
      <c r="E1856" s="2">
        <v>442410299</v>
      </c>
      <c r="F1856" s="3">
        <v>885254871</v>
      </c>
      <c r="G1856" s="1">
        <v>41.55</v>
      </c>
    </row>
    <row r="1857" spans="1:7" x14ac:dyDescent="0.2">
      <c r="A1857" s="1" t="str">
        <f t="shared" si="28"/>
        <v>2016Countries with Access to the Sea: Africa</v>
      </c>
      <c r="B1857" s="1" t="s">
        <v>784</v>
      </c>
      <c r="C1857" s="1">
        <v>2016</v>
      </c>
      <c r="D1857" s="2">
        <v>453971873</v>
      </c>
      <c r="E1857" s="2">
        <v>453378756</v>
      </c>
      <c r="F1857" s="3">
        <v>907350629</v>
      </c>
      <c r="G1857" s="1">
        <v>42.587000000000003</v>
      </c>
    </row>
    <row r="1858" spans="1:7" x14ac:dyDescent="0.2">
      <c r="A1858" s="1" t="str">
        <f t="shared" si="28"/>
        <v>2017Countries with Access to the Sea: Africa</v>
      </c>
      <c r="B1858" s="1" t="s">
        <v>784</v>
      </c>
      <c r="C1858" s="1">
        <v>2017</v>
      </c>
      <c r="D1858" s="2">
        <v>465290242</v>
      </c>
      <c r="E1858" s="2">
        <v>464544116</v>
      </c>
      <c r="F1858" s="3">
        <v>929834358</v>
      </c>
      <c r="G1858" s="1">
        <v>43.642000000000003</v>
      </c>
    </row>
    <row r="1859" spans="1:7" x14ac:dyDescent="0.2">
      <c r="A1859" s="1" t="str">
        <f t="shared" ref="A1859:A1922" si="29">C1859&amp;B1859</f>
        <v>2018Countries with Access to the Sea: Africa</v>
      </c>
      <c r="B1859" s="1" t="s">
        <v>784</v>
      </c>
      <c r="C1859" s="1">
        <v>2018</v>
      </c>
      <c r="D1859" s="2">
        <v>476779771</v>
      </c>
      <c r="E1859" s="2">
        <v>475885966</v>
      </c>
      <c r="F1859" s="3">
        <v>952665737</v>
      </c>
      <c r="G1859" s="1">
        <v>44.713999999999999</v>
      </c>
    </row>
    <row r="1860" spans="1:7" x14ac:dyDescent="0.2">
      <c r="A1860" s="1" t="str">
        <f t="shared" si="29"/>
        <v>2019Countries with Access to the Sea: Africa</v>
      </c>
      <c r="B1860" s="1" t="s">
        <v>784</v>
      </c>
      <c r="C1860" s="1">
        <v>2019</v>
      </c>
      <c r="D1860" s="1" t="s">
        <v>788</v>
      </c>
      <c r="E1860" s="2">
        <v>487381748</v>
      </c>
      <c r="F1860" s="3">
        <v>975801688</v>
      </c>
      <c r="G1860" s="1">
        <v>45.8</v>
      </c>
    </row>
    <row r="1861" spans="1:7" x14ac:dyDescent="0.2">
      <c r="A1861" s="1" t="str">
        <f t="shared" si="29"/>
        <v>2020Countries with Access to the Sea: Africa</v>
      </c>
      <c r="B1861" s="1" t="s">
        <v>784</v>
      </c>
      <c r="C1861" s="1">
        <v>2020</v>
      </c>
      <c r="D1861" s="2">
        <v>500195005</v>
      </c>
      <c r="E1861" s="2">
        <v>499014556</v>
      </c>
      <c r="F1861" s="3">
        <v>999209561</v>
      </c>
      <c r="G1861" s="1">
        <v>46.898000000000003</v>
      </c>
    </row>
    <row r="1862" spans="1:7" x14ac:dyDescent="0.2">
      <c r="A1862" s="1" t="str">
        <f t="shared" si="29"/>
        <v>2001Countries with Access to the Sea: Asia</v>
      </c>
      <c r="B1862" s="1" t="s">
        <v>789</v>
      </c>
      <c r="C1862" s="1">
        <v>2001</v>
      </c>
      <c r="D1862" s="2">
        <v>1876717075</v>
      </c>
      <c r="E1862" s="2">
        <v>1791069181</v>
      </c>
      <c r="F1862" s="3">
        <v>3667786256</v>
      </c>
      <c r="G1862" s="1">
        <v>150.464</v>
      </c>
    </row>
    <row r="1863" spans="1:7" x14ac:dyDescent="0.2">
      <c r="A1863" s="1" t="str">
        <f t="shared" si="29"/>
        <v>2002Countries with Access to the Sea: Asia</v>
      </c>
      <c r="B1863" s="1" t="s">
        <v>789</v>
      </c>
      <c r="C1863" s="1">
        <v>2002</v>
      </c>
      <c r="D1863" s="2">
        <v>1900287699</v>
      </c>
      <c r="E1863" s="1" t="s">
        <v>790</v>
      </c>
      <c r="F1863" s="3">
        <v>3713254619</v>
      </c>
      <c r="G1863" s="1">
        <v>152.32900000000001</v>
      </c>
    </row>
    <row r="1864" spans="1:7" x14ac:dyDescent="0.2">
      <c r="A1864" s="1" t="str">
        <f t="shared" si="29"/>
        <v>2003Countries with Access to the Sea: Asia</v>
      </c>
      <c r="B1864" s="1" t="s">
        <v>789</v>
      </c>
      <c r="C1864" s="1">
        <v>2003</v>
      </c>
      <c r="D1864" s="2">
        <v>1923701268</v>
      </c>
      <c r="E1864" s="2">
        <v>1834558989</v>
      </c>
      <c r="F1864" s="3">
        <v>3758260257</v>
      </c>
      <c r="G1864" s="1">
        <v>154.17500000000001</v>
      </c>
    </row>
    <row r="1865" spans="1:7" x14ac:dyDescent="0.2">
      <c r="A1865" s="1" t="str">
        <f t="shared" si="29"/>
        <v>2004Countries with Access to the Sea: Asia</v>
      </c>
      <c r="B1865" s="1" t="s">
        <v>789</v>
      </c>
      <c r="C1865" s="1">
        <v>2004</v>
      </c>
      <c r="D1865" s="2">
        <v>1947032046</v>
      </c>
      <c r="E1865" s="2">
        <v>1855988924</v>
      </c>
      <c r="F1865" s="3" t="s">
        <v>791</v>
      </c>
      <c r="G1865" s="1">
        <v>156.012</v>
      </c>
    </row>
    <row r="1866" spans="1:7" x14ac:dyDescent="0.2">
      <c r="A1866" s="1" t="str">
        <f t="shared" si="29"/>
        <v>2005Countries with Access to the Sea: Asia</v>
      </c>
      <c r="B1866" s="1" t="s">
        <v>789</v>
      </c>
      <c r="C1866" s="1">
        <v>2005</v>
      </c>
      <c r="D1866" s="2">
        <v>1970326992</v>
      </c>
      <c r="E1866" s="2">
        <v>1877364068</v>
      </c>
      <c r="F1866" s="3" t="s">
        <v>792</v>
      </c>
      <c r="G1866" s="1">
        <v>157.84399999999999</v>
      </c>
    </row>
    <row r="1867" spans="1:7" x14ac:dyDescent="0.2">
      <c r="A1867" s="1" t="str">
        <f t="shared" si="29"/>
        <v>2006Countries with Access to the Sea: Asia</v>
      </c>
      <c r="B1867" s="1" t="s">
        <v>789</v>
      </c>
      <c r="C1867" s="1">
        <v>2006</v>
      </c>
      <c r="D1867" s="2">
        <v>1993608305</v>
      </c>
      <c r="E1867" s="2">
        <v>1898708636</v>
      </c>
      <c r="F1867" s="3">
        <v>3892316941</v>
      </c>
      <c r="G1867" s="1">
        <v>159.67500000000001</v>
      </c>
    </row>
    <row r="1868" spans="1:7" x14ac:dyDescent="0.2">
      <c r="A1868" s="1" t="str">
        <f t="shared" si="29"/>
        <v>2007Countries with Access to the Sea: Asia</v>
      </c>
      <c r="B1868" s="1" t="s">
        <v>789</v>
      </c>
      <c r="C1868" s="1">
        <v>2007</v>
      </c>
      <c r="D1868" s="1" t="s">
        <v>793</v>
      </c>
      <c r="E1868" s="1" t="s">
        <v>794</v>
      </c>
      <c r="F1868" s="3" t="s">
        <v>795</v>
      </c>
      <c r="G1868" s="1">
        <v>161.50200000000001</v>
      </c>
    </row>
    <row r="1869" spans="1:7" x14ac:dyDescent="0.2">
      <c r="A1869" s="1" t="str">
        <f t="shared" si="29"/>
        <v>2008Countries with Access to the Sea: Asia</v>
      </c>
      <c r="B1869" s="1" t="s">
        <v>789</v>
      </c>
      <c r="C1869" s="1">
        <v>2008</v>
      </c>
      <c r="D1869" s="2">
        <v>2039960985</v>
      </c>
      <c r="E1869" s="2">
        <v>1941252884</v>
      </c>
      <c r="F1869" s="3">
        <v>3981213869</v>
      </c>
      <c r="G1869" s="1">
        <v>163.322</v>
      </c>
    </row>
    <row r="1870" spans="1:7" x14ac:dyDescent="0.2">
      <c r="A1870" s="1" t="str">
        <f t="shared" si="29"/>
        <v>2009Countries with Access to the Sea: Asia</v>
      </c>
      <c r="B1870" s="1" t="s">
        <v>789</v>
      </c>
      <c r="C1870" s="1">
        <v>2009</v>
      </c>
      <c r="D1870" s="2">
        <v>2062851311</v>
      </c>
      <c r="E1870" s="2">
        <v>1962454035</v>
      </c>
      <c r="F1870" s="3">
        <v>4025305346</v>
      </c>
      <c r="G1870" s="1">
        <v>165.13</v>
      </c>
    </row>
    <row r="1871" spans="1:7" x14ac:dyDescent="0.2">
      <c r="A1871" s="1" t="str">
        <f t="shared" si="29"/>
        <v>2010Countries with Access to the Sea: Asia</v>
      </c>
      <c r="B1871" s="1" t="s">
        <v>789</v>
      </c>
      <c r="C1871" s="1">
        <v>2010</v>
      </c>
      <c r="D1871" s="2">
        <v>2085432298</v>
      </c>
      <c r="E1871" s="1" t="s">
        <v>796</v>
      </c>
      <c r="F1871" s="3">
        <v>4069025568</v>
      </c>
      <c r="G1871" s="1">
        <v>166.92400000000001</v>
      </c>
    </row>
    <row r="1872" spans="1:7" x14ac:dyDescent="0.2">
      <c r="A1872" s="1" t="str">
        <f t="shared" si="29"/>
        <v>2011Countries with Access to the Sea: Asia</v>
      </c>
      <c r="B1872" s="1" t="s">
        <v>789</v>
      </c>
      <c r="C1872" s="1">
        <v>2011</v>
      </c>
      <c r="D1872" s="2">
        <v>2107663485</v>
      </c>
      <c r="E1872" s="2">
        <v>2004676292</v>
      </c>
      <c r="F1872" s="3">
        <v>4112339777</v>
      </c>
      <c r="G1872" s="1">
        <v>168.70099999999999</v>
      </c>
    </row>
    <row r="1873" spans="1:7" x14ac:dyDescent="0.2">
      <c r="A1873" s="1" t="str">
        <f t="shared" si="29"/>
        <v>2012Countries with Access to the Sea: Asia</v>
      </c>
      <c r="B1873" s="1" t="s">
        <v>789</v>
      </c>
      <c r="C1873" s="1">
        <v>2012</v>
      </c>
      <c r="D1873" s="2">
        <v>2129543795</v>
      </c>
      <c r="E1873" s="2">
        <v>2025682863</v>
      </c>
      <c r="F1873" s="3">
        <v>4155226658</v>
      </c>
      <c r="G1873" s="1">
        <v>170.46</v>
      </c>
    </row>
    <row r="1874" spans="1:7" x14ac:dyDescent="0.2">
      <c r="A1874" s="1" t="str">
        <f t="shared" si="29"/>
        <v>2013Countries with Access to the Sea: Asia</v>
      </c>
      <c r="B1874" s="1" t="s">
        <v>789</v>
      </c>
      <c r="C1874" s="1">
        <v>2013</v>
      </c>
      <c r="D1874" s="2">
        <v>2151074835</v>
      </c>
      <c r="E1874" s="2">
        <v>2046537497</v>
      </c>
      <c r="F1874" s="3">
        <v>4197612332</v>
      </c>
      <c r="G1874" s="1">
        <v>172.19900000000001</v>
      </c>
    </row>
    <row r="1875" spans="1:7" x14ac:dyDescent="0.2">
      <c r="A1875" s="1" t="str">
        <f t="shared" si="29"/>
        <v>2014Countries with Access to the Sea: Asia</v>
      </c>
      <c r="B1875" s="1" t="s">
        <v>789</v>
      </c>
      <c r="C1875" s="1">
        <v>2014</v>
      </c>
      <c r="D1875" s="2">
        <v>2172272643</v>
      </c>
      <c r="E1875" s="2">
        <v>2067140435</v>
      </c>
      <c r="F1875" s="3">
        <v>4239413078</v>
      </c>
      <c r="G1875" s="1">
        <v>173.91399999999999</v>
      </c>
    </row>
    <row r="1876" spans="1:7" x14ac:dyDescent="0.2">
      <c r="A1876" s="1" t="str">
        <f t="shared" si="29"/>
        <v>2015Countries with Access to the Sea: Asia</v>
      </c>
      <c r="B1876" s="1" t="s">
        <v>789</v>
      </c>
      <c r="C1876" s="1">
        <v>2015</v>
      </c>
      <c r="D1876" s="2">
        <v>2193138895</v>
      </c>
      <c r="E1876" s="2">
        <v>2087412019</v>
      </c>
      <c r="F1876" s="3">
        <v>4280550914</v>
      </c>
      <c r="G1876" s="1">
        <v>175.601</v>
      </c>
    </row>
    <row r="1877" spans="1:7" x14ac:dyDescent="0.2">
      <c r="A1877" s="1" t="str">
        <f t="shared" si="29"/>
        <v>2016Countries with Access to the Sea: Asia</v>
      </c>
      <c r="B1877" s="1" t="s">
        <v>789</v>
      </c>
      <c r="C1877" s="1">
        <v>2016</v>
      </c>
      <c r="D1877" s="2">
        <v>2213663068</v>
      </c>
      <c r="E1877" s="2">
        <v>2107314238</v>
      </c>
      <c r="F1877" s="3">
        <v>4320977306</v>
      </c>
      <c r="G1877" s="1">
        <v>177.26</v>
      </c>
    </row>
    <row r="1878" spans="1:7" x14ac:dyDescent="0.2">
      <c r="A1878" s="1" t="str">
        <f t="shared" si="29"/>
        <v>2017Countries with Access to the Sea: Asia</v>
      </c>
      <c r="B1878" s="1" t="s">
        <v>789</v>
      </c>
      <c r="C1878" s="1">
        <v>2017</v>
      </c>
      <c r="D1878" s="2">
        <v>2233802853</v>
      </c>
      <c r="E1878" s="2">
        <v>2126838422</v>
      </c>
      <c r="F1878" s="3">
        <v>4360641275</v>
      </c>
      <c r="G1878" s="1">
        <v>178.887</v>
      </c>
    </row>
    <row r="1879" spans="1:7" x14ac:dyDescent="0.2">
      <c r="A1879" s="1" t="str">
        <f t="shared" si="29"/>
        <v>2018Countries with Access to the Sea: Asia</v>
      </c>
      <c r="B1879" s="1" t="s">
        <v>789</v>
      </c>
      <c r="C1879" s="1">
        <v>2018</v>
      </c>
      <c r="D1879" s="1" t="s">
        <v>797</v>
      </c>
      <c r="E1879" s="2">
        <v>2145970095</v>
      </c>
      <c r="F1879" s="3">
        <v>4399460495</v>
      </c>
      <c r="G1879" s="1">
        <v>180.47900000000001</v>
      </c>
    </row>
    <row r="1880" spans="1:7" x14ac:dyDescent="0.2">
      <c r="A1880" s="1" t="str">
        <f t="shared" si="29"/>
        <v>2019Countries with Access to the Sea: Asia</v>
      </c>
      <c r="B1880" s="1" t="s">
        <v>789</v>
      </c>
      <c r="C1880" s="1">
        <v>2019</v>
      </c>
      <c r="D1880" s="2">
        <v>2272641057</v>
      </c>
      <c r="E1880" s="2">
        <v>2164704463</v>
      </c>
      <c r="F1880" s="3" t="s">
        <v>798</v>
      </c>
      <c r="G1880" s="1">
        <v>182.03399999999999</v>
      </c>
    </row>
    <row r="1881" spans="1:7" x14ac:dyDescent="0.2">
      <c r="A1881" s="1" t="str">
        <f t="shared" si="29"/>
        <v>2020Countries with Access to the Sea: Asia</v>
      </c>
      <c r="B1881" s="1" t="s">
        <v>789</v>
      </c>
      <c r="C1881" s="1">
        <v>2020</v>
      </c>
      <c r="D1881" s="2">
        <v>2291189829</v>
      </c>
      <c r="E1881" s="2">
        <v>2183033013</v>
      </c>
      <c r="F1881" s="3">
        <v>4474222842</v>
      </c>
      <c r="G1881" s="1">
        <v>183.54599999999999</v>
      </c>
    </row>
    <row r="1882" spans="1:7" x14ac:dyDescent="0.2">
      <c r="A1882" s="1" t="str">
        <f t="shared" si="29"/>
        <v>2001Countries with Access to the Sea: Europe</v>
      </c>
      <c r="B1882" s="1" t="s">
        <v>799</v>
      </c>
      <c r="C1882" s="1">
        <v>2001</v>
      </c>
      <c r="D1882" s="2">
        <v>317096902</v>
      </c>
      <c r="E1882" s="2">
        <v>341512629</v>
      </c>
      <c r="F1882" s="3">
        <v>658609531</v>
      </c>
      <c r="G1882" s="1">
        <v>30.710999999999999</v>
      </c>
    </row>
    <row r="1883" spans="1:7" x14ac:dyDescent="0.2">
      <c r="A1883" s="1" t="str">
        <f t="shared" si="29"/>
        <v>2002Countries with Access to the Sea: Europe</v>
      </c>
      <c r="B1883" s="1" t="s">
        <v>799</v>
      </c>
      <c r="C1883" s="1">
        <v>2002</v>
      </c>
      <c r="D1883" s="2">
        <v>317413507</v>
      </c>
      <c r="E1883" s="2">
        <v>341828713</v>
      </c>
      <c r="F1883" s="3" t="s">
        <v>800</v>
      </c>
      <c r="G1883" s="1">
        <v>30.74</v>
      </c>
    </row>
    <row r="1884" spans="1:7" x14ac:dyDescent="0.2">
      <c r="A1884" s="1" t="str">
        <f t="shared" si="29"/>
        <v>2003Countries with Access to the Sea: Europe</v>
      </c>
      <c r="B1884" s="1" t="s">
        <v>799</v>
      </c>
      <c r="C1884" s="1">
        <v>2003</v>
      </c>
      <c r="D1884" s="2">
        <v>317852835</v>
      </c>
      <c r="E1884" s="2">
        <v>342275475</v>
      </c>
      <c r="F1884" s="3" t="s">
        <v>801</v>
      </c>
      <c r="G1884" s="1">
        <v>30.782</v>
      </c>
    </row>
    <row r="1885" spans="1:7" x14ac:dyDescent="0.2">
      <c r="A1885" s="1" t="str">
        <f t="shared" si="29"/>
        <v>2004Countries with Access to the Sea: Europe</v>
      </c>
      <c r="B1885" s="1" t="s">
        <v>799</v>
      </c>
      <c r="C1885" s="1">
        <v>2004</v>
      </c>
      <c r="D1885" s="2">
        <v>318364443</v>
      </c>
      <c r="E1885" s="2">
        <v>342815824</v>
      </c>
      <c r="F1885" s="3">
        <v>661180267</v>
      </c>
      <c r="G1885" s="1">
        <v>30.831</v>
      </c>
    </row>
    <row r="1886" spans="1:7" x14ac:dyDescent="0.2">
      <c r="A1886" s="1" t="str">
        <f t="shared" si="29"/>
        <v>2005Countries with Access to the Sea: Europe</v>
      </c>
      <c r="B1886" s="1" t="s">
        <v>799</v>
      </c>
      <c r="C1886" s="1">
        <v>2005</v>
      </c>
      <c r="D1886" s="1" t="s">
        <v>802</v>
      </c>
      <c r="E1886" s="1" t="s">
        <v>803</v>
      </c>
      <c r="F1886" s="3" t="s">
        <v>804</v>
      </c>
      <c r="G1886" s="1">
        <v>30.884</v>
      </c>
    </row>
    <row r="1887" spans="1:7" x14ac:dyDescent="0.2">
      <c r="A1887" s="1" t="str">
        <f t="shared" si="29"/>
        <v>2006Countries with Access to the Sea: Europe</v>
      </c>
      <c r="B1887" s="1" t="s">
        <v>799</v>
      </c>
      <c r="C1887" s="1">
        <v>2006</v>
      </c>
      <c r="D1887" s="2">
        <v>319483457</v>
      </c>
      <c r="E1887" s="2">
        <v>344083682</v>
      </c>
      <c r="F1887" s="3">
        <v>663567139</v>
      </c>
      <c r="G1887" s="1">
        <v>30.942</v>
      </c>
    </row>
    <row r="1888" spans="1:7" x14ac:dyDescent="0.2">
      <c r="A1888" s="1" t="str">
        <f t="shared" si="29"/>
        <v>2007Countries with Access to the Sea: Europe</v>
      </c>
      <c r="B1888" s="1" t="s">
        <v>799</v>
      </c>
      <c r="C1888" s="1">
        <v>2007</v>
      </c>
      <c r="D1888" s="1" t="s">
        <v>805</v>
      </c>
      <c r="E1888" s="2">
        <v>344811782</v>
      </c>
      <c r="F1888" s="3">
        <v>664907332</v>
      </c>
      <c r="G1888" s="1">
        <v>31.004999999999999</v>
      </c>
    </row>
    <row r="1889" spans="1:7" x14ac:dyDescent="0.2">
      <c r="A1889" s="1" t="str">
        <f t="shared" si="29"/>
        <v>2008Countries with Access to the Sea: Europe</v>
      </c>
      <c r="B1889" s="1" t="s">
        <v>799</v>
      </c>
      <c r="C1889" s="1">
        <v>2008</v>
      </c>
      <c r="D1889" s="2">
        <v>320735074</v>
      </c>
      <c r="E1889" s="2">
        <v>345572241</v>
      </c>
      <c r="F1889" s="3">
        <v>666307315</v>
      </c>
      <c r="G1889" s="1">
        <v>31.07</v>
      </c>
    </row>
    <row r="1890" spans="1:7" x14ac:dyDescent="0.2">
      <c r="A1890" s="1" t="str">
        <f t="shared" si="29"/>
        <v>2009Countries with Access to the Sea: Europe</v>
      </c>
      <c r="B1890" s="1" t="s">
        <v>799</v>
      </c>
      <c r="C1890" s="1">
        <v>2009</v>
      </c>
      <c r="D1890" s="2">
        <v>321390872</v>
      </c>
      <c r="E1890" s="2">
        <v>346326612</v>
      </c>
      <c r="F1890" s="3">
        <v>667717484</v>
      </c>
      <c r="G1890" s="1">
        <v>31.135999999999999</v>
      </c>
    </row>
    <row r="1891" spans="1:7" x14ac:dyDescent="0.2">
      <c r="A1891" s="1" t="str">
        <f t="shared" si="29"/>
        <v>2010Countries with Access to the Sea: Europe</v>
      </c>
      <c r="B1891" s="1" t="s">
        <v>799</v>
      </c>
      <c r="C1891" s="1">
        <v>2010</v>
      </c>
      <c r="D1891" s="2">
        <v>322053143</v>
      </c>
      <c r="E1891" s="2">
        <v>347044827</v>
      </c>
      <c r="F1891" s="3" t="s">
        <v>806</v>
      </c>
      <c r="G1891" s="1">
        <v>31.2</v>
      </c>
    </row>
    <row r="1892" spans="1:7" x14ac:dyDescent="0.2">
      <c r="A1892" s="1" t="str">
        <f t="shared" si="29"/>
        <v>2011Countries with Access to the Sea: Europe</v>
      </c>
      <c r="B1892" s="1" t="s">
        <v>799</v>
      </c>
      <c r="C1892" s="1">
        <v>2011</v>
      </c>
      <c r="D1892" s="2">
        <v>322708961</v>
      </c>
      <c r="E1892" s="1" t="s">
        <v>807</v>
      </c>
      <c r="F1892" s="3">
        <v>670417281</v>
      </c>
      <c r="G1892" s="1">
        <v>31.262</v>
      </c>
    </row>
    <row r="1893" spans="1:7" x14ac:dyDescent="0.2">
      <c r="A1893" s="1" t="str">
        <f t="shared" si="29"/>
        <v>2012Countries with Access to the Sea: Europe</v>
      </c>
      <c r="B1893" s="1" t="s">
        <v>799</v>
      </c>
      <c r="C1893" s="1">
        <v>2012</v>
      </c>
      <c r="D1893" s="2">
        <v>323351167</v>
      </c>
      <c r="E1893" s="2">
        <v>348313964</v>
      </c>
      <c r="F1893" s="3">
        <v>671665131</v>
      </c>
      <c r="G1893" s="1">
        <v>31.32</v>
      </c>
    </row>
    <row r="1894" spans="1:7" x14ac:dyDescent="0.2">
      <c r="A1894" s="1" t="str">
        <f t="shared" si="29"/>
        <v>2013Countries with Access to the Sea: Europe</v>
      </c>
      <c r="B1894" s="1" t="s">
        <v>799</v>
      </c>
      <c r="C1894" s="1">
        <v>2013</v>
      </c>
      <c r="D1894" s="2">
        <v>323982204</v>
      </c>
      <c r="E1894" s="2">
        <v>348866569</v>
      </c>
      <c r="F1894" s="3">
        <v>672848773</v>
      </c>
      <c r="G1894" s="1">
        <v>31.375</v>
      </c>
    </row>
    <row r="1895" spans="1:7" x14ac:dyDescent="0.2">
      <c r="A1895" s="1" t="str">
        <f t="shared" si="29"/>
        <v>2014Countries with Access to the Sea: Europe</v>
      </c>
      <c r="B1895" s="1" t="s">
        <v>799</v>
      </c>
      <c r="C1895" s="1">
        <v>2014</v>
      </c>
      <c r="D1895" s="2">
        <v>324608595</v>
      </c>
      <c r="E1895" s="2">
        <v>349378486</v>
      </c>
      <c r="F1895" s="3">
        <v>673987081</v>
      </c>
      <c r="G1895" s="1">
        <v>31.428000000000001</v>
      </c>
    </row>
    <row r="1896" spans="1:7" x14ac:dyDescent="0.2">
      <c r="A1896" s="1" t="str">
        <f t="shared" si="29"/>
        <v>2015Countries with Access to the Sea: Europe</v>
      </c>
      <c r="B1896" s="1" t="s">
        <v>799</v>
      </c>
      <c r="C1896" s="1">
        <v>2015</v>
      </c>
      <c r="D1896" s="2">
        <v>325231068</v>
      </c>
      <c r="E1896" s="2">
        <v>349855829</v>
      </c>
      <c r="F1896" s="3">
        <v>675086897</v>
      </c>
      <c r="G1896" s="1">
        <v>31.478999999999999</v>
      </c>
    </row>
    <row r="1897" spans="1:7" x14ac:dyDescent="0.2">
      <c r="A1897" s="1" t="str">
        <f t="shared" si="29"/>
        <v>2016Countries with Access to the Sea: Europe</v>
      </c>
      <c r="B1897" s="1" t="s">
        <v>799</v>
      </c>
      <c r="C1897" s="1">
        <v>2016</v>
      </c>
      <c r="D1897" s="1" t="s">
        <v>808</v>
      </c>
      <c r="E1897" s="2">
        <v>350300841</v>
      </c>
      <c r="F1897" s="3">
        <v>676153651</v>
      </c>
      <c r="G1897" s="1">
        <v>31.529</v>
      </c>
    </row>
    <row r="1898" spans="1:7" x14ac:dyDescent="0.2">
      <c r="A1898" s="1" t="str">
        <f t="shared" si="29"/>
        <v>2017Countries with Access to the Sea: Europe</v>
      </c>
      <c r="B1898" s="1" t="s">
        <v>799</v>
      </c>
      <c r="C1898" s="1">
        <v>2017</v>
      </c>
      <c r="D1898" s="2">
        <v>326458606</v>
      </c>
      <c r="E1898" s="2">
        <v>350699769</v>
      </c>
      <c r="F1898" s="3">
        <v>677158375</v>
      </c>
      <c r="G1898" s="1">
        <v>31.576000000000001</v>
      </c>
    </row>
    <row r="1899" spans="1:7" x14ac:dyDescent="0.2">
      <c r="A1899" s="1" t="str">
        <f t="shared" si="29"/>
        <v>2018Countries with Access to the Sea: Europe</v>
      </c>
      <c r="B1899" s="1" t="s">
        <v>799</v>
      </c>
      <c r="C1899" s="1">
        <v>2018</v>
      </c>
      <c r="D1899" s="2">
        <v>327008937</v>
      </c>
      <c r="E1899" s="2">
        <v>351024087</v>
      </c>
      <c r="F1899" s="3">
        <v>678033024</v>
      </c>
      <c r="G1899" s="1">
        <v>31.617000000000001</v>
      </c>
    </row>
    <row r="1900" spans="1:7" x14ac:dyDescent="0.2">
      <c r="A1900" s="1" t="str">
        <f t="shared" si="29"/>
        <v>2019Countries with Access to the Sea: Europe</v>
      </c>
      <c r="B1900" s="1" t="s">
        <v>799</v>
      </c>
      <c r="C1900" s="1">
        <v>2019</v>
      </c>
      <c r="D1900" s="2">
        <v>327452443</v>
      </c>
      <c r="E1900" s="2">
        <v>351236885</v>
      </c>
      <c r="F1900" s="3">
        <v>678689328</v>
      </c>
      <c r="G1900" s="1">
        <v>31.646999999999998</v>
      </c>
    </row>
    <row r="1901" spans="1:7" x14ac:dyDescent="0.2">
      <c r="A1901" s="1" t="str">
        <f t="shared" si="29"/>
        <v>2020Countries with Access to the Sea: Europe</v>
      </c>
      <c r="B1901" s="1" t="s">
        <v>799</v>
      </c>
      <c r="C1901" s="1">
        <v>2020</v>
      </c>
      <c r="D1901" s="2">
        <v>327753427</v>
      </c>
      <c r="E1901" s="2">
        <v>351313275</v>
      </c>
      <c r="F1901" s="3">
        <v>679066702</v>
      </c>
      <c r="G1901" s="1">
        <v>31.664999999999999</v>
      </c>
    </row>
    <row r="1902" spans="1:7" x14ac:dyDescent="0.2">
      <c r="A1902" s="1" t="str">
        <f t="shared" si="29"/>
        <v>2001Countries with Access to the Sea: Latin America and the Caribbean</v>
      </c>
      <c r="B1902" s="1" t="s">
        <v>809</v>
      </c>
      <c r="C1902" s="1">
        <v>2001</v>
      </c>
      <c r="D1902" s="2">
        <v>254255963</v>
      </c>
      <c r="E1902" s="1" t="s">
        <v>810</v>
      </c>
      <c r="F1902" s="3">
        <v>515204473</v>
      </c>
      <c r="G1902" s="1">
        <v>27.611999999999998</v>
      </c>
    </row>
    <row r="1903" spans="1:7" x14ac:dyDescent="0.2">
      <c r="A1903" s="1" t="str">
        <f t="shared" si="29"/>
        <v>2002Countries with Access to the Sea: Latin America and the Caribbean</v>
      </c>
      <c r="B1903" s="1" t="s">
        <v>809</v>
      </c>
      <c r="C1903" s="1">
        <v>2002</v>
      </c>
      <c r="D1903" s="2">
        <v>257595981</v>
      </c>
      <c r="E1903" s="2">
        <v>264570814</v>
      </c>
      <c r="F1903" s="3">
        <v>522166795</v>
      </c>
      <c r="G1903" s="1">
        <v>27.984999999999999</v>
      </c>
    </row>
    <row r="1904" spans="1:7" x14ac:dyDescent="0.2">
      <c r="A1904" s="1" t="str">
        <f t="shared" si="29"/>
        <v>2003Countries with Access to the Sea: Latin America and the Caribbean</v>
      </c>
      <c r="B1904" s="1" t="s">
        <v>809</v>
      </c>
      <c r="C1904" s="1">
        <v>2003</v>
      </c>
      <c r="D1904" s="2">
        <v>260874128</v>
      </c>
      <c r="E1904" s="2">
        <v>268131199</v>
      </c>
      <c r="F1904" s="3">
        <v>529005327</v>
      </c>
      <c r="G1904" s="1">
        <v>28.352</v>
      </c>
    </row>
    <row r="1905" spans="1:7" x14ac:dyDescent="0.2">
      <c r="A1905" s="1" t="str">
        <f t="shared" si="29"/>
        <v>2004Countries with Access to the Sea: Latin America and the Caribbean</v>
      </c>
      <c r="B1905" s="1" t="s">
        <v>809</v>
      </c>
      <c r="C1905" s="1">
        <v>2004</v>
      </c>
      <c r="D1905" s="2">
        <v>264116009</v>
      </c>
      <c r="E1905" s="2">
        <v>271639633</v>
      </c>
      <c r="F1905" s="3">
        <v>535755642</v>
      </c>
      <c r="G1905" s="1">
        <v>28.713000000000001</v>
      </c>
    </row>
    <row r="1906" spans="1:7" x14ac:dyDescent="0.2">
      <c r="A1906" s="1" t="str">
        <f t="shared" si="29"/>
        <v>2005Countries with Access to the Sea: Latin America and the Caribbean</v>
      </c>
      <c r="B1906" s="1" t="s">
        <v>809</v>
      </c>
      <c r="C1906" s="1">
        <v>2005</v>
      </c>
      <c r="D1906" s="2">
        <v>267340343</v>
      </c>
      <c r="E1906" s="2">
        <v>275104242</v>
      </c>
      <c r="F1906" s="3">
        <v>542444585</v>
      </c>
      <c r="G1906" s="1">
        <v>29.071999999999999</v>
      </c>
    </row>
    <row r="1907" spans="1:7" x14ac:dyDescent="0.2">
      <c r="A1907" s="1" t="str">
        <f t="shared" si="29"/>
        <v>2006Countries with Access to the Sea: Latin America and the Caribbean</v>
      </c>
      <c r="B1907" s="1" t="s">
        <v>809</v>
      </c>
      <c r="C1907" s="1">
        <v>2006</v>
      </c>
      <c r="D1907" s="2">
        <v>270551486</v>
      </c>
      <c r="E1907" s="1" t="s">
        <v>811</v>
      </c>
      <c r="F1907" s="3">
        <v>549076056</v>
      </c>
      <c r="G1907" s="1">
        <v>29.427</v>
      </c>
    </row>
    <row r="1908" spans="1:7" x14ac:dyDescent="0.2">
      <c r="A1908" s="1" t="str">
        <f t="shared" si="29"/>
        <v>2007Countries with Access to the Sea: Latin America and the Caribbean</v>
      </c>
      <c r="B1908" s="1" t="s">
        <v>809</v>
      </c>
      <c r="C1908" s="1">
        <v>2007</v>
      </c>
      <c r="D1908" s="2">
        <v>273744255</v>
      </c>
      <c r="E1908" s="2">
        <v>281900766</v>
      </c>
      <c r="F1908" s="3">
        <v>555645021</v>
      </c>
      <c r="G1908" s="1">
        <v>29.779</v>
      </c>
    </row>
    <row r="1909" spans="1:7" x14ac:dyDescent="0.2">
      <c r="A1909" s="1" t="str">
        <f t="shared" si="29"/>
        <v>2008Countries with Access to the Sea: Latin America and the Caribbean</v>
      </c>
      <c r="B1909" s="1" t="s">
        <v>809</v>
      </c>
      <c r="C1909" s="1">
        <v>2008</v>
      </c>
      <c r="D1909" s="2">
        <v>276916739</v>
      </c>
      <c r="E1909" s="2">
        <v>285243173</v>
      </c>
      <c r="F1909" s="3">
        <v>562159912</v>
      </c>
      <c r="G1909" s="1">
        <v>30.128</v>
      </c>
    </row>
    <row r="1910" spans="1:7" x14ac:dyDescent="0.2">
      <c r="A1910" s="1" t="str">
        <f t="shared" si="29"/>
        <v>2009Countries with Access to the Sea: Latin America and the Caribbean</v>
      </c>
      <c r="B1910" s="1" t="s">
        <v>809</v>
      </c>
      <c r="C1910" s="1">
        <v>2009</v>
      </c>
      <c r="D1910" s="2">
        <v>280064122</v>
      </c>
      <c r="E1910" s="2">
        <v>288564647</v>
      </c>
      <c r="F1910" s="3">
        <v>568628769</v>
      </c>
      <c r="G1910" s="1">
        <v>30.475000000000001</v>
      </c>
    </row>
    <row r="1911" spans="1:7" x14ac:dyDescent="0.2">
      <c r="A1911" s="1" t="str">
        <f t="shared" si="29"/>
        <v>2010Countries with Access to the Sea: Latin America and the Caribbean</v>
      </c>
      <c r="B1911" s="1" t="s">
        <v>809</v>
      </c>
      <c r="C1911" s="1">
        <v>2010</v>
      </c>
      <c r="D1911" s="2">
        <v>283182183</v>
      </c>
      <c r="E1911" s="2">
        <v>291873548</v>
      </c>
      <c r="F1911" s="3">
        <v>575055731</v>
      </c>
      <c r="G1911" s="1">
        <v>30.82</v>
      </c>
    </row>
    <row r="1912" spans="1:7" x14ac:dyDescent="0.2">
      <c r="A1912" s="1" t="str">
        <f t="shared" si="29"/>
        <v>2011Countries with Access to the Sea: Latin America and the Caribbean</v>
      </c>
      <c r="B1912" s="1" t="s">
        <v>809</v>
      </c>
      <c r="C1912" s="1">
        <v>2011</v>
      </c>
      <c r="D1912" s="1" t="s">
        <v>812</v>
      </c>
      <c r="E1912" s="2">
        <v>295175379</v>
      </c>
      <c r="F1912" s="3">
        <v>581447769</v>
      </c>
      <c r="G1912" s="1">
        <v>31.161999999999999</v>
      </c>
    </row>
    <row r="1913" spans="1:7" x14ac:dyDescent="0.2">
      <c r="A1913" s="1" t="str">
        <f t="shared" si="29"/>
        <v>2012Countries with Access to the Sea: Latin America and the Caribbean</v>
      </c>
      <c r="B1913" s="1" t="s">
        <v>809</v>
      </c>
      <c r="C1913" s="1">
        <v>2012</v>
      </c>
      <c r="D1913" s="1" t="s">
        <v>813</v>
      </c>
      <c r="E1913" s="1" t="s">
        <v>814</v>
      </c>
      <c r="F1913" s="3" t="s">
        <v>815</v>
      </c>
      <c r="G1913" s="1">
        <v>31.503</v>
      </c>
    </row>
    <row r="1914" spans="1:7" x14ac:dyDescent="0.2">
      <c r="A1914" s="1" t="str">
        <f t="shared" si="29"/>
        <v>2013Countries with Access to the Sea: Latin America and the Caribbean</v>
      </c>
      <c r="B1914" s="1" t="s">
        <v>809</v>
      </c>
      <c r="C1914" s="1">
        <v>2013</v>
      </c>
      <c r="D1914" s="2">
        <v>292361506</v>
      </c>
      <c r="E1914" s="2">
        <v>301729781</v>
      </c>
      <c r="F1914" s="3">
        <v>594091287</v>
      </c>
      <c r="G1914" s="1">
        <v>31.84</v>
      </c>
    </row>
    <row r="1915" spans="1:7" x14ac:dyDescent="0.2">
      <c r="A1915" s="1" t="str">
        <f t="shared" si="29"/>
        <v>2014Countries with Access to the Sea: Latin America and the Caribbean</v>
      </c>
      <c r="B1915" s="1" t="s">
        <v>809</v>
      </c>
      <c r="C1915" s="1">
        <v>2014</v>
      </c>
      <c r="D1915" s="2">
        <v>295342202</v>
      </c>
      <c r="E1915" s="2">
        <v>304948238</v>
      </c>
      <c r="F1915" s="3" t="s">
        <v>816</v>
      </c>
      <c r="G1915" s="1">
        <v>32.171999999999997</v>
      </c>
    </row>
    <row r="1916" spans="1:7" x14ac:dyDescent="0.2">
      <c r="A1916" s="1" t="str">
        <f t="shared" si="29"/>
        <v>2015Countries with Access to the Sea: Latin America and the Caribbean</v>
      </c>
      <c r="B1916" s="1" t="s">
        <v>809</v>
      </c>
      <c r="C1916" s="1">
        <v>2015</v>
      </c>
      <c r="D1916" s="2">
        <v>298269604</v>
      </c>
      <c r="E1916" s="2">
        <v>308106044</v>
      </c>
      <c r="F1916" s="3">
        <v>606375648</v>
      </c>
      <c r="G1916" s="1">
        <v>32.497999999999998</v>
      </c>
    </row>
    <row r="1917" spans="1:7" x14ac:dyDescent="0.2">
      <c r="A1917" s="1" t="str">
        <f t="shared" si="29"/>
        <v>2016Countries with Access to the Sea: Latin America and the Caribbean</v>
      </c>
      <c r="B1917" s="1" t="s">
        <v>809</v>
      </c>
      <c r="C1917" s="1">
        <v>2016</v>
      </c>
      <c r="D1917" s="2">
        <v>301138133</v>
      </c>
      <c r="E1917" s="2">
        <v>311196711</v>
      </c>
      <c r="F1917" s="3">
        <v>612334844</v>
      </c>
      <c r="G1917" s="1">
        <v>32.817</v>
      </c>
    </row>
    <row r="1918" spans="1:7" x14ac:dyDescent="0.2">
      <c r="A1918" s="1" t="str">
        <f t="shared" si="29"/>
        <v>2017Countries with Access to the Sea: Latin America and the Caribbean</v>
      </c>
      <c r="B1918" s="1" t="s">
        <v>809</v>
      </c>
      <c r="C1918" s="1">
        <v>2017</v>
      </c>
      <c r="D1918" s="2">
        <v>303949602</v>
      </c>
      <c r="E1918" s="2">
        <v>314223619</v>
      </c>
      <c r="F1918" s="3">
        <v>618173221</v>
      </c>
      <c r="G1918" s="1">
        <v>33.130000000000003</v>
      </c>
    </row>
    <row r="1919" spans="1:7" x14ac:dyDescent="0.2">
      <c r="A1919" s="1" t="str">
        <f t="shared" si="29"/>
        <v>2018Countries with Access to the Sea: Latin America and the Caribbean</v>
      </c>
      <c r="B1919" s="1" t="s">
        <v>809</v>
      </c>
      <c r="C1919" s="1">
        <v>2018</v>
      </c>
      <c r="D1919" s="2">
        <v>306713293</v>
      </c>
      <c r="E1919" s="2">
        <v>317194207</v>
      </c>
      <c r="F1919" s="3" t="s">
        <v>817</v>
      </c>
      <c r="G1919" s="1">
        <v>33.438000000000002</v>
      </c>
    </row>
    <row r="1920" spans="1:7" x14ac:dyDescent="0.2">
      <c r="A1920" s="1" t="str">
        <f t="shared" si="29"/>
        <v>2019Countries with Access to the Sea: Latin America and the Caribbean</v>
      </c>
      <c r="B1920" s="1" t="s">
        <v>809</v>
      </c>
      <c r="C1920" s="1">
        <v>2019</v>
      </c>
      <c r="D1920" s="2">
        <v>309442629</v>
      </c>
      <c r="E1920" s="2">
        <v>320120586</v>
      </c>
      <c r="F1920" s="3">
        <v>629563215</v>
      </c>
      <c r="G1920" s="1">
        <v>33.741</v>
      </c>
    </row>
    <row r="1921" spans="1:7" x14ac:dyDescent="0.2">
      <c r="A1921" s="1" t="str">
        <f t="shared" si="29"/>
        <v>2020Countries with Access to the Sea: Latin America and the Caribbean</v>
      </c>
      <c r="B1921" s="1" t="s">
        <v>809</v>
      </c>
      <c r="C1921" s="1">
        <v>2020</v>
      </c>
      <c r="D1921" s="2">
        <v>312146375</v>
      </c>
      <c r="E1921" s="2">
        <v>323010398</v>
      </c>
      <c r="F1921" s="3">
        <v>635156773</v>
      </c>
      <c r="G1921" s="1">
        <v>34.040999999999997</v>
      </c>
    </row>
    <row r="1922" spans="1:7" x14ac:dyDescent="0.2">
      <c r="A1922" s="1" t="str">
        <f t="shared" si="29"/>
        <v>2001Countries with Access to the Sea: Northern America</v>
      </c>
      <c r="B1922" s="1" t="s">
        <v>818</v>
      </c>
      <c r="C1922" s="1">
        <v>2001</v>
      </c>
      <c r="D1922" s="2">
        <v>155614147</v>
      </c>
      <c r="E1922" s="2">
        <v>160001838</v>
      </c>
      <c r="F1922" s="3">
        <v>315615985</v>
      </c>
      <c r="G1922" s="1">
        <v>16.922000000000001</v>
      </c>
    </row>
    <row r="1923" spans="1:7" x14ac:dyDescent="0.2">
      <c r="A1923" s="1" t="str">
        <f t="shared" ref="A1923:A1986" si="30">C1923&amp;B1923</f>
        <v>2002Countries with Access to the Sea: Northern America</v>
      </c>
      <c r="B1923" s="1" t="s">
        <v>818</v>
      </c>
      <c r="C1923" s="1">
        <v>2002</v>
      </c>
      <c r="D1923" s="2">
        <v>157138993</v>
      </c>
      <c r="E1923" s="2">
        <v>161446956</v>
      </c>
      <c r="F1923" s="3">
        <v>318585949</v>
      </c>
      <c r="G1923" s="1">
        <v>17.081</v>
      </c>
    </row>
    <row r="1924" spans="1:7" x14ac:dyDescent="0.2">
      <c r="A1924" s="1" t="str">
        <f t="shared" si="30"/>
        <v>2003Countries with Access to the Sea: Northern America</v>
      </c>
      <c r="B1924" s="1" t="s">
        <v>818</v>
      </c>
      <c r="C1924" s="1">
        <v>2003</v>
      </c>
      <c r="D1924" s="2">
        <v>158598763</v>
      </c>
      <c r="E1924" s="2">
        <v>162833643</v>
      </c>
      <c r="F1924" s="3">
        <v>321432406</v>
      </c>
      <c r="G1924" s="1">
        <v>17.233000000000001</v>
      </c>
    </row>
    <row r="1925" spans="1:7" x14ac:dyDescent="0.2">
      <c r="A1925" s="1" t="str">
        <f t="shared" si="30"/>
        <v>2004Countries with Access to the Sea: Northern America</v>
      </c>
      <c r="B1925" s="1" t="s">
        <v>818</v>
      </c>
      <c r="C1925" s="1">
        <v>2004</v>
      </c>
      <c r="D1925" s="2">
        <v>160062588</v>
      </c>
      <c r="E1925" s="2">
        <v>164236707</v>
      </c>
      <c r="F1925" s="3">
        <v>324299295</v>
      </c>
      <c r="G1925" s="1">
        <v>17.387</v>
      </c>
    </row>
    <row r="1926" spans="1:7" x14ac:dyDescent="0.2">
      <c r="A1926" s="1" t="str">
        <f t="shared" si="30"/>
        <v>2005Countries with Access to the Sea: Northern America</v>
      </c>
      <c r="B1926" s="1" t="s">
        <v>818</v>
      </c>
      <c r="C1926" s="1">
        <v>2005</v>
      </c>
      <c r="D1926" s="2">
        <v>161579036</v>
      </c>
      <c r="E1926" s="2">
        <v>165708108</v>
      </c>
      <c r="F1926" s="3">
        <v>327287144</v>
      </c>
      <c r="G1926" s="1">
        <v>17.547000000000001</v>
      </c>
    </row>
    <row r="1927" spans="1:7" x14ac:dyDescent="0.2">
      <c r="A1927" s="1" t="str">
        <f t="shared" si="30"/>
        <v>2006Countries with Access to the Sea: Northern America</v>
      </c>
      <c r="B1927" s="1" t="s">
        <v>818</v>
      </c>
      <c r="C1927" s="1">
        <v>2006</v>
      </c>
      <c r="D1927" s="2">
        <v>163161138</v>
      </c>
      <c r="E1927" s="2">
        <v>167264201</v>
      </c>
      <c r="F1927" s="3">
        <v>330425339</v>
      </c>
      <c r="G1927" s="1">
        <v>17.716000000000001</v>
      </c>
    </row>
    <row r="1928" spans="1:7" x14ac:dyDescent="0.2">
      <c r="A1928" s="1" t="str">
        <f t="shared" si="30"/>
        <v>2007Countries with Access to the Sea: Northern America</v>
      </c>
      <c r="B1928" s="1" t="s">
        <v>818</v>
      </c>
      <c r="C1928" s="1">
        <v>2007</v>
      </c>
      <c r="D1928" s="2">
        <v>164787541</v>
      </c>
      <c r="E1928" s="2">
        <v>168880953</v>
      </c>
      <c r="F1928" s="3">
        <v>333668494</v>
      </c>
      <c r="G1928" s="1">
        <v>17.888999999999999</v>
      </c>
    </row>
    <row r="1929" spans="1:7" x14ac:dyDescent="0.2">
      <c r="A1929" s="1" t="str">
        <f t="shared" si="30"/>
        <v>2008Countries with Access to the Sea: Northern America</v>
      </c>
      <c r="B1929" s="1" t="s">
        <v>818</v>
      </c>
      <c r="C1929" s="1">
        <v>2008</v>
      </c>
      <c r="D1929" s="1" t="s">
        <v>819</v>
      </c>
      <c r="E1929" s="2">
        <v>170521462</v>
      </c>
      <c r="F1929" s="3">
        <v>336952722</v>
      </c>
      <c r="G1929" s="1">
        <v>18.065999999999999</v>
      </c>
    </row>
    <row r="1930" spans="1:7" x14ac:dyDescent="0.2">
      <c r="A1930" s="1" t="str">
        <f t="shared" si="30"/>
        <v>2009Countries with Access to the Sea: Northern America</v>
      </c>
      <c r="B1930" s="1" t="s">
        <v>818</v>
      </c>
      <c r="C1930" s="1">
        <v>2009</v>
      </c>
      <c r="D1930" s="2">
        <v>168051323</v>
      </c>
      <c r="E1930" s="2">
        <v>172131082</v>
      </c>
      <c r="F1930" s="3">
        <v>340182405</v>
      </c>
      <c r="G1930" s="1">
        <v>18.239000000000001</v>
      </c>
    </row>
    <row r="1931" spans="1:7" x14ac:dyDescent="0.2">
      <c r="A1931" s="1" t="str">
        <f t="shared" si="30"/>
        <v>2010Countries with Access to the Sea: Northern America</v>
      </c>
      <c r="B1931" s="1" t="s">
        <v>818</v>
      </c>
      <c r="C1931" s="1">
        <v>2010</v>
      </c>
      <c r="D1931" s="2">
        <v>169617385</v>
      </c>
      <c r="E1931" s="2">
        <v>173670037</v>
      </c>
      <c r="F1931" s="3">
        <v>343287422</v>
      </c>
      <c r="G1931" s="1">
        <v>18.405000000000001</v>
      </c>
    </row>
    <row r="1932" spans="1:7" x14ac:dyDescent="0.2">
      <c r="A1932" s="1" t="str">
        <f t="shared" si="30"/>
        <v>2011Countries with Access to the Sea: Northern America</v>
      </c>
      <c r="B1932" s="1" t="s">
        <v>818</v>
      </c>
      <c r="C1932" s="1">
        <v>2011</v>
      </c>
      <c r="D1932" s="2">
        <v>171123108</v>
      </c>
      <c r="E1932" s="2">
        <v>175128053</v>
      </c>
      <c r="F1932" s="3">
        <v>346251161</v>
      </c>
      <c r="G1932" s="1">
        <v>18.564</v>
      </c>
    </row>
    <row r="1933" spans="1:7" x14ac:dyDescent="0.2">
      <c r="A1933" s="1" t="str">
        <f t="shared" si="30"/>
        <v>2012Countries with Access to the Sea: Northern America</v>
      </c>
      <c r="B1933" s="1" t="s">
        <v>818</v>
      </c>
      <c r="C1933" s="1">
        <v>2012</v>
      </c>
      <c r="D1933" s="2">
        <v>172576224</v>
      </c>
      <c r="E1933" s="2">
        <v>176517157</v>
      </c>
      <c r="F1933" s="3">
        <v>349093381</v>
      </c>
      <c r="G1933" s="1">
        <v>18.716000000000001</v>
      </c>
    </row>
    <row r="1934" spans="1:7" x14ac:dyDescent="0.2">
      <c r="A1934" s="1" t="str">
        <f t="shared" si="30"/>
        <v>2013Countries with Access to the Sea: Northern America</v>
      </c>
      <c r="B1934" s="1" t="s">
        <v>818</v>
      </c>
      <c r="C1934" s="1">
        <v>2013</v>
      </c>
      <c r="D1934" s="2">
        <v>173977317</v>
      </c>
      <c r="E1934" s="2">
        <v>177846718</v>
      </c>
      <c r="F1934" s="3">
        <v>351824035</v>
      </c>
      <c r="G1934" s="1">
        <v>18.863</v>
      </c>
    </row>
    <row r="1935" spans="1:7" x14ac:dyDescent="0.2">
      <c r="A1935" s="1" t="str">
        <f t="shared" si="30"/>
        <v>2014Countries with Access to the Sea: Northern America</v>
      </c>
      <c r="B1935" s="1" t="s">
        <v>818</v>
      </c>
      <c r="C1935" s="1">
        <v>2014</v>
      </c>
      <c r="D1935" s="2">
        <v>175330483</v>
      </c>
      <c r="E1935" s="2">
        <v>179133771</v>
      </c>
      <c r="F1935" s="3">
        <v>354464254</v>
      </c>
      <c r="G1935" s="1">
        <v>19.004000000000001</v>
      </c>
    </row>
    <row r="1936" spans="1:7" x14ac:dyDescent="0.2">
      <c r="A1936" s="1" t="str">
        <f t="shared" si="30"/>
        <v>2015Countries with Access to the Sea: Northern America</v>
      </c>
      <c r="B1936" s="1" t="s">
        <v>818</v>
      </c>
      <c r="C1936" s="1">
        <v>2015</v>
      </c>
      <c r="D1936" s="1" t="s">
        <v>820</v>
      </c>
      <c r="E1936" s="2">
        <v>180391555</v>
      </c>
      <c r="F1936" s="3">
        <v>357031045</v>
      </c>
      <c r="G1936" s="1">
        <v>19.141999999999999</v>
      </c>
    </row>
    <row r="1937" spans="1:7" x14ac:dyDescent="0.2">
      <c r="A1937" s="1" t="str">
        <f t="shared" si="30"/>
        <v>2016Countries with Access to the Sea: Northern America</v>
      </c>
      <c r="B1937" s="1" t="s">
        <v>818</v>
      </c>
      <c r="C1937" s="1">
        <v>2016</v>
      </c>
      <c r="D1937" s="2">
        <v>177903315</v>
      </c>
      <c r="E1937" s="1" t="s">
        <v>821</v>
      </c>
      <c r="F1937" s="3">
        <v>359524635</v>
      </c>
      <c r="G1937" s="1">
        <v>19.276</v>
      </c>
    </row>
    <row r="1938" spans="1:7" x14ac:dyDescent="0.2">
      <c r="A1938" s="1" t="str">
        <f t="shared" si="30"/>
        <v>2017Countries with Access to the Sea: Northern America</v>
      </c>
      <c r="B1938" s="1" t="s">
        <v>818</v>
      </c>
      <c r="C1938" s="1">
        <v>2017</v>
      </c>
      <c r="D1938" s="2">
        <v>179121903</v>
      </c>
      <c r="E1938" s="2">
        <v>182820344</v>
      </c>
      <c r="F1938" s="3">
        <v>361942247</v>
      </c>
      <c r="G1938" s="1">
        <v>19.405000000000001</v>
      </c>
    </row>
    <row r="1939" spans="1:7" x14ac:dyDescent="0.2">
      <c r="A1939" s="1" t="str">
        <f t="shared" si="30"/>
        <v>2018Countries with Access to the Sea: Northern America</v>
      </c>
      <c r="B1939" s="1" t="s">
        <v>818</v>
      </c>
      <c r="C1939" s="1">
        <v>2018</v>
      </c>
      <c r="D1939" s="2">
        <v>180301919</v>
      </c>
      <c r="E1939" s="2">
        <v>183994075</v>
      </c>
      <c r="F1939" s="3">
        <v>364295994</v>
      </c>
      <c r="G1939" s="1">
        <v>19.532</v>
      </c>
    </row>
    <row r="1940" spans="1:7" x14ac:dyDescent="0.2">
      <c r="A1940" s="1" t="str">
        <f t="shared" si="30"/>
        <v>2019Countries with Access to the Sea: Northern America</v>
      </c>
      <c r="B1940" s="1" t="s">
        <v>818</v>
      </c>
      <c r="C1940" s="1">
        <v>2019</v>
      </c>
      <c r="D1940" s="2">
        <v>181452303</v>
      </c>
      <c r="E1940" s="2">
        <v>185148641</v>
      </c>
      <c r="F1940" s="3">
        <v>366600944</v>
      </c>
      <c r="G1940" s="1">
        <v>19.655000000000001</v>
      </c>
    </row>
    <row r="1941" spans="1:7" x14ac:dyDescent="0.2">
      <c r="A1941" s="1" t="str">
        <f t="shared" si="30"/>
        <v>2020Countries with Access to the Sea: Northern America</v>
      </c>
      <c r="B1941" s="1" t="s">
        <v>818</v>
      </c>
      <c r="C1941" s="1">
        <v>2020</v>
      </c>
      <c r="D1941" s="2">
        <v>182580522</v>
      </c>
      <c r="E1941" s="2">
        <v>186289122</v>
      </c>
      <c r="F1941" s="3">
        <v>368869644</v>
      </c>
      <c r="G1941" s="1">
        <v>19.777000000000001</v>
      </c>
    </row>
    <row r="1942" spans="1:7" x14ac:dyDescent="0.2">
      <c r="A1942" s="1" t="str">
        <f t="shared" si="30"/>
        <v>2001Countries with Access to the Sea: Oceania</v>
      </c>
      <c r="B1942" s="1" t="s">
        <v>822</v>
      </c>
      <c r="C1942" s="1">
        <v>2001</v>
      </c>
      <c r="D1942" s="2">
        <v>15936454</v>
      </c>
      <c r="E1942" s="2">
        <v>15901098</v>
      </c>
      <c r="F1942" s="3">
        <v>31837552</v>
      </c>
      <c r="G1942" s="1">
        <v>3.7519999999999998</v>
      </c>
    </row>
    <row r="1943" spans="1:7" x14ac:dyDescent="0.2">
      <c r="A1943" s="1" t="str">
        <f t="shared" si="30"/>
        <v>2002Countries with Access to the Sea: Oceania</v>
      </c>
      <c r="B1943" s="1" t="s">
        <v>822</v>
      </c>
      <c r="C1943" s="1">
        <v>2002</v>
      </c>
      <c r="D1943" s="1" t="s">
        <v>823</v>
      </c>
      <c r="E1943" s="2">
        <v>16110018</v>
      </c>
      <c r="F1943" s="3">
        <v>32254898</v>
      </c>
      <c r="G1943" s="1">
        <v>3.8010000000000002</v>
      </c>
    </row>
    <row r="1944" spans="1:7" x14ac:dyDescent="0.2">
      <c r="A1944" s="1" t="str">
        <f t="shared" si="30"/>
        <v>2003Countries with Access to the Sea: Oceania</v>
      </c>
      <c r="B1944" s="1" t="s">
        <v>822</v>
      </c>
      <c r="C1944" s="1">
        <v>2003</v>
      </c>
      <c r="D1944" s="2">
        <v>16362631</v>
      </c>
      <c r="E1944" s="2">
        <v>16328776</v>
      </c>
      <c r="F1944" s="3">
        <v>32691407</v>
      </c>
      <c r="G1944" s="1">
        <v>3.8519999999999999</v>
      </c>
    </row>
    <row r="1945" spans="1:7" x14ac:dyDescent="0.2">
      <c r="A1945" s="1" t="str">
        <f t="shared" si="30"/>
        <v>2004Countries with Access to the Sea: Oceania</v>
      </c>
      <c r="B1945" s="1" t="s">
        <v>822</v>
      </c>
      <c r="C1945" s="1">
        <v>2004</v>
      </c>
      <c r="D1945" s="2">
        <v>16600596</v>
      </c>
      <c r="E1945" s="1" t="s">
        <v>824</v>
      </c>
      <c r="F1945" s="3">
        <v>33165766</v>
      </c>
      <c r="G1945" s="1">
        <v>3.9079999999999999</v>
      </c>
    </row>
    <row r="1946" spans="1:7" x14ac:dyDescent="0.2">
      <c r="A1946" s="1" t="str">
        <f t="shared" si="30"/>
        <v>2005Countries with Access to the Sea: Oceania</v>
      </c>
      <c r="B1946" s="1" t="s">
        <v>822</v>
      </c>
      <c r="C1946" s="1">
        <v>2005</v>
      </c>
      <c r="D1946" s="2">
        <v>16865944</v>
      </c>
      <c r="E1946" s="2">
        <v>16824269</v>
      </c>
      <c r="F1946" s="3">
        <v>33690213</v>
      </c>
      <c r="G1946" s="1">
        <v>3.97</v>
      </c>
    </row>
    <row r="1947" spans="1:7" x14ac:dyDescent="0.2">
      <c r="A1947" s="1" t="str">
        <f t="shared" si="30"/>
        <v>2006Countries with Access to the Sea: Oceania</v>
      </c>
      <c r="B1947" s="1" t="s">
        <v>822</v>
      </c>
      <c r="C1947" s="1">
        <v>2006</v>
      </c>
      <c r="D1947" s="2">
        <v>17162418</v>
      </c>
      <c r="E1947" s="2">
        <v>17108655</v>
      </c>
      <c r="F1947" s="3">
        <v>34271073</v>
      </c>
      <c r="G1947" s="1">
        <v>4.0380000000000003</v>
      </c>
    </row>
    <row r="1948" spans="1:7" x14ac:dyDescent="0.2">
      <c r="A1948" s="1" t="str">
        <f t="shared" si="30"/>
        <v>2007Countries with Access to the Sea: Oceania</v>
      </c>
      <c r="B1948" s="1" t="s">
        <v>822</v>
      </c>
      <c r="C1948" s="1">
        <v>2007</v>
      </c>
      <c r="D1948" s="2">
        <v>17485586</v>
      </c>
      <c r="E1948" s="1" t="s">
        <v>825</v>
      </c>
      <c r="F1948" s="3">
        <v>34900926</v>
      </c>
      <c r="G1948" s="1">
        <v>4.1130000000000004</v>
      </c>
    </row>
    <row r="1949" spans="1:7" x14ac:dyDescent="0.2">
      <c r="A1949" s="1" t="str">
        <f t="shared" si="30"/>
        <v>2008Countries with Access to the Sea: Oceania</v>
      </c>
      <c r="B1949" s="1" t="s">
        <v>822</v>
      </c>
      <c r="C1949" s="1">
        <v>2008</v>
      </c>
      <c r="D1949" s="2">
        <v>17824363</v>
      </c>
      <c r="E1949" s="2">
        <v>17736799</v>
      </c>
      <c r="F1949" s="3">
        <v>35561162</v>
      </c>
      <c r="G1949" s="1">
        <v>4.1900000000000004</v>
      </c>
    </row>
    <row r="1950" spans="1:7" x14ac:dyDescent="0.2">
      <c r="A1950" s="1" t="str">
        <f t="shared" si="30"/>
        <v>2009Countries with Access to the Sea: Oceania</v>
      </c>
      <c r="B1950" s="1" t="s">
        <v>822</v>
      </c>
      <c r="C1950" s="1">
        <v>2009</v>
      </c>
      <c r="D1950" s="2">
        <v>18162906</v>
      </c>
      <c r="E1950" s="2">
        <v>18062232</v>
      </c>
      <c r="F1950" s="3">
        <v>36225138</v>
      </c>
      <c r="G1950" s="1">
        <v>4.2690000000000001</v>
      </c>
    </row>
    <row r="1951" spans="1:7" x14ac:dyDescent="0.2">
      <c r="A1951" s="1" t="str">
        <f t="shared" si="30"/>
        <v>2010Countries with Access to the Sea: Oceania</v>
      </c>
      <c r="B1951" s="1" t="s">
        <v>822</v>
      </c>
      <c r="C1951" s="1">
        <v>2010</v>
      </c>
      <c r="D1951" s="1" t="s">
        <v>826</v>
      </c>
      <c r="E1951" s="2">
        <v>18383489</v>
      </c>
      <c r="F1951" s="3">
        <v>36873069</v>
      </c>
      <c r="G1951" s="1">
        <v>4.3449999999999998</v>
      </c>
    </row>
    <row r="1952" spans="1:7" x14ac:dyDescent="0.2">
      <c r="A1952" s="1" t="str">
        <f t="shared" si="30"/>
        <v>2011Countries with Access to the Sea: Oceania</v>
      </c>
      <c r="B1952" s="1" t="s">
        <v>822</v>
      </c>
      <c r="C1952" s="1">
        <v>2011</v>
      </c>
      <c r="D1952" s="1" t="s">
        <v>827</v>
      </c>
      <c r="E1952" s="2">
        <v>18698005</v>
      </c>
      <c r="F1952" s="3">
        <v>37498325</v>
      </c>
      <c r="G1952" s="1">
        <v>4.4189999999999996</v>
      </c>
    </row>
    <row r="1953" spans="1:7" x14ac:dyDescent="0.2">
      <c r="A1953" s="1" t="str">
        <f t="shared" si="30"/>
        <v>2012Countries with Access to the Sea: Oceania</v>
      </c>
      <c r="B1953" s="1" t="s">
        <v>822</v>
      </c>
      <c r="C1953" s="1">
        <v>2012</v>
      </c>
      <c r="D1953" s="2">
        <v>19097794</v>
      </c>
      <c r="E1953" s="2">
        <v>19006939</v>
      </c>
      <c r="F1953" s="3">
        <v>38104733</v>
      </c>
      <c r="G1953" s="1">
        <v>4.49</v>
      </c>
    </row>
    <row r="1954" spans="1:7" x14ac:dyDescent="0.2">
      <c r="A1954" s="1" t="str">
        <f t="shared" si="30"/>
        <v>2013Countries with Access to the Sea: Oceania</v>
      </c>
      <c r="B1954" s="1" t="s">
        <v>822</v>
      </c>
      <c r="C1954" s="1">
        <v>2013</v>
      </c>
      <c r="D1954" s="2">
        <v>19385435</v>
      </c>
      <c r="E1954" s="2">
        <v>19310307</v>
      </c>
      <c r="F1954" s="3">
        <v>38695742</v>
      </c>
      <c r="G1954" s="1">
        <v>4.5599999999999996</v>
      </c>
    </row>
    <row r="1955" spans="1:7" x14ac:dyDescent="0.2">
      <c r="A1955" s="1" t="str">
        <f t="shared" si="30"/>
        <v>2014Countries with Access to the Sea: Oceania</v>
      </c>
      <c r="B1955" s="1" t="s">
        <v>822</v>
      </c>
      <c r="C1955" s="1">
        <v>2014</v>
      </c>
      <c r="D1955" s="2">
        <v>19669415</v>
      </c>
      <c r="E1955" s="2">
        <v>19609215</v>
      </c>
      <c r="F1955" s="3" t="s">
        <v>828</v>
      </c>
      <c r="G1955" s="1">
        <v>4.6280000000000001</v>
      </c>
    </row>
    <row r="1956" spans="1:7" x14ac:dyDescent="0.2">
      <c r="A1956" s="1" t="str">
        <f t="shared" si="30"/>
        <v>2015Countries with Access to the Sea: Oceania</v>
      </c>
      <c r="B1956" s="1" t="s">
        <v>822</v>
      </c>
      <c r="C1956" s="1">
        <v>2015</v>
      </c>
      <c r="D1956" s="2">
        <v>19954081</v>
      </c>
      <c r="E1956" s="2">
        <v>19904612</v>
      </c>
      <c r="F1956" s="3">
        <v>39858693</v>
      </c>
      <c r="G1956" s="1">
        <v>4.6970000000000001</v>
      </c>
    </row>
    <row r="1957" spans="1:7" x14ac:dyDescent="0.2">
      <c r="A1957" s="1" t="str">
        <f t="shared" si="30"/>
        <v>2016Countries with Access to the Sea: Oceania</v>
      </c>
      <c r="B1957" s="1" t="s">
        <v>822</v>
      </c>
      <c r="C1957" s="1">
        <v>2016</v>
      </c>
      <c r="D1957" s="2">
        <v>20239875</v>
      </c>
      <c r="E1957" s="2">
        <v>20195756</v>
      </c>
      <c r="F1957" s="3">
        <v>40435631</v>
      </c>
      <c r="G1957" s="1">
        <v>4.7649999999999997</v>
      </c>
    </row>
    <row r="1958" spans="1:7" x14ac:dyDescent="0.2">
      <c r="A1958" s="1" t="str">
        <f t="shared" si="30"/>
        <v>2017Countries with Access to the Sea: Oceania</v>
      </c>
      <c r="B1958" s="1" t="s">
        <v>822</v>
      </c>
      <c r="C1958" s="1">
        <v>2017</v>
      </c>
      <c r="D1958" s="2">
        <v>20524752</v>
      </c>
      <c r="E1958" s="2">
        <v>20481727</v>
      </c>
      <c r="F1958" s="3">
        <v>41006479</v>
      </c>
      <c r="G1958" s="1">
        <v>4.8319999999999999</v>
      </c>
    </row>
    <row r="1959" spans="1:7" x14ac:dyDescent="0.2">
      <c r="A1959" s="1" t="str">
        <f t="shared" si="30"/>
        <v>2018Countries with Access to the Sea: Oceania</v>
      </c>
      <c r="B1959" s="1" t="s">
        <v>822</v>
      </c>
      <c r="C1959" s="1">
        <v>2018</v>
      </c>
      <c r="D1959" s="2">
        <v>20807818</v>
      </c>
      <c r="E1959" s="2">
        <v>20763005</v>
      </c>
      <c r="F1959" s="3">
        <v>41570823</v>
      </c>
      <c r="G1959" s="1">
        <v>4.8979999999999997</v>
      </c>
    </row>
    <row r="1960" spans="1:7" x14ac:dyDescent="0.2">
      <c r="A1960" s="1" t="str">
        <f t="shared" si="30"/>
        <v>2019Countries with Access to the Sea: Oceania</v>
      </c>
      <c r="B1960" s="1" t="s">
        <v>822</v>
      </c>
      <c r="C1960" s="1">
        <v>2019</v>
      </c>
      <c r="D1960" s="2">
        <v>21087667</v>
      </c>
      <c r="E1960" s="2">
        <v>21040381</v>
      </c>
      <c r="F1960" s="3">
        <v>42128048</v>
      </c>
      <c r="G1960" s="1">
        <v>4.9640000000000004</v>
      </c>
    </row>
    <row r="1961" spans="1:7" x14ac:dyDescent="0.2">
      <c r="A1961" s="1" t="str">
        <f t="shared" si="30"/>
        <v>2020Countries with Access to the Sea: Oceania</v>
      </c>
      <c r="B1961" s="1" t="s">
        <v>822</v>
      </c>
      <c r="C1961" s="1">
        <v>2020</v>
      </c>
      <c r="D1961" s="2">
        <v>21363329</v>
      </c>
      <c r="E1961" s="1" t="s">
        <v>829</v>
      </c>
      <c r="F1961" s="3">
        <v>42677809</v>
      </c>
      <c r="G1961" s="1">
        <v>5.0289999999999999</v>
      </c>
    </row>
    <row r="1962" spans="1:7" x14ac:dyDescent="0.2">
      <c r="A1962" s="1" t="str">
        <f t="shared" si="30"/>
        <v>2001Croatia</v>
      </c>
      <c r="B1962" s="1" t="s">
        <v>50</v>
      </c>
      <c r="C1962" s="1">
        <v>2001</v>
      </c>
      <c r="D1962" s="2">
        <v>2121324</v>
      </c>
      <c r="E1962" s="2">
        <v>2286749</v>
      </c>
      <c r="F1962" s="3">
        <v>4408073</v>
      </c>
      <c r="G1962" s="1">
        <v>78.772000000000006</v>
      </c>
    </row>
    <row r="1963" spans="1:7" x14ac:dyDescent="0.2">
      <c r="A1963" s="1" t="str">
        <f t="shared" si="30"/>
        <v>2002Croatia</v>
      </c>
      <c r="B1963" s="1" t="s">
        <v>50</v>
      </c>
      <c r="C1963" s="1">
        <v>2002</v>
      </c>
      <c r="D1963" s="2">
        <v>2115383</v>
      </c>
      <c r="E1963" s="2">
        <v>2280419</v>
      </c>
      <c r="F1963" s="3">
        <v>4395802</v>
      </c>
      <c r="G1963" s="1">
        <v>78.552999999999997</v>
      </c>
    </row>
    <row r="1964" spans="1:7" x14ac:dyDescent="0.2">
      <c r="A1964" s="1" t="str">
        <f t="shared" si="30"/>
        <v>2003Croatia</v>
      </c>
      <c r="B1964" s="1" t="s">
        <v>50</v>
      </c>
      <c r="C1964" s="1">
        <v>2003</v>
      </c>
      <c r="D1964" s="2">
        <v>2112496</v>
      </c>
      <c r="E1964" s="2">
        <v>2276413</v>
      </c>
      <c r="F1964" s="3">
        <v>4388909</v>
      </c>
      <c r="G1964" s="1">
        <v>78.429000000000002</v>
      </c>
    </row>
    <row r="1965" spans="1:7" x14ac:dyDescent="0.2">
      <c r="A1965" s="1" t="str">
        <f t="shared" si="30"/>
        <v>2004Croatia</v>
      </c>
      <c r="B1965" s="1" t="s">
        <v>50</v>
      </c>
      <c r="C1965" s="1">
        <v>2004</v>
      </c>
      <c r="D1965" s="2">
        <v>2110636</v>
      </c>
      <c r="E1965" s="2">
        <v>2273241</v>
      </c>
      <c r="F1965" s="3">
        <v>4383877</v>
      </c>
      <c r="G1965" s="1">
        <v>78.338999999999999</v>
      </c>
    </row>
    <row r="1966" spans="1:7" x14ac:dyDescent="0.2">
      <c r="A1966" s="1" t="str">
        <f t="shared" si="30"/>
        <v>2005Croatia</v>
      </c>
      <c r="B1966" s="1" t="s">
        <v>50</v>
      </c>
      <c r="C1966" s="1">
        <v>2005</v>
      </c>
      <c r="D1966" s="2">
        <v>2108315</v>
      </c>
      <c r="E1966" s="2">
        <v>2269751</v>
      </c>
      <c r="F1966" s="3">
        <v>4378066</v>
      </c>
      <c r="G1966" s="1">
        <v>78.236000000000004</v>
      </c>
    </row>
    <row r="1967" spans="1:7" x14ac:dyDescent="0.2">
      <c r="A1967" s="1" t="str">
        <f t="shared" si="30"/>
        <v>2006Croatia</v>
      </c>
      <c r="B1967" s="1" t="s">
        <v>50</v>
      </c>
      <c r="C1967" s="1">
        <v>2006</v>
      </c>
      <c r="D1967" s="2">
        <v>2105146</v>
      </c>
      <c r="E1967" s="2">
        <v>2265636</v>
      </c>
      <c r="F1967" s="3">
        <v>4370782</v>
      </c>
      <c r="G1967" s="1">
        <v>78.105000000000004</v>
      </c>
    </row>
    <row r="1968" spans="1:7" x14ac:dyDescent="0.2">
      <c r="A1968" s="1" t="str">
        <f t="shared" si="30"/>
        <v>2007Croatia</v>
      </c>
      <c r="B1968" s="1" t="s">
        <v>50</v>
      </c>
      <c r="C1968" s="1">
        <v>2007</v>
      </c>
      <c r="D1968" s="2">
        <v>2101396</v>
      </c>
      <c r="E1968" s="2">
        <v>2261031</v>
      </c>
      <c r="F1968" s="3">
        <v>4362427</v>
      </c>
      <c r="G1968" s="1">
        <v>77.956000000000003</v>
      </c>
    </row>
    <row r="1969" spans="1:7" x14ac:dyDescent="0.2">
      <c r="A1969" s="1" t="str">
        <f t="shared" si="30"/>
        <v>2008Croatia</v>
      </c>
      <c r="B1969" s="1" t="s">
        <v>50</v>
      </c>
      <c r="C1969" s="1">
        <v>2008</v>
      </c>
      <c r="D1969" s="2">
        <v>2096805</v>
      </c>
      <c r="E1969" s="2">
        <v>2255834</v>
      </c>
      <c r="F1969" s="3">
        <v>4352639</v>
      </c>
      <c r="G1969" s="1">
        <v>77.781000000000006</v>
      </c>
    </row>
    <row r="1970" spans="1:7" x14ac:dyDescent="0.2">
      <c r="A1970" s="1" t="str">
        <f t="shared" si="30"/>
        <v>2009Croatia</v>
      </c>
      <c r="B1970" s="1" t="s">
        <v>50</v>
      </c>
      <c r="C1970" s="1">
        <v>2009</v>
      </c>
      <c r="D1970" s="2">
        <v>2091239</v>
      </c>
      <c r="E1970" s="2">
        <v>2250022</v>
      </c>
      <c r="F1970" s="3">
        <v>4341261</v>
      </c>
      <c r="G1970" s="1">
        <v>77.578000000000003</v>
      </c>
    </row>
    <row r="1971" spans="1:7" x14ac:dyDescent="0.2">
      <c r="A1971" s="1" t="str">
        <f t="shared" si="30"/>
        <v>2010Croatia</v>
      </c>
      <c r="B1971" s="1" t="s">
        <v>50</v>
      </c>
      <c r="C1971" s="1">
        <v>2010</v>
      </c>
      <c r="D1971" s="2">
        <v>2084606</v>
      </c>
      <c r="E1971" s="2">
        <v>2243557</v>
      </c>
      <c r="F1971" s="3">
        <v>4328163</v>
      </c>
      <c r="G1971" s="1">
        <v>77.343999999999994</v>
      </c>
    </row>
    <row r="1972" spans="1:7" x14ac:dyDescent="0.2">
      <c r="A1972" s="1" t="str">
        <f t="shared" si="30"/>
        <v>2011Croatia</v>
      </c>
      <c r="B1972" s="1" t="s">
        <v>50</v>
      </c>
      <c r="C1972" s="1">
        <v>2011</v>
      </c>
      <c r="D1972" s="2">
        <v>2076713</v>
      </c>
      <c r="E1972" s="2">
        <v>2236385</v>
      </c>
      <c r="F1972" s="3">
        <v>4313098</v>
      </c>
      <c r="G1972" s="1">
        <v>77.075000000000003</v>
      </c>
    </row>
    <row r="1973" spans="1:7" x14ac:dyDescent="0.2">
      <c r="A1973" s="1" t="str">
        <f t="shared" si="30"/>
        <v>2012Croatia</v>
      </c>
      <c r="B1973" s="1" t="s">
        <v>50</v>
      </c>
      <c r="C1973" s="1">
        <v>2012</v>
      </c>
      <c r="D1973" s="2">
        <v>2067505</v>
      </c>
      <c r="E1973" s="2">
        <v>2228364</v>
      </c>
      <c r="F1973" s="3">
        <v>4295869</v>
      </c>
      <c r="G1973" s="1">
        <v>76.766999999999996</v>
      </c>
    </row>
    <row r="1974" spans="1:7" x14ac:dyDescent="0.2">
      <c r="A1974" s="1" t="str">
        <f t="shared" si="30"/>
        <v>2013Croatia</v>
      </c>
      <c r="B1974" s="1" t="s">
        <v>50</v>
      </c>
      <c r="C1974" s="1">
        <v>2013</v>
      </c>
      <c r="D1974" s="1" t="s">
        <v>830</v>
      </c>
      <c r="E1974" s="2">
        <v>2219313</v>
      </c>
      <c r="F1974" s="3">
        <v>4276593</v>
      </c>
      <c r="G1974" s="1">
        <v>76.421999999999997</v>
      </c>
    </row>
    <row r="1975" spans="1:7" x14ac:dyDescent="0.2">
      <c r="A1975" s="1" t="str">
        <f t="shared" si="30"/>
        <v>2014Croatia</v>
      </c>
      <c r="B1975" s="1" t="s">
        <v>50</v>
      </c>
      <c r="C1975" s="1">
        <v>2014</v>
      </c>
      <c r="D1975" s="2">
        <v>2046465</v>
      </c>
      <c r="E1975" s="2">
        <v>2209053</v>
      </c>
      <c r="F1975" s="3">
        <v>4255518</v>
      </c>
      <c r="G1975" s="1">
        <v>76.046000000000006</v>
      </c>
    </row>
    <row r="1976" spans="1:7" x14ac:dyDescent="0.2">
      <c r="A1976" s="1" t="str">
        <f t="shared" si="30"/>
        <v>2015Croatia</v>
      </c>
      <c r="B1976" s="1" t="s">
        <v>50</v>
      </c>
      <c r="C1976" s="1">
        <v>2015</v>
      </c>
      <c r="D1976" s="2">
        <v>2035405</v>
      </c>
      <c r="E1976" s="2">
        <v>2197469</v>
      </c>
      <c r="F1976" s="3">
        <v>4232874</v>
      </c>
      <c r="G1976" s="1">
        <v>75.641000000000005</v>
      </c>
    </row>
    <row r="1977" spans="1:7" x14ac:dyDescent="0.2">
      <c r="A1977" s="1" t="str">
        <f t="shared" si="30"/>
        <v>2016Croatia</v>
      </c>
      <c r="B1977" s="1" t="s">
        <v>50</v>
      </c>
      <c r="C1977" s="1">
        <v>2016</v>
      </c>
      <c r="D1977" s="2">
        <v>2024136</v>
      </c>
      <c r="E1977" s="2">
        <v>2184475</v>
      </c>
      <c r="F1977" s="3">
        <v>4208611</v>
      </c>
      <c r="G1977" s="1">
        <v>75.206999999999994</v>
      </c>
    </row>
    <row r="1978" spans="1:7" x14ac:dyDescent="0.2">
      <c r="A1978" s="1" t="str">
        <f t="shared" si="30"/>
        <v>2017Croatia</v>
      </c>
      <c r="B1978" s="1" t="s">
        <v>50</v>
      </c>
      <c r="C1978" s="1">
        <v>2017</v>
      </c>
      <c r="D1978" s="2">
        <v>2012657</v>
      </c>
      <c r="E1978" s="1" t="s">
        <v>831</v>
      </c>
      <c r="F1978" s="3">
        <v>4182847</v>
      </c>
      <c r="G1978" s="1">
        <v>74.747</v>
      </c>
    </row>
    <row r="1979" spans="1:7" x14ac:dyDescent="0.2">
      <c r="A1979" s="1" t="str">
        <f t="shared" si="30"/>
        <v>2018Croatia</v>
      </c>
      <c r="B1979" s="1" t="s">
        <v>50</v>
      </c>
      <c r="C1979" s="1">
        <v>2018</v>
      </c>
      <c r="D1979" s="2">
        <v>2001201</v>
      </c>
      <c r="E1979" s="2">
        <v>2155206</v>
      </c>
      <c r="F1979" s="3">
        <v>4156407</v>
      </c>
      <c r="G1979" s="1">
        <v>74.275000000000006</v>
      </c>
    </row>
    <row r="1980" spans="1:7" x14ac:dyDescent="0.2">
      <c r="A1980" s="1" t="str">
        <f t="shared" si="30"/>
        <v>2019Croatia</v>
      </c>
      <c r="B1980" s="1" t="s">
        <v>50</v>
      </c>
      <c r="C1980" s="1">
        <v>2019</v>
      </c>
      <c r="D1980" s="2">
        <v>1990015</v>
      </c>
      <c r="E1980" s="2">
        <v>2140284</v>
      </c>
      <c r="F1980" s="3">
        <v>4130299</v>
      </c>
      <c r="G1980" s="1">
        <v>73.808000000000007</v>
      </c>
    </row>
    <row r="1981" spans="1:7" x14ac:dyDescent="0.2">
      <c r="A1981" s="1" t="str">
        <f t="shared" si="30"/>
        <v>2020Croatia</v>
      </c>
      <c r="B1981" s="1" t="s">
        <v>50</v>
      </c>
      <c r="C1981" s="1">
        <v>2020</v>
      </c>
      <c r="D1981" s="2">
        <v>1979292</v>
      </c>
      <c r="E1981" s="2">
        <v>2125976</v>
      </c>
      <c r="F1981" s="3">
        <v>4105268</v>
      </c>
      <c r="G1981" s="1">
        <v>73.361000000000004</v>
      </c>
    </row>
    <row r="1982" spans="1:7" x14ac:dyDescent="0.2">
      <c r="A1982" s="1" t="str">
        <f t="shared" si="30"/>
        <v>2001Cuba</v>
      </c>
      <c r="B1982" s="1" t="s">
        <v>832</v>
      </c>
      <c r="C1982" s="1">
        <v>2001</v>
      </c>
      <c r="D1982" s="2">
        <v>5564815</v>
      </c>
      <c r="E1982" s="2">
        <v>5599861</v>
      </c>
      <c r="F1982" s="3">
        <v>11164676</v>
      </c>
      <c r="G1982" s="1">
        <v>104.892</v>
      </c>
    </row>
    <row r="1983" spans="1:7" x14ac:dyDescent="0.2">
      <c r="A1983" s="1" t="str">
        <f t="shared" si="30"/>
        <v>2002Cuba</v>
      </c>
      <c r="B1983" s="1" t="s">
        <v>832</v>
      </c>
      <c r="C1983" s="1">
        <v>2002</v>
      </c>
      <c r="D1983" s="2">
        <v>5582125</v>
      </c>
      <c r="E1983" s="2">
        <v>5617539</v>
      </c>
      <c r="F1983" s="3">
        <v>11199664</v>
      </c>
      <c r="G1983" s="1">
        <v>105.22</v>
      </c>
    </row>
    <row r="1984" spans="1:7" x14ac:dyDescent="0.2">
      <c r="A1984" s="1" t="str">
        <f t="shared" si="30"/>
        <v>2003Cuba</v>
      </c>
      <c r="B1984" s="1" t="s">
        <v>832</v>
      </c>
      <c r="C1984" s="1">
        <v>2003</v>
      </c>
      <c r="D1984" s="2">
        <v>5597342</v>
      </c>
      <c r="E1984" s="2">
        <v>5631843</v>
      </c>
      <c r="F1984" s="3">
        <v>11229185</v>
      </c>
      <c r="G1984" s="1">
        <v>105.498</v>
      </c>
    </row>
    <row r="1985" spans="1:7" x14ac:dyDescent="0.2">
      <c r="A1985" s="1" t="str">
        <f t="shared" si="30"/>
        <v>2004Cuba</v>
      </c>
      <c r="B1985" s="1" t="s">
        <v>832</v>
      </c>
      <c r="C1985" s="1">
        <v>2004</v>
      </c>
      <c r="D1985" s="2">
        <v>5608177</v>
      </c>
      <c r="E1985" s="2">
        <v>5642192</v>
      </c>
      <c r="F1985" s="3">
        <v>11250369</v>
      </c>
      <c r="G1985" s="1">
        <v>105.697</v>
      </c>
    </row>
    <row r="1986" spans="1:7" x14ac:dyDescent="0.2">
      <c r="A1986" s="1" t="str">
        <f t="shared" si="30"/>
        <v>2005Cuba</v>
      </c>
      <c r="B1986" s="1" t="s">
        <v>832</v>
      </c>
      <c r="C1986" s="1">
        <v>2005</v>
      </c>
      <c r="D1986" s="2">
        <v>5613215</v>
      </c>
      <c r="E1986" s="2">
        <v>5648371</v>
      </c>
      <c r="F1986" s="3">
        <v>11261586</v>
      </c>
      <c r="G1986" s="1">
        <v>105.80200000000001</v>
      </c>
    </row>
    <row r="1987" spans="1:7" x14ac:dyDescent="0.2">
      <c r="A1987" s="1" t="str">
        <f t="shared" ref="A1987:A2050" si="31">C1987&amp;B1987</f>
        <v>2006Cuba</v>
      </c>
      <c r="B1987" s="1" t="s">
        <v>832</v>
      </c>
      <c r="C1987" s="1">
        <v>2006</v>
      </c>
      <c r="D1987" s="2">
        <v>5611447</v>
      </c>
      <c r="E1987" s="2">
        <v>5649794</v>
      </c>
      <c r="F1987" s="3">
        <v>11261241</v>
      </c>
      <c r="G1987" s="1">
        <v>105.79900000000001</v>
      </c>
    </row>
    <row r="1988" spans="1:7" x14ac:dyDescent="0.2">
      <c r="A1988" s="1" t="str">
        <f t="shared" si="31"/>
        <v>2007Cuba</v>
      </c>
      <c r="B1988" s="1" t="s">
        <v>832</v>
      </c>
      <c r="C1988" s="1">
        <v>2007</v>
      </c>
      <c r="D1988" s="2">
        <v>5604005</v>
      </c>
      <c r="E1988" s="2">
        <v>5647112</v>
      </c>
      <c r="F1988" s="3">
        <v>11251117</v>
      </c>
      <c r="G1988" s="1">
        <v>105.70399999999999</v>
      </c>
    </row>
    <row r="1989" spans="1:7" x14ac:dyDescent="0.2">
      <c r="A1989" s="1" t="str">
        <f t="shared" si="31"/>
        <v>2008Cuba</v>
      </c>
      <c r="B1989" s="1" t="s">
        <v>832</v>
      </c>
      <c r="C1989" s="1">
        <v>2008</v>
      </c>
      <c r="D1989" s="2">
        <v>5594116</v>
      </c>
      <c r="E1989" s="2">
        <v>5642859</v>
      </c>
      <c r="F1989" s="3">
        <v>11236975</v>
      </c>
      <c r="G1989" s="1">
        <v>105.571</v>
      </c>
    </row>
    <row r="1990" spans="1:7" x14ac:dyDescent="0.2">
      <c r="A1990" s="1" t="str">
        <f t="shared" si="31"/>
        <v>2009Cuba</v>
      </c>
      <c r="B1990" s="1" t="s">
        <v>832</v>
      </c>
      <c r="C1990" s="1">
        <v>2009</v>
      </c>
      <c r="D1990" s="2">
        <v>5586273</v>
      </c>
      <c r="E1990" s="2">
        <v>5640438</v>
      </c>
      <c r="F1990" s="3">
        <v>11226711</v>
      </c>
      <c r="G1990" s="1">
        <v>105.47499999999999</v>
      </c>
    </row>
    <row r="1991" spans="1:7" x14ac:dyDescent="0.2">
      <c r="A1991" s="1" t="str">
        <f t="shared" si="31"/>
        <v>2010Cuba</v>
      </c>
      <c r="B1991" s="1" t="s">
        <v>832</v>
      </c>
      <c r="C1991" s="1">
        <v>2010</v>
      </c>
      <c r="D1991" s="2">
        <v>5583618</v>
      </c>
      <c r="E1991" s="2">
        <v>5642215</v>
      </c>
      <c r="F1991" s="3">
        <v>11225833</v>
      </c>
      <c r="G1991" s="1">
        <v>105.46599999999999</v>
      </c>
    </row>
    <row r="1992" spans="1:7" x14ac:dyDescent="0.2">
      <c r="A1992" s="1" t="str">
        <f t="shared" si="31"/>
        <v>2011Cuba</v>
      </c>
      <c r="B1992" s="1" t="s">
        <v>832</v>
      </c>
      <c r="C1992" s="1">
        <v>2011</v>
      </c>
      <c r="D1992" s="1" t="s">
        <v>833</v>
      </c>
      <c r="E1992" s="2">
        <v>5649261</v>
      </c>
      <c r="F1992" s="3">
        <v>11236671</v>
      </c>
      <c r="G1992" s="1">
        <v>105.568</v>
      </c>
    </row>
    <row r="1993" spans="1:7" x14ac:dyDescent="0.2">
      <c r="A1993" s="1" t="str">
        <f t="shared" si="31"/>
        <v>2012Cuba</v>
      </c>
      <c r="B1993" s="1" t="s">
        <v>832</v>
      </c>
      <c r="C1993" s="1">
        <v>2012</v>
      </c>
      <c r="D1993" s="2">
        <v>5596451</v>
      </c>
      <c r="E1993" s="2">
        <v>5660661</v>
      </c>
      <c r="F1993" s="3">
        <v>11257112</v>
      </c>
      <c r="G1993" s="1">
        <v>105.76</v>
      </c>
    </row>
    <row r="1994" spans="1:7" x14ac:dyDescent="0.2">
      <c r="A1994" s="1" t="str">
        <f t="shared" si="31"/>
        <v>2013Cuba</v>
      </c>
      <c r="B1994" s="1" t="s">
        <v>832</v>
      </c>
      <c r="C1994" s="1">
        <v>2013</v>
      </c>
      <c r="D1994" s="2">
        <v>5608387</v>
      </c>
      <c r="E1994" s="2">
        <v>5674335</v>
      </c>
      <c r="F1994" s="3">
        <v>11282722</v>
      </c>
      <c r="G1994" s="1">
        <v>106.001</v>
      </c>
    </row>
    <row r="1995" spans="1:7" x14ac:dyDescent="0.2">
      <c r="A1995" s="1" t="str">
        <f t="shared" si="31"/>
        <v>2014Cuba</v>
      </c>
      <c r="B1995" s="1" t="s">
        <v>832</v>
      </c>
      <c r="C1995" s="1">
        <v>2014</v>
      </c>
      <c r="D1995" s="2">
        <v>5619691</v>
      </c>
      <c r="E1995" s="2">
        <v>5687218</v>
      </c>
      <c r="F1995" s="3">
        <v>11306909</v>
      </c>
      <c r="G1995" s="1">
        <v>106.22799999999999</v>
      </c>
    </row>
    <row r="1996" spans="1:7" x14ac:dyDescent="0.2">
      <c r="A1996" s="1" t="str">
        <f t="shared" si="31"/>
        <v>2015Cuba</v>
      </c>
      <c r="B1996" s="1" t="s">
        <v>832</v>
      </c>
      <c r="C1996" s="1">
        <v>2015</v>
      </c>
      <c r="D1996" s="1" t="s">
        <v>834</v>
      </c>
      <c r="E1996" s="2">
        <v>5697027</v>
      </c>
      <c r="F1996" s="3">
        <v>11324777</v>
      </c>
      <c r="G1996" s="1">
        <v>106.396</v>
      </c>
    </row>
    <row r="1997" spans="1:7" x14ac:dyDescent="0.2">
      <c r="A1997" s="1" t="str">
        <f t="shared" si="31"/>
        <v>2016Cuba</v>
      </c>
      <c r="B1997" s="1" t="s">
        <v>832</v>
      </c>
      <c r="C1997" s="1">
        <v>2016</v>
      </c>
      <c r="D1997" s="1" t="s">
        <v>835</v>
      </c>
      <c r="E1997" s="2">
        <v>5703178</v>
      </c>
      <c r="F1997" s="3">
        <v>11335108</v>
      </c>
      <c r="G1997" s="1">
        <v>106.49299999999999</v>
      </c>
    </row>
    <row r="1998" spans="1:7" x14ac:dyDescent="0.2">
      <c r="A1998" s="1" t="str">
        <f t="shared" si="31"/>
        <v>2017Cuba</v>
      </c>
      <c r="B1998" s="1" t="s">
        <v>832</v>
      </c>
      <c r="C1998" s="1">
        <v>2017</v>
      </c>
      <c r="D1998" s="2">
        <v>5632956</v>
      </c>
      <c r="E1998" s="2">
        <v>5706299</v>
      </c>
      <c r="F1998" s="3">
        <v>11339255</v>
      </c>
      <c r="G1998" s="1">
        <v>106.532</v>
      </c>
    </row>
    <row r="1999" spans="1:7" x14ac:dyDescent="0.2">
      <c r="A1999" s="1" t="str">
        <f t="shared" si="31"/>
        <v>2018Cuba</v>
      </c>
      <c r="B1999" s="1" t="s">
        <v>832</v>
      </c>
      <c r="C1999" s="1">
        <v>2018</v>
      </c>
      <c r="D1999" s="2">
        <v>5631334</v>
      </c>
      <c r="E1999" s="2">
        <v>5706812</v>
      </c>
      <c r="F1999" s="3">
        <v>11338146</v>
      </c>
      <c r="G1999" s="1">
        <v>106.521</v>
      </c>
    </row>
    <row r="2000" spans="1:7" x14ac:dyDescent="0.2">
      <c r="A2000" s="1" t="str">
        <f t="shared" si="31"/>
        <v>2019Cuba</v>
      </c>
      <c r="B2000" s="1" t="s">
        <v>832</v>
      </c>
      <c r="C2000" s="1">
        <v>2019</v>
      </c>
      <c r="D2000" s="2">
        <v>5627928</v>
      </c>
      <c r="E2000" s="2">
        <v>5705556</v>
      </c>
      <c r="F2000" s="3">
        <v>11333484</v>
      </c>
      <c r="G2000" s="1">
        <v>106.47799999999999</v>
      </c>
    </row>
    <row r="2001" spans="1:7" x14ac:dyDescent="0.2">
      <c r="A2001" s="1" t="str">
        <f t="shared" si="31"/>
        <v>2020Cuba</v>
      </c>
      <c r="B2001" s="1" t="s">
        <v>832</v>
      </c>
      <c r="C2001" s="1">
        <v>2020</v>
      </c>
      <c r="D2001" s="2">
        <v>5623468</v>
      </c>
      <c r="E2001" s="2">
        <v>5703148</v>
      </c>
      <c r="F2001" s="3">
        <v>11326616</v>
      </c>
      <c r="G2001" s="1">
        <v>106.413</v>
      </c>
    </row>
    <row r="2002" spans="1:7" x14ac:dyDescent="0.2">
      <c r="A2002" s="1" t="str">
        <f t="shared" si="31"/>
        <v>2001Cura√ßao</v>
      </c>
      <c r="B2002" s="1" t="s">
        <v>836</v>
      </c>
      <c r="C2002" s="1">
        <v>2001</v>
      </c>
      <c r="D2002" s="2">
        <v>61217</v>
      </c>
      <c r="E2002" s="2">
        <v>69188</v>
      </c>
      <c r="F2002" s="3">
        <v>130405</v>
      </c>
      <c r="G2002" s="1">
        <v>293.70499999999998</v>
      </c>
    </row>
    <row r="2003" spans="1:7" x14ac:dyDescent="0.2">
      <c r="A2003" s="1" t="str">
        <f t="shared" si="31"/>
        <v>2002Cura√ßao</v>
      </c>
      <c r="B2003" s="1" t="s">
        <v>836</v>
      </c>
      <c r="C2003" s="1">
        <v>2002</v>
      </c>
      <c r="D2003" s="2">
        <v>60617</v>
      </c>
      <c r="E2003" s="2">
        <v>68465</v>
      </c>
      <c r="F2003" s="3">
        <v>129082</v>
      </c>
      <c r="G2003" s="1">
        <v>290.72500000000002</v>
      </c>
    </row>
    <row r="2004" spans="1:7" x14ac:dyDescent="0.2">
      <c r="A2004" s="1" t="str">
        <f t="shared" si="31"/>
        <v>2003Cura√ßao</v>
      </c>
      <c r="B2004" s="1" t="s">
        <v>836</v>
      </c>
      <c r="C2004" s="1">
        <v>2003</v>
      </c>
      <c r="D2004" s="2">
        <v>60332</v>
      </c>
      <c r="E2004" s="1" t="s">
        <v>837</v>
      </c>
      <c r="F2004" s="3">
        <v>128422</v>
      </c>
      <c r="G2004" s="1">
        <v>289.23899999999998</v>
      </c>
    </row>
    <row r="2005" spans="1:7" x14ac:dyDescent="0.2">
      <c r="A2005" s="1" t="str">
        <f t="shared" si="31"/>
        <v>2004Cura√ßao</v>
      </c>
      <c r="B2005" s="1" t="s">
        <v>836</v>
      </c>
      <c r="C2005" s="1">
        <v>2004</v>
      </c>
      <c r="D2005" s="2">
        <v>60441</v>
      </c>
      <c r="E2005" s="2">
        <v>68272</v>
      </c>
      <c r="F2005" s="3">
        <v>128713</v>
      </c>
      <c r="G2005" s="1">
        <v>289.89400000000001</v>
      </c>
    </row>
    <row r="2006" spans="1:7" x14ac:dyDescent="0.2">
      <c r="A2006" s="1" t="str">
        <f t="shared" si="31"/>
        <v>2005Cura√ßao</v>
      </c>
      <c r="B2006" s="1" t="s">
        <v>836</v>
      </c>
      <c r="C2006" s="1">
        <v>2005</v>
      </c>
      <c r="D2006" s="2">
        <v>60999</v>
      </c>
      <c r="E2006" s="2">
        <v>69137</v>
      </c>
      <c r="F2006" s="3">
        <v>130136</v>
      </c>
      <c r="G2006" s="1">
        <v>293.09899999999999</v>
      </c>
    </row>
    <row r="2007" spans="1:7" x14ac:dyDescent="0.2">
      <c r="A2007" s="1" t="str">
        <f t="shared" si="31"/>
        <v>2006Cura√ßao</v>
      </c>
      <c r="B2007" s="1" t="s">
        <v>836</v>
      </c>
      <c r="C2007" s="1">
        <v>2006</v>
      </c>
      <c r="D2007" s="2">
        <v>62043</v>
      </c>
      <c r="E2007" s="2">
        <v>70769</v>
      </c>
      <c r="F2007" s="3">
        <v>132812</v>
      </c>
      <c r="G2007" s="1">
        <v>299.12599999999998</v>
      </c>
    </row>
    <row r="2008" spans="1:7" x14ac:dyDescent="0.2">
      <c r="A2008" s="1" t="str">
        <f t="shared" si="31"/>
        <v>2007Cura√ßao</v>
      </c>
      <c r="B2008" s="1" t="s">
        <v>836</v>
      </c>
      <c r="C2008" s="1">
        <v>2007</v>
      </c>
      <c r="D2008" s="2">
        <v>63522</v>
      </c>
      <c r="E2008" s="2">
        <v>73057</v>
      </c>
      <c r="F2008" s="3">
        <v>136579</v>
      </c>
      <c r="G2008" s="1">
        <v>307.61</v>
      </c>
    </row>
    <row r="2009" spans="1:7" x14ac:dyDescent="0.2">
      <c r="A2009" s="1" t="str">
        <f t="shared" si="31"/>
        <v>2008Cura√ßao</v>
      </c>
      <c r="B2009" s="1" t="s">
        <v>836</v>
      </c>
      <c r="C2009" s="1">
        <v>2008</v>
      </c>
      <c r="D2009" s="2">
        <v>65266</v>
      </c>
      <c r="E2009" s="2">
        <v>75738</v>
      </c>
      <c r="F2009" s="3">
        <v>141004</v>
      </c>
      <c r="G2009" s="1">
        <v>317.577</v>
      </c>
    </row>
    <row r="2010" spans="1:7" x14ac:dyDescent="0.2">
      <c r="A2010" s="1" t="str">
        <f t="shared" si="31"/>
        <v>2009Cura√ßao</v>
      </c>
      <c r="B2010" s="1" t="s">
        <v>836</v>
      </c>
      <c r="C2010" s="1">
        <v>2009</v>
      </c>
      <c r="D2010" s="2">
        <v>67001</v>
      </c>
      <c r="E2010" s="2">
        <v>78363</v>
      </c>
      <c r="F2010" s="3">
        <v>145364</v>
      </c>
      <c r="G2010" s="1">
        <v>327.39600000000002</v>
      </c>
    </row>
    <row r="2011" spans="1:7" x14ac:dyDescent="0.2">
      <c r="A2011" s="1" t="str">
        <f t="shared" si="31"/>
        <v>2010Cura√ßao</v>
      </c>
      <c r="B2011" s="1" t="s">
        <v>836</v>
      </c>
      <c r="C2011" s="1">
        <v>2010</v>
      </c>
      <c r="D2011" s="1" t="s">
        <v>838</v>
      </c>
      <c r="E2011" s="2">
        <v>80638</v>
      </c>
      <c r="F2011" s="3">
        <v>149188</v>
      </c>
      <c r="G2011" s="1">
        <v>336.00900000000001</v>
      </c>
    </row>
    <row r="2012" spans="1:7" x14ac:dyDescent="0.2">
      <c r="A2012" s="1" t="str">
        <f t="shared" si="31"/>
        <v>2011Cura√ßao</v>
      </c>
      <c r="B2012" s="1" t="s">
        <v>836</v>
      </c>
      <c r="C2012" s="1">
        <v>2011</v>
      </c>
      <c r="D2012" s="2">
        <v>69847</v>
      </c>
      <c r="E2012" s="2">
        <v>82462</v>
      </c>
      <c r="F2012" s="3">
        <v>152309</v>
      </c>
      <c r="G2012" s="1">
        <v>343.03800000000001</v>
      </c>
    </row>
    <row r="2013" spans="1:7" x14ac:dyDescent="0.2">
      <c r="A2013" s="1" t="str">
        <f t="shared" si="31"/>
        <v>2012Cura√ßao</v>
      </c>
      <c r="B2013" s="1" t="s">
        <v>836</v>
      </c>
      <c r="C2013" s="1">
        <v>2012</v>
      </c>
      <c r="D2013" s="2">
        <v>70924</v>
      </c>
      <c r="E2013" s="2">
        <v>83888</v>
      </c>
      <c r="F2013" s="3">
        <v>154812</v>
      </c>
      <c r="G2013" s="1">
        <v>348.67599999999999</v>
      </c>
    </row>
    <row r="2014" spans="1:7" x14ac:dyDescent="0.2">
      <c r="A2014" s="1" t="str">
        <f t="shared" si="31"/>
        <v>2013Cura√ßao</v>
      </c>
      <c r="B2014" s="1" t="s">
        <v>836</v>
      </c>
      <c r="C2014" s="1">
        <v>2013</v>
      </c>
      <c r="D2014" s="2">
        <v>71806</v>
      </c>
      <c r="E2014" s="2">
        <v>84984</v>
      </c>
      <c r="F2014" s="3" t="s">
        <v>839</v>
      </c>
      <c r="G2014" s="1">
        <v>353.13099999999997</v>
      </c>
    </row>
    <row r="2015" spans="1:7" x14ac:dyDescent="0.2">
      <c r="A2015" s="1" t="str">
        <f t="shared" si="31"/>
        <v>2014Cura√ßao</v>
      </c>
      <c r="B2015" s="1" t="s">
        <v>836</v>
      </c>
      <c r="C2015" s="1">
        <v>2014</v>
      </c>
      <c r="D2015" s="2">
        <v>72561</v>
      </c>
      <c r="E2015" s="2">
        <v>85871</v>
      </c>
      <c r="F2015" s="3">
        <v>158432</v>
      </c>
      <c r="G2015" s="1">
        <v>356.82900000000001</v>
      </c>
    </row>
    <row r="2016" spans="1:7" x14ac:dyDescent="0.2">
      <c r="A2016" s="1" t="str">
        <f t="shared" si="31"/>
        <v>2015Cura√ßao</v>
      </c>
      <c r="B2016" s="1" t="s">
        <v>836</v>
      </c>
      <c r="C2016" s="1">
        <v>2015</v>
      </c>
      <c r="D2016" s="2">
        <v>73231</v>
      </c>
      <c r="E2016" s="2">
        <v>86619</v>
      </c>
      <c r="F2016" s="3" t="s">
        <v>840</v>
      </c>
      <c r="G2016" s="1">
        <v>360.02300000000002</v>
      </c>
    </row>
    <row r="2017" spans="1:7" x14ac:dyDescent="0.2">
      <c r="A2017" s="1" t="str">
        <f t="shared" si="31"/>
        <v>2016Cura√ßao</v>
      </c>
      <c r="B2017" s="1" t="s">
        <v>836</v>
      </c>
      <c r="C2017" s="1">
        <v>2016</v>
      </c>
      <c r="D2017" s="2">
        <v>73822</v>
      </c>
      <c r="E2017" s="2">
        <v>87233</v>
      </c>
      <c r="F2017" s="3">
        <v>161055</v>
      </c>
      <c r="G2017" s="1">
        <v>362.73599999999999</v>
      </c>
    </row>
    <row r="2018" spans="1:7" x14ac:dyDescent="0.2">
      <c r="A2018" s="1" t="str">
        <f t="shared" si="31"/>
        <v>2017Cura√ßao</v>
      </c>
      <c r="B2018" s="1" t="s">
        <v>836</v>
      </c>
      <c r="C2018" s="1">
        <v>2017</v>
      </c>
      <c r="D2018" s="2">
        <v>74299</v>
      </c>
      <c r="E2018" s="2">
        <v>87687</v>
      </c>
      <c r="F2018" s="3">
        <v>161986</v>
      </c>
      <c r="G2018" s="1">
        <v>364.83300000000003</v>
      </c>
    </row>
    <row r="2019" spans="1:7" x14ac:dyDescent="0.2">
      <c r="A2019" s="1" t="str">
        <f t="shared" si="31"/>
        <v>2018Cura√ßao</v>
      </c>
      <c r="B2019" s="1" t="s">
        <v>836</v>
      </c>
      <c r="C2019" s="1">
        <v>2018</v>
      </c>
      <c r="D2019" s="2">
        <v>74711</v>
      </c>
      <c r="E2019" s="2">
        <v>88042</v>
      </c>
      <c r="F2019" s="3">
        <v>162753</v>
      </c>
      <c r="G2019" s="1">
        <v>366.56099999999998</v>
      </c>
    </row>
    <row r="2020" spans="1:7" x14ac:dyDescent="0.2">
      <c r="A2020" s="1" t="str">
        <f t="shared" si="31"/>
        <v>2019Cura√ßao</v>
      </c>
      <c r="B2020" s="1" t="s">
        <v>836</v>
      </c>
      <c r="C2020" s="1">
        <v>2019</v>
      </c>
      <c r="D2020" s="2">
        <v>75084</v>
      </c>
      <c r="E2020" s="2">
        <v>88339</v>
      </c>
      <c r="F2020" s="3">
        <v>163423</v>
      </c>
      <c r="G2020" s="1">
        <v>368.07</v>
      </c>
    </row>
    <row r="2021" spans="1:7" x14ac:dyDescent="0.2">
      <c r="A2021" s="1" t="str">
        <f t="shared" si="31"/>
        <v>2020Cura√ßao</v>
      </c>
      <c r="B2021" s="1" t="s">
        <v>836</v>
      </c>
      <c r="C2021" s="1">
        <v>2020</v>
      </c>
      <c r="D2021" s="2">
        <v>75469</v>
      </c>
      <c r="E2021" s="2">
        <v>88631</v>
      </c>
      <c r="F2021" s="3" t="s">
        <v>841</v>
      </c>
      <c r="G2021" s="1">
        <v>369.59500000000003</v>
      </c>
    </row>
    <row r="2022" spans="1:7" x14ac:dyDescent="0.2">
      <c r="A2022" s="1" t="str">
        <f t="shared" si="31"/>
        <v>2001Cyprus</v>
      </c>
      <c r="B2022" s="1" t="s">
        <v>51</v>
      </c>
      <c r="C2022" s="1">
        <v>2001</v>
      </c>
      <c r="D2022" s="2">
        <v>484572</v>
      </c>
      <c r="E2022" s="2">
        <v>475702</v>
      </c>
      <c r="F2022" s="3">
        <v>960274</v>
      </c>
      <c r="G2022" s="1">
        <v>103.926</v>
      </c>
    </row>
    <row r="2023" spans="1:7" x14ac:dyDescent="0.2">
      <c r="A2023" s="1" t="str">
        <f t="shared" si="31"/>
        <v>2002Cyprus</v>
      </c>
      <c r="B2023" s="1" t="s">
        <v>51</v>
      </c>
      <c r="C2023" s="1">
        <v>2002</v>
      </c>
      <c r="D2023" s="2">
        <v>493851</v>
      </c>
      <c r="E2023" s="2">
        <v>483117</v>
      </c>
      <c r="F2023" s="3">
        <v>976968</v>
      </c>
      <c r="G2023" s="1">
        <v>105.732</v>
      </c>
    </row>
    <row r="2024" spans="1:7" x14ac:dyDescent="0.2">
      <c r="A2024" s="1" t="str">
        <f t="shared" si="31"/>
        <v>2003Cyprus</v>
      </c>
      <c r="B2024" s="1" t="s">
        <v>51</v>
      </c>
      <c r="C2024" s="1">
        <v>2003</v>
      </c>
      <c r="D2024" s="2">
        <v>503068</v>
      </c>
      <c r="E2024" s="2">
        <v>490494</v>
      </c>
      <c r="F2024" s="3">
        <v>993562</v>
      </c>
      <c r="G2024" s="1">
        <v>107.52800000000001</v>
      </c>
    </row>
    <row r="2025" spans="1:7" x14ac:dyDescent="0.2">
      <c r="A2025" s="1" t="str">
        <f t="shared" si="31"/>
        <v>2004Cyprus</v>
      </c>
      <c r="B2025" s="1" t="s">
        <v>51</v>
      </c>
      <c r="C2025" s="1">
        <v>2004</v>
      </c>
      <c r="D2025" s="2">
        <v>512008</v>
      </c>
      <c r="E2025" s="2">
        <v>498402</v>
      </c>
      <c r="F2025" s="3" t="s">
        <v>842</v>
      </c>
      <c r="G2025" s="1">
        <v>109.352</v>
      </c>
    </row>
    <row r="2026" spans="1:7" x14ac:dyDescent="0.2">
      <c r="A2026" s="1" t="str">
        <f t="shared" si="31"/>
        <v>2005Cyprus</v>
      </c>
      <c r="B2026" s="1" t="s">
        <v>51</v>
      </c>
      <c r="C2026" s="1">
        <v>2005</v>
      </c>
      <c r="D2026" s="2">
        <v>520474</v>
      </c>
      <c r="E2026" s="2">
        <v>507183</v>
      </c>
      <c r="F2026" s="3">
        <v>1027657</v>
      </c>
      <c r="G2026" s="1">
        <v>111.218</v>
      </c>
    </row>
    <row r="2027" spans="1:7" x14ac:dyDescent="0.2">
      <c r="A2027" s="1" t="str">
        <f t="shared" si="31"/>
        <v>2006Cyprus</v>
      </c>
      <c r="B2027" s="1" t="s">
        <v>51</v>
      </c>
      <c r="C2027" s="1">
        <v>2006</v>
      </c>
      <c r="D2027" s="2">
        <v>528424</v>
      </c>
      <c r="E2027" s="2">
        <v>517084</v>
      </c>
      <c r="F2027" s="3">
        <v>1045508</v>
      </c>
      <c r="G2027" s="1">
        <v>113.15</v>
      </c>
    </row>
    <row r="2028" spans="1:7" x14ac:dyDescent="0.2">
      <c r="A2028" s="1" t="str">
        <f t="shared" si="31"/>
        <v>2007Cyprus</v>
      </c>
      <c r="B2028" s="1" t="s">
        <v>51</v>
      </c>
      <c r="C2028" s="1">
        <v>2007</v>
      </c>
      <c r="D2028" s="1" t="s">
        <v>843</v>
      </c>
      <c r="E2028" s="2">
        <v>527828</v>
      </c>
      <c r="F2028" s="3">
        <v>1063708</v>
      </c>
      <c r="G2028" s="1">
        <v>115.12</v>
      </c>
    </row>
    <row r="2029" spans="1:7" x14ac:dyDescent="0.2">
      <c r="A2029" s="1" t="str">
        <f t="shared" si="31"/>
        <v>2008Cyprus</v>
      </c>
      <c r="B2029" s="1" t="s">
        <v>51</v>
      </c>
      <c r="C2029" s="1">
        <v>2008</v>
      </c>
      <c r="D2029" s="2">
        <v>542867</v>
      </c>
      <c r="E2029" s="2">
        <v>538701</v>
      </c>
      <c r="F2029" s="3">
        <v>1081568</v>
      </c>
      <c r="G2029" s="1">
        <v>117.053</v>
      </c>
    </row>
    <row r="2030" spans="1:7" x14ac:dyDescent="0.2">
      <c r="A2030" s="1" t="str">
        <f t="shared" si="31"/>
        <v>2009Cyprus</v>
      </c>
      <c r="B2030" s="1" t="s">
        <v>51</v>
      </c>
      <c r="C2030" s="1">
        <v>2009</v>
      </c>
      <c r="D2030" s="2">
        <v>549417</v>
      </c>
      <c r="E2030" s="2">
        <v>548672</v>
      </c>
      <c r="F2030" s="3">
        <v>1098089</v>
      </c>
      <c r="G2030" s="1">
        <v>118.84099999999999</v>
      </c>
    </row>
    <row r="2031" spans="1:7" x14ac:dyDescent="0.2">
      <c r="A2031" s="1" t="str">
        <f t="shared" si="31"/>
        <v>2010Cyprus</v>
      </c>
      <c r="B2031" s="1" t="s">
        <v>51</v>
      </c>
      <c r="C2031" s="1">
        <v>2010</v>
      </c>
      <c r="D2031" s="2">
        <v>555582</v>
      </c>
      <c r="E2031" s="2">
        <v>557035</v>
      </c>
      <c r="F2031" s="3">
        <v>1112617</v>
      </c>
      <c r="G2031" s="1">
        <v>120.413</v>
      </c>
    </row>
    <row r="2032" spans="1:7" x14ac:dyDescent="0.2">
      <c r="A2032" s="1" t="str">
        <f t="shared" si="31"/>
        <v>2011Cyprus</v>
      </c>
      <c r="B2032" s="1" t="s">
        <v>51</v>
      </c>
      <c r="C2032" s="1">
        <v>2011</v>
      </c>
      <c r="D2032" s="2">
        <v>561358</v>
      </c>
      <c r="E2032" s="2">
        <v>563479</v>
      </c>
      <c r="F2032" s="3">
        <v>1124837</v>
      </c>
      <c r="G2032" s="1">
        <v>121.736</v>
      </c>
    </row>
    <row r="2033" spans="1:7" x14ac:dyDescent="0.2">
      <c r="A2033" s="1" t="str">
        <f t="shared" si="31"/>
        <v>2012Cyprus</v>
      </c>
      <c r="B2033" s="1" t="s">
        <v>51</v>
      </c>
      <c r="C2033" s="1">
        <v>2012</v>
      </c>
      <c r="D2033" s="2">
        <v>566741</v>
      </c>
      <c r="E2033" s="2">
        <v>568305</v>
      </c>
      <c r="F2033" s="3">
        <v>1135046</v>
      </c>
      <c r="G2033" s="1">
        <v>122.84</v>
      </c>
    </row>
    <row r="2034" spans="1:7" x14ac:dyDescent="0.2">
      <c r="A2034" s="1" t="str">
        <f t="shared" si="31"/>
        <v>2013Cyprus</v>
      </c>
      <c r="B2034" s="1" t="s">
        <v>51</v>
      </c>
      <c r="C2034" s="1">
        <v>2013</v>
      </c>
      <c r="D2034" s="2">
        <v>571805</v>
      </c>
      <c r="E2034" s="2">
        <v>572061</v>
      </c>
      <c r="F2034" s="3">
        <v>1143866</v>
      </c>
      <c r="G2034" s="1">
        <v>123.795</v>
      </c>
    </row>
    <row r="2035" spans="1:7" x14ac:dyDescent="0.2">
      <c r="A2035" s="1" t="str">
        <f t="shared" si="31"/>
        <v>2014Cyprus</v>
      </c>
      <c r="B2035" s="1" t="s">
        <v>51</v>
      </c>
      <c r="C2035" s="1">
        <v>2014</v>
      </c>
      <c r="D2035" s="2">
        <v>576673</v>
      </c>
      <c r="E2035" s="2">
        <v>575624</v>
      </c>
      <c r="F2035" s="3">
        <v>1152297</v>
      </c>
      <c r="G2035" s="1">
        <v>124.70699999999999</v>
      </c>
    </row>
    <row r="2036" spans="1:7" x14ac:dyDescent="0.2">
      <c r="A2036" s="1" t="str">
        <f t="shared" si="31"/>
        <v>2015Cyprus</v>
      </c>
      <c r="B2036" s="1" t="s">
        <v>51</v>
      </c>
      <c r="C2036" s="1">
        <v>2015</v>
      </c>
      <c r="D2036" s="2">
        <v>581395</v>
      </c>
      <c r="E2036" s="2">
        <v>579592</v>
      </c>
      <c r="F2036" s="3">
        <v>1160987</v>
      </c>
      <c r="G2036" s="1">
        <v>125.648</v>
      </c>
    </row>
    <row r="2037" spans="1:7" x14ac:dyDescent="0.2">
      <c r="A2037" s="1" t="str">
        <f t="shared" si="31"/>
        <v>2016Cyprus</v>
      </c>
      <c r="B2037" s="1" t="s">
        <v>51</v>
      </c>
      <c r="C2037" s="1">
        <v>2016</v>
      </c>
      <c r="D2037" s="1" t="s">
        <v>844</v>
      </c>
      <c r="E2037" s="2">
        <v>584159</v>
      </c>
      <c r="F2037" s="3">
        <v>1170189</v>
      </c>
      <c r="G2037" s="1">
        <v>126.64400000000001</v>
      </c>
    </row>
    <row r="2038" spans="1:7" x14ac:dyDescent="0.2">
      <c r="A2038" s="1" t="str">
        <f t="shared" si="31"/>
        <v>2017Cyprus</v>
      </c>
      <c r="B2038" s="1" t="s">
        <v>51</v>
      </c>
      <c r="C2038" s="1">
        <v>2017</v>
      </c>
      <c r="D2038" s="2">
        <v>590551</v>
      </c>
      <c r="E2038" s="2">
        <v>589134</v>
      </c>
      <c r="F2038" s="3">
        <v>1179685</v>
      </c>
      <c r="G2038" s="1">
        <v>127.672</v>
      </c>
    </row>
    <row r="2039" spans="1:7" x14ac:dyDescent="0.2">
      <c r="A2039" s="1" t="str">
        <f t="shared" si="31"/>
        <v>2018Cyprus</v>
      </c>
      <c r="B2039" s="1" t="s">
        <v>51</v>
      </c>
      <c r="C2039" s="1">
        <v>2018</v>
      </c>
      <c r="D2039" s="2">
        <v>594975</v>
      </c>
      <c r="E2039" s="2">
        <v>594287</v>
      </c>
      <c r="F2039" s="3">
        <v>1189262</v>
      </c>
      <c r="G2039" s="1">
        <v>128.708</v>
      </c>
    </row>
    <row r="2040" spans="1:7" x14ac:dyDescent="0.2">
      <c r="A2040" s="1" t="str">
        <f t="shared" si="31"/>
        <v>2019Cyprus</v>
      </c>
      <c r="B2040" s="1" t="s">
        <v>51</v>
      </c>
      <c r="C2040" s="1">
        <v>2019</v>
      </c>
      <c r="D2040" s="2">
        <v>599297</v>
      </c>
      <c r="E2040" s="2">
        <v>599277</v>
      </c>
      <c r="F2040" s="3">
        <v>1198574</v>
      </c>
      <c r="G2040" s="1">
        <v>129.71600000000001</v>
      </c>
    </row>
    <row r="2041" spans="1:7" x14ac:dyDescent="0.2">
      <c r="A2041" s="1" t="str">
        <f t="shared" si="31"/>
        <v>2020Cyprus</v>
      </c>
      <c r="B2041" s="1" t="s">
        <v>51</v>
      </c>
      <c r="C2041" s="1">
        <v>2020</v>
      </c>
      <c r="D2041" s="2">
        <v>603514</v>
      </c>
      <c r="E2041" s="2">
        <v>603847</v>
      </c>
      <c r="F2041" s="3">
        <v>1207361</v>
      </c>
      <c r="G2041" s="1">
        <v>130.667</v>
      </c>
    </row>
    <row r="2042" spans="1:7" x14ac:dyDescent="0.2">
      <c r="A2042" s="1" t="str">
        <f t="shared" si="31"/>
        <v>2001Czechia</v>
      </c>
      <c r="B2042" s="1" t="s">
        <v>180</v>
      </c>
      <c r="C2042" s="1">
        <v>2001</v>
      </c>
      <c r="D2042" s="2">
        <v>4996849</v>
      </c>
      <c r="E2042" s="1" t="s">
        <v>845</v>
      </c>
      <c r="F2042" s="3">
        <v>10271019</v>
      </c>
      <c r="G2042" s="1">
        <v>132.97499999999999</v>
      </c>
    </row>
    <row r="2043" spans="1:7" x14ac:dyDescent="0.2">
      <c r="A2043" s="1" t="str">
        <f t="shared" si="31"/>
        <v>2002Czechia</v>
      </c>
      <c r="B2043" s="1" t="s">
        <v>180</v>
      </c>
      <c r="C2043" s="1">
        <v>2002</v>
      </c>
      <c r="D2043" s="2">
        <v>4987629</v>
      </c>
      <c r="E2043" s="2">
        <v>5264635</v>
      </c>
      <c r="F2043" s="3">
        <v>10252264</v>
      </c>
      <c r="G2043" s="1">
        <v>132.733</v>
      </c>
    </row>
    <row r="2044" spans="1:7" x14ac:dyDescent="0.2">
      <c r="A2044" s="1" t="str">
        <f t="shared" si="31"/>
        <v>2003Czechia</v>
      </c>
      <c r="B2044" s="1" t="s">
        <v>180</v>
      </c>
      <c r="C2044" s="1">
        <v>2003</v>
      </c>
      <c r="D2044" s="1" t="s">
        <v>846</v>
      </c>
      <c r="E2044" s="2">
        <v>5257571</v>
      </c>
      <c r="F2044" s="3">
        <v>10239131</v>
      </c>
      <c r="G2044" s="1">
        <v>132.56299999999999</v>
      </c>
    </row>
    <row r="2045" spans="1:7" x14ac:dyDescent="0.2">
      <c r="A2045" s="1" t="str">
        <f t="shared" si="31"/>
        <v>2004Czechia</v>
      </c>
      <c r="B2045" s="1" t="s">
        <v>180</v>
      </c>
      <c r="C2045" s="1">
        <v>2004</v>
      </c>
      <c r="D2045" s="2">
        <v>4983511</v>
      </c>
      <c r="E2045" s="2">
        <v>5255933</v>
      </c>
      <c r="F2045" s="3">
        <v>10239444</v>
      </c>
      <c r="G2045" s="1">
        <v>132.56700000000001</v>
      </c>
    </row>
    <row r="2046" spans="1:7" x14ac:dyDescent="0.2">
      <c r="A2046" s="1" t="str">
        <f t="shared" si="31"/>
        <v>2005Czechia</v>
      </c>
      <c r="B2046" s="1" t="s">
        <v>180</v>
      </c>
      <c r="C2046" s="1">
        <v>2005</v>
      </c>
      <c r="D2046" s="2">
        <v>4996558</v>
      </c>
      <c r="E2046" s="2">
        <v>5261607</v>
      </c>
      <c r="F2046" s="3">
        <v>10258165</v>
      </c>
      <c r="G2046" s="1">
        <v>132.809</v>
      </c>
    </row>
    <row r="2047" spans="1:7" x14ac:dyDescent="0.2">
      <c r="A2047" s="1" t="str">
        <f t="shared" si="31"/>
        <v>2006Czechia</v>
      </c>
      <c r="B2047" s="1" t="s">
        <v>180</v>
      </c>
      <c r="C2047" s="1">
        <v>2006</v>
      </c>
      <c r="D2047" s="2">
        <v>5022739</v>
      </c>
      <c r="E2047" s="1" t="s">
        <v>847</v>
      </c>
      <c r="F2047" s="3">
        <v>10298609</v>
      </c>
      <c r="G2047" s="1">
        <v>133.333</v>
      </c>
    </row>
    <row r="2048" spans="1:7" x14ac:dyDescent="0.2">
      <c r="A2048" s="1" t="str">
        <f t="shared" si="31"/>
        <v>2007Czechia</v>
      </c>
      <c r="B2048" s="1" t="s">
        <v>180</v>
      </c>
      <c r="C2048" s="1">
        <v>2007</v>
      </c>
      <c r="D2048" s="2">
        <v>5060024</v>
      </c>
      <c r="E2048" s="2">
        <v>5297511</v>
      </c>
      <c r="F2048" s="3">
        <v>10357535</v>
      </c>
      <c r="G2048" s="1">
        <v>134.095</v>
      </c>
    </row>
    <row r="2049" spans="1:7" x14ac:dyDescent="0.2">
      <c r="A2049" s="1" t="str">
        <f t="shared" si="31"/>
        <v>2008Czechia</v>
      </c>
      <c r="B2049" s="1" t="s">
        <v>180</v>
      </c>
      <c r="C2049" s="1">
        <v>2008</v>
      </c>
      <c r="D2049" s="2">
        <v>5102449</v>
      </c>
      <c r="E2049" s="2">
        <v>5322818</v>
      </c>
      <c r="F2049" s="3">
        <v>10425267</v>
      </c>
      <c r="G2049" s="1">
        <v>134.97200000000001</v>
      </c>
    </row>
    <row r="2050" spans="1:7" x14ac:dyDescent="0.2">
      <c r="A2050" s="1" t="str">
        <f t="shared" si="31"/>
        <v>2009Czechia</v>
      </c>
      <c r="B2050" s="1" t="s">
        <v>180</v>
      </c>
      <c r="C2050" s="1">
        <v>2009</v>
      </c>
      <c r="D2050" s="2">
        <v>5141597</v>
      </c>
      <c r="E2050" s="2">
        <v>5346558</v>
      </c>
      <c r="F2050" s="3">
        <v>10488155</v>
      </c>
      <c r="G2050" s="1">
        <v>135.78700000000001</v>
      </c>
    </row>
    <row r="2051" spans="1:7" x14ac:dyDescent="0.2">
      <c r="A2051" s="1" t="str">
        <f t="shared" ref="A2051:A2114" si="32">C2051&amp;B2051</f>
        <v>2010Czechia</v>
      </c>
      <c r="B2051" s="1" t="s">
        <v>180</v>
      </c>
      <c r="C2051" s="1">
        <v>2010</v>
      </c>
      <c r="D2051" s="2">
        <v>5171516</v>
      </c>
      <c r="E2051" s="2">
        <v>5364998</v>
      </c>
      <c r="F2051" s="3">
        <v>10536514</v>
      </c>
      <c r="G2051" s="1">
        <v>136.41300000000001</v>
      </c>
    </row>
    <row r="2052" spans="1:7" x14ac:dyDescent="0.2">
      <c r="A2052" s="1" t="str">
        <f t="shared" si="32"/>
        <v>2011Czechia</v>
      </c>
      <c r="B2052" s="1" t="s">
        <v>180</v>
      </c>
      <c r="C2052" s="1">
        <v>2011</v>
      </c>
      <c r="D2052" s="2">
        <v>5189846</v>
      </c>
      <c r="E2052" s="2">
        <v>5376666</v>
      </c>
      <c r="F2052" s="3">
        <v>10566512</v>
      </c>
      <c r="G2052" s="1">
        <v>136.80099999999999</v>
      </c>
    </row>
    <row r="2053" spans="1:7" x14ac:dyDescent="0.2">
      <c r="A2053" s="1" t="str">
        <f t="shared" si="32"/>
        <v>2012Czechia</v>
      </c>
      <c r="B2053" s="1" t="s">
        <v>180</v>
      </c>
      <c r="C2053" s="1">
        <v>2012</v>
      </c>
      <c r="D2053" s="2">
        <v>5198561</v>
      </c>
      <c r="E2053" s="2">
        <v>5382741</v>
      </c>
      <c r="F2053" s="3">
        <v>10581302</v>
      </c>
      <c r="G2053" s="1">
        <v>136.99299999999999</v>
      </c>
    </row>
    <row r="2054" spans="1:7" x14ac:dyDescent="0.2">
      <c r="A2054" s="1" t="str">
        <f t="shared" si="32"/>
        <v>2013Czechia</v>
      </c>
      <c r="B2054" s="1" t="s">
        <v>180</v>
      </c>
      <c r="C2054" s="1">
        <v>2013</v>
      </c>
      <c r="D2054" s="2">
        <v>5201213</v>
      </c>
      <c r="E2054" s="2">
        <v>5385316</v>
      </c>
      <c r="F2054" s="3">
        <v>10586529</v>
      </c>
      <c r="G2054" s="1">
        <v>137.06</v>
      </c>
    </row>
    <row r="2055" spans="1:7" x14ac:dyDescent="0.2">
      <c r="A2055" s="1" t="str">
        <f t="shared" si="32"/>
        <v>2014Czechia</v>
      </c>
      <c r="B2055" s="1" t="s">
        <v>180</v>
      </c>
      <c r="C2055" s="1">
        <v>2014</v>
      </c>
      <c r="D2055" s="2">
        <v>5203351</v>
      </c>
      <c r="E2055" s="2">
        <v>5387753</v>
      </c>
      <c r="F2055" s="3">
        <v>10591104</v>
      </c>
      <c r="G2055" s="1">
        <v>137.119</v>
      </c>
    </row>
    <row r="2056" spans="1:7" x14ac:dyDescent="0.2">
      <c r="A2056" s="1" t="str">
        <f t="shared" si="32"/>
        <v>2015Czechia</v>
      </c>
      <c r="B2056" s="1" t="s">
        <v>180</v>
      </c>
      <c r="C2056" s="1">
        <v>2015</v>
      </c>
      <c r="D2056" s="1" t="s">
        <v>848</v>
      </c>
      <c r="E2056" s="1" t="s">
        <v>849</v>
      </c>
      <c r="F2056" s="3" t="s">
        <v>850</v>
      </c>
      <c r="G2056" s="1">
        <v>137.25299999999999</v>
      </c>
    </row>
    <row r="2057" spans="1:7" x14ac:dyDescent="0.2">
      <c r="A2057" s="1" t="str">
        <f t="shared" si="32"/>
        <v>2016Czechia</v>
      </c>
      <c r="B2057" s="1" t="s">
        <v>180</v>
      </c>
      <c r="C2057" s="1">
        <v>2016</v>
      </c>
      <c r="D2057" s="2">
        <v>5219039</v>
      </c>
      <c r="E2057" s="2">
        <v>5399829</v>
      </c>
      <c r="F2057" s="3">
        <v>10618868</v>
      </c>
      <c r="G2057" s="1">
        <v>137.47900000000001</v>
      </c>
    </row>
    <row r="2058" spans="1:7" x14ac:dyDescent="0.2">
      <c r="A2058" s="1" t="str">
        <f t="shared" si="32"/>
        <v>2017Czechia</v>
      </c>
      <c r="B2058" s="1" t="s">
        <v>180</v>
      </c>
      <c r="C2058" s="1">
        <v>2017</v>
      </c>
      <c r="D2058" s="2">
        <v>5232015</v>
      </c>
      <c r="E2058" s="2">
        <v>5409017</v>
      </c>
      <c r="F2058" s="3">
        <v>10641032</v>
      </c>
      <c r="G2058" s="1">
        <v>137.76599999999999</v>
      </c>
    </row>
    <row r="2059" spans="1:7" x14ac:dyDescent="0.2">
      <c r="A2059" s="1" t="str">
        <f t="shared" si="32"/>
        <v>2018Czechia</v>
      </c>
      <c r="B2059" s="1" t="s">
        <v>180</v>
      </c>
      <c r="C2059" s="1">
        <v>2018</v>
      </c>
      <c r="D2059" s="2">
        <v>5246598</v>
      </c>
      <c r="E2059" s="2">
        <v>5419081</v>
      </c>
      <c r="F2059" s="3">
        <v>10665679</v>
      </c>
      <c r="G2059" s="1">
        <v>138.08500000000001</v>
      </c>
    </row>
    <row r="2060" spans="1:7" x14ac:dyDescent="0.2">
      <c r="A2060" s="1" t="str">
        <f t="shared" si="32"/>
        <v>2019Czechia</v>
      </c>
      <c r="B2060" s="1" t="s">
        <v>180</v>
      </c>
      <c r="C2060" s="1">
        <v>2019</v>
      </c>
      <c r="D2060" s="2">
        <v>5260628</v>
      </c>
      <c r="E2060" s="2">
        <v>5428585</v>
      </c>
      <c r="F2060" s="3">
        <v>10689213</v>
      </c>
      <c r="G2060" s="1">
        <v>138.38999999999999</v>
      </c>
    </row>
    <row r="2061" spans="1:7" x14ac:dyDescent="0.2">
      <c r="A2061" s="1" t="str">
        <f t="shared" si="32"/>
        <v>2020Czechia</v>
      </c>
      <c r="B2061" s="1" t="s">
        <v>180</v>
      </c>
      <c r="C2061" s="1">
        <v>2020</v>
      </c>
      <c r="D2061" s="2">
        <v>5272522</v>
      </c>
      <c r="E2061" s="1" t="s">
        <v>851</v>
      </c>
      <c r="F2061" s="3">
        <v>10708982</v>
      </c>
      <c r="G2061" s="1">
        <v>138.64599999999999</v>
      </c>
    </row>
    <row r="2062" spans="1:7" x14ac:dyDescent="0.2">
      <c r="A2062" s="1" t="str">
        <f t="shared" si="32"/>
        <v>2001Côte d'Ivoire</v>
      </c>
      <c r="B2062" s="1" t="s">
        <v>3055</v>
      </c>
      <c r="C2062" s="1">
        <v>2001</v>
      </c>
      <c r="D2062" s="2">
        <v>8669621</v>
      </c>
      <c r="E2062" s="2">
        <v>8183406</v>
      </c>
      <c r="F2062" s="3">
        <v>16853027</v>
      </c>
      <c r="G2062" s="1">
        <v>52.997</v>
      </c>
    </row>
    <row r="2063" spans="1:7" x14ac:dyDescent="0.2">
      <c r="A2063" s="1" t="str">
        <f t="shared" si="32"/>
        <v>2002Côte d'Ivoire</v>
      </c>
      <c r="B2063" s="1" t="s">
        <v>3055</v>
      </c>
      <c r="C2063" s="1">
        <v>2002</v>
      </c>
      <c r="D2063" s="2">
        <v>8849176</v>
      </c>
      <c r="E2063" s="2">
        <v>8382363</v>
      </c>
      <c r="F2063" s="3">
        <v>17231539</v>
      </c>
      <c r="G2063" s="1">
        <v>54.186999999999998</v>
      </c>
    </row>
    <row r="2064" spans="1:7" x14ac:dyDescent="0.2">
      <c r="A2064" s="1" t="str">
        <f t="shared" si="32"/>
        <v>2003Côte d'Ivoire</v>
      </c>
      <c r="B2064" s="1" t="s">
        <v>3055</v>
      </c>
      <c r="C2064" s="1">
        <v>2003</v>
      </c>
      <c r="D2064" s="2">
        <v>9022663</v>
      </c>
      <c r="E2064" s="1" t="s">
        <v>852</v>
      </c>
      <c r="F2064" s="3">
        <v>17599613</v>
      </c>
      <c r="G2064" s="1">
        <v>55.344999999999999</v>
      </c>
    </row>
    <row r="2065" spans="1:7" x14ac:dyDescent="0.2">
      <c r="A2065" s="1" t="str">
        <f t="shared" si="32"/>
        <v>2004Côte d'Ivoire</v>
      </c>
      <c r="B2065" s="1" t="s">
        <v>3055</v>
      </c>
      <c r="C2065" s="1">
        <v>2004</v>
      </c>
      <c r="D2065" s="2">
        <v>9197419</v>
      </c>
      <c r="E2065" s="2">
        <v>8773074</v>
      </c>
      <c r="F2065" s="3">
        <v>17970493</v>
      </c>
      <c r="G2065" s="1">
        <v>56.511000000000003</v>
      </c>
    </row>
    <row r="2066" spans="1:7" x14ac:dyDescent="0.2">
      <c r="A2066" s="1" t="str">
        <f t="shared" si="32"/>
        <v>2005Côte d'Ivoire</v>
      </c>
      <c r="B2066" s="1" t="s">
        <v>3055</v>
      </c>
      <c r="C2066" s="1">
        <v>2005</v>
      </c>
      <c r="D2066" s="1" t="s">
        <v>853</v>
      </c>
      <c r="E2066" s="2">
        <v>8975373</v>
      </c>
      <c r="F2066" s="3">
        <v>18354513</v>
      </c>
      <c r="G2066" s="1">
        <v>57.719000000000001</v>
      </c>
    </row>
    <row r="2067" spans="1:7" x14ac:dyDescent="0.2">
      <c r="A2067" s="1" t="str">
        <f t="shared" si="32"/>
        <v>2006Côte d'Ivoire</v>
      </c>
      <c r="B2067" s="1" t="s">
        <v>3055</v>
      </c>
      <c r="C2067" s="1">
        <v>2006</v>
      </c>
      <c r="D2067" s="2">
        <v>9569663</v>
      </c>
      <c r="E2067" s="2">
        <v>9185251</v>
      </c>
      <c r="F2067" s="3">
        <v>18754914</v>
      </c>
      <c r="G2067" s="1">
        <v>58.978000000000002</v>
      </c>
    </row>
    <row r="2068" spans="1:7" x14ac:dyDescent="0.2">
      <c r="A2068" s="1" t="str">
        <f t="shared" si="32"/>
        <v>2007Côte d'Ivoire</v>
      </c>
      <c r="B2068" s="1" t="s">
        <v>3055</v>
      </c>
      <c r="C2068" s="1">
        <v>2007</v>
      </c>
      <c r="D2068" s="2">
        <v>9768761</v>
      </c>
      <c r="E2068" s="2">
        <v>9402489</v>
      </c>
      <c r="F2068" s="3" t="s">
        <v>854</v>
      </c>
      <c r="G2068" s="1">
        <v>60.286999999999999</v>
      </c>
    </row>
    <row r="2069" spans="1:7" x14ac:dyDescent="0.2">
      <c r="A2069" s="1" t="str">
        <f t="shared" si="32"/>
        <v>2008Côte d'Ivoire</v>
      </c>
      <c r="B2069" s="1" t="s">
        <v>3055</v>
      </c>
      <c r="C2069" s="1">
        <v>2008</v>
      </c>
      <c r="D2069" s="2">
        <v>9977533</v>
      </c>
      <c r="E2069" s="2">
        <v>9628035</v>
      </c>
      <c r="F2069" s="3">
        <v>19605568</v>
      </c>
      <c r="G2069" s="1">
        <v>61.652999999999999</v>
      </c>
    </row>
    <row r="2070" spans="1:7" x14ac:dyDescent="0.2">
      <c r="A2070" s="1" t="str">
        <f t="shared" si="32"/>
        <v>2009Côte d'Ivoire</v>
      </c>
      <c r="B2070" s="1" t="s">
        <v>3055</v>
      </c>
      <c r="C2070" s="1">
        <v>2009</v>
      </c>
      <c r="D2070" s="2">
        <v>10196632</v>
      </c>
      <c r="E2070" s="2">
        <v>9862515</v>
      </c>
      <c r="F2070" s="3">
        <v>20059147</v>
      </c>
      <c r="G2070" s="1">
        <v>63.079000000000001</v>
      </c>
    </row>
    <row r="2071" spans="1:7" x14ac:dyDescent="0.2">
      <c r="A2071" s="1" t="str">
        <f t="shared" si="32"/>
        <v>2010Côte d'Ivoire</v>
      </c>
      <c r="B2071" s="1" t="s">
        <v>3055</v>
      </c>
      <c r="C2071" s="1">
        <v>2010</v>
      </c>
      <c r="D2071" s="2">
        <v>10426514</v>
      </c>
      <c r="E2071" s="1" t="s">
        <v>855</v>
      </c>
      <c r="F2071" s="3">
        <v>20532944</v>
      </c>
      <c r="G2071" s="1">
        <v>64.569000000000003</v>
      </c>
    </row>
    <row r="2072" spans="1:7" x14ac:dyDescent="0.2">
      <c r="A2072" s="1" t="str">
        <f t="shared" si="32"/>
        <v>2011Côte d'Ivoire</v>
      </c>
      <c r="B2072" s="1" t="s">
        <v>3055</v>
      </c>
      <c r="C2072" s="1">
        <v>2011</v>
      </c>
      <c r="D2072" s="2">
        <v>10668125</v>
      </c>
      <c r="E2072" s="2">
        <v>10360527</v>
      </c>
      <c r="F2072" s="3">
        <v>21028652</v>
      </c>
      <c r="G2072" s="1">
        <v>66.128</v>
      </c>
    </row>
    <row r="2073" spans="1:7" x14ac:dyDescent="0.2">
      <c r="A2073" s="1" t="str">
        <f t="shared" si="32"/>
        <v>2012Côte d'Ivoire</v>
      </c>
      <c r="B2073" s="1" t="s">
        <v>3055</v>
      </c>
      <c r="C2073" s="1">
        <v>2012</v>
      </c>
      <c r="D2073" s="2">
        <v>10921921</v>
      </c>
      <c r="E2073" s="2">
        <v>10625267</v>
      </c>
      <c r="F2073" s="3">
        <v>21547188</v>
      </c>
      <c r="G2073" s="1">
        <v>67.757999999999996</v>
      </c>
    </row>
    <row r="2074" spans="1:7" x14ac:dyDescent="0.2">
      <c r="A2074" s="1" t="str">
        <f t="shared" si="32"/>
        <v>2013Côte d'Ivoire</v>
      </c>
      <c r="B2074" s="1" t="s">
        <v>3055</v>
      </c>
      <c r="C2074" s="1">
        <v>2013</v>
      </c>
      <c r="D2074" s="2">
        <v>11187178</v>
      </c>
      <c r="E2074" s="2">
        <v>10900328</v>
      </c>
      <c r="F2074" s="3">
        <v>22087506</v>
      </c>
      <c r="G2074" s="1">
        <v>69.457999999999998</v>
      </c>
    </row>
    <row r="2075" spans="1:7" x14ac:dyDescent="0.2">
      <c r="A2075" s="1" t="str">
        <f t="shared" si="32"/>
        <v>2014Côte d'Ivoire</v>
      </c>
      <c r="B2075" s="1" t="s">
        <v>3055</v>
      </c>
      <c r="C2075" s="1">
        <v>2014</v>
      </c>
      <c r="D2075" s="2">
        <v>11462641</v>
      </c>
      <c r="E2075" s="2">
        <v>11185031</v>
      </c>
      <c r="F2075" s="3">
        <v>22647672</v>
      </c>
      <c r="G2075" s="1">
        <v>71.218999999999994</v>
      </c>
    </row>
    <row r="2076" spans="1:7" x14ac:dyDescent="0.2">
      <c r="A2076" s="1" t="str">
        <f t="shared" si="32"/>
        <v>2015Côte d'Ivoire</v>
      </c>
      <c r="B2076" s="1" t="s">
        <v>3055</v>
      </c>
      <c r="C2076" s="1">
        <v>2015</v>
      </c>
      <c r="D2076" s="2">
        <v>11747319</v>
      </c>
      <c r="E2076" s="2">
        <v>11478829</v>
      </c>
      <c r="F2076" s="3">
        <v>23226148</v>
      </c>
      <c r="G2076" s="1">
        <v>73.037999999999997</v>
      </c>
    </row>
    <row r="2077" spans="1:7" x14ac:dyDescent="0.2">
      <c r="A2077" s="1" t="str">
        <f t="shared" si="32"/>
        <v>2016Côte d'Ivoire</v>
      </c>
      <c r="B2077" s="1" t="s">
        <v>3055</v>
      </c>
      <c r="C2077" s="1">
        <v>2016</v>
      </c>
      <c r="D2077" s="1" t="s">
        <v>856</v>
      </c>
      <c r="E2077" s="2">
        <v>11781686</v>
      </c>
      <c r="F2077" s="3">
        <v>23822726</v>
      </c>
      <c r="G2077" s="1">
        <v>74.914000000000001</v>
      </c>
    </row>
    <row r="2078" spans="1:7" x14ac:dyDescent="0.2">
      <c r="A2078" s="1" t="str">
        <f t="shared" si="32"/>
        <v>2017Côte d'Ivoire</v>
      </c>
      <c r="B2078" s="1" t="s">
        <v>3055</v>
      </c>
      <c r="C2078" s="1">
        <v>2017</v>
      </c>
      <c r="D2078" s="2">
        <v>12343867</v>
      </c>
      <c r="E2078" s="2">
        <v>12093608</v>
      </c>
      <c r="F2078" s="3">
        <v>24437475</v>
      </c>
      <c r="G2078" s="1">
        <v>76.846999999999994</v>
      </c>
    </row>
    <row r="2079" spans="1:7" x14ac:dyDescent="0.2">
      <c r="A2079" s="1" t="str">
        <f t="shared" si="32"/>
        <v>2018Côte d'Ivoire</v>
      </c>
      <c r="B2079" s="1" t="s">
        <v>3055</v>
      </c>
      <c r="C2079" s="1">
        <v>2018</v>
      </c>
      <c r="D2079" s="2">
        <v>12655166</v>
      </c>
      <c r="E2079" s="1" t="s">
        <v>857</v>
      </c>
      <c r="F2079" s="3">
        <v>25069226</v>
      </c>
      <c r="G2079" s="1">
        <v>78.834000000000003</v>
      </c>
    </row>
    <row r="2080" spans="1:7" x14ac:dyDescent="0.2">
      <c r="A2080" s="1" t="str">
        <f t="shared" si="32"/>
        <v>2019Côte d'Ivoire</v>
      </c>
      <c r="B2080" s="1" t="s">
        <v>3055</v>
      </c>
      <c r="C2080" s="1">
        <v>2019</v>
      </c>
      <c r="D2080" s="2">
        <v>12974206</v>
      </c>
      <c r="E2080" s="2">
        <v>12742348</v>
      </c>
      <c r="F2080" s="3">
        <v>25716554</v>
      </c>
      <c r="G2080" s="1">
        <v>80.87</v>
      </c>
    </row>
    <row r="2081" spans="1:7" x14ac:dyDescent="0.2">
      <c r="A2081" s="1" t="str">
        <f t="shared" si="32"/>
        <v>2020Côte d'Ivoire</v>
      </c>
      <c r="B2081" s="1" t="s">
        <v>3055</v>
      </c>
      <c r="C2081" s="1">
        <v>2020</v>
      </c>
      <c r="D2081" s="1" t="s">
        <v>858</v>
      </c>
      <c r="E2081" s="2">
        <v>13077895</v>
      </c>
      <c r="F2081" s="3">
        <v>26378275</v>
      </c>
      <c r="G2081" s="1">
        <v>82.950999999999993</v>
      </c>
    </row>
    <row r="2082" spans="1:7" x14ac:dyDescent="0.2">
      <c r="A2082" s="1" t="str">
        <f t="shared" si="32"/>
        <v>2001Dem. People's Republic of Korea</v>
      </c>
      <c r="B2082" s="1" t="s">
        <v>859</v>
      </c>
      <c r="C2082" s="1">
        <v>2001</v>
      </c>
      <c r="D2082" s="2">
        <v>11279172</v>
      </c>
      <c r="E2082" s="1" t="s">
        <v>860</v>
      </c>
      <c r="F2082" s="3">
        <v>23132982</v>
      </c>
      <c r="G2082" s="1">
        <v>192.11799999999999</v>
      </c>
    </row>
    <row r="2083" spans="1:7" x14ac:dyDescent="0.2">
      <c r="A2083" s="1" t="str">
        <f t="shared" si="32"/>
        <v>2002Dem. People's Republic of Korea</v>
      </c>
      <c r="B2083" s="1" t="s">
        <v>859</v>
      </c>
      <c r="C2083" s="1">
        <v>2002</v>
      </c>
      <c r="D2083" s="2">
        <v>11383213</v>
      </c>
      <c r="E2083" s="1" t="s">
        <v>861</v>
      </c>
      <c r="F2083" s="3">
        <v>23339453</v>
      </c>
      <c r="G2083" s="1">
        <v>193.833</v>
      </c>
    </row>
    <row r="2084" spans="1:7" x14ac:dyDescent="0.2">
      <c r="A2084" s="1" t="str">
        <f t="shared" si="32"/>
        <v>2003Dem. People's Republic of Korea</v>
      </c>
      <c r="B2084" s="1" t="s">
        <v>859</v>
      </c>
      <c r="C2084" s="1">
        <v>2003</v>
      </c>
      <c r="D2084" s="2">
        <v>11486354</v>
      </c>
      <c r="E2084" s="1" t="s">
        <v>862</v>
      </c>
      <c r="F2084" s="3">
        <v>23542434</v>
      </c>
      <c r="G2084" s="1">
        <v>195.51900000000001</v>
      </c>
    </row>
    <row r="2085" spans="1:7" x14ac:dyDescent="0.2">
      <c r="A2085" s="1" t="str">
        <f t="shared" si="32"/>
        <v>2004Dem. People's Republic of Korea</v>
      </c>
      <c r="B2085" s="1" t="s">
        <v>859</v>
      </c>
      <c r="C2085" s="1">
        <v>2004</v>
      </c>
      <c r="D2085" s="2">
        <v>11583283</v>
      </c>
      <c r="E2085" s="2">
        <v>12149457</v>
      </c>
      <c r="F2085" s="3" t="s">
        <v>863</v>
      </c>
      <c r="G2085" s="1">
        <v>197.09899999999999</v>
      </c>
    </row>
    <row r="2086" spans="1:7" x14ac:dyDescent="0.2">
      <c r="A2086" s="1" t="str">
        <f t="shared" si="32"/>
        <v>2005Dem. People's Republic of Korea</v>
      </c>
      <c r="B2086" s="1" t="s">
        <v>859</v>
      </c>
      <c r="C2086" s="1">
        <v>2005</v>
      </c>
      <c r="D2086" s="2">
        <v>11670344</v>
      </c>
      <c r="E2086" s="2">
        <v>12233823</v>
      </c>
      <c r="F2086" s="3">
        <v>23904167</v>
      </c>
      <c r="G2086" s="1">
        <v>198.523</v>
      </c>
    </row>
    <row r="2087" spans="1:7" x14ac:dyDescent="0.2">
      <c r="A2087" s="1" t="str">
        <f t="shared" si="32"/>
        <v>2006Dem. People's Republic of Korea</v>
      </c>
      <c r="B2087" s="1" t="s">
        <v>859</v>
      </c>
      <c r="C2087" s="1">
        <v>2006</v>
      </c>
      <c r="D2087" s="2">
        <v>11746496</v>
      </c>
      <c r="E2087" s="1" t="s">
        <v>864</v>
      </c>
      <c r="F2087" s="3">
        <v>24054866</v>
      </c>
      <c r="G2087" s="1">
        <v>199.77500000000001</v>
      </c>
    </row>
    <row r="2088" spans="1:7" x14ac:dyDescent="0.2">
      <c r="A2088" s="1" t="str">
        <f t="shared" si="32"/>
        <v>2007Dem. People's Republic of Korea</v>
      </c>
      <c r="B2088" s="1" t="s">
        <v>859</v>
      </c>
      <c r="C2088" s="1">
        <v>2007</v>
      </c>
      <c r="D2088" s="2">
        <v>11813654</v>
      </c>
      <c r="E2088" s="2">
        <v>12374676</v>
      </c>
      <c r="F2088" s="3" t="s">
        <v>865</v>
      </c>
      <c r="G2088" s="1">
        <v>200.88300000000001</v>
      </c>
    </row>
    <row r="2089" spans="1:7" x14ac:dyDescent="0.2">
      <c r="A2089" s="1" t="str">
        <f t="shared" si="32"/>
        <v>2008Dem. People's Republic of Korea</v>
      </c>
      <c r="B2089" s="1" t="s">
        <v>859</v>
      </c>
      <c r="C2089" s="1">
        <v>2008</v>
      </c>
      <c r="D2089" s="2">
        <v>11874749</v>
      </c>
      <c r="E2089" s="2">
        <v>12435394</v>
      </c>
      <c r="F2089" s="3">
        <v>24310143</v>
      </c>
      <c r="G2089" s="1">
        <v>201.89500000000001</v>
      </c>
    </row>
    <row r="2090" spans="1:7" x14ac:dyDescent="0.2">
      <c r="A2090" s="1" t="str">
        <f t="shared" si="32"/>
        <v>2009Dem. People's Republic of Korea</v>
      </c>
      <c r="B2090" s="1" t="s">
        <v>859</v>
      </c>
      <c r="C2090" s="1">
        <v>2009</v>
      </c>
      <c r="D2090" s="2">
        <v>11934032</v>
      </c>
      <c r="E2090" s="2">
        <v>12494308</v>
      </c>
      <c r="F2090" s="3" t="s">
        <v>866</v>
      </c>
      <c r="G2090" s="1">
        <v>202.876</v>
      </c>
    </row>
    <row r="2091" spans="1:7" x14ac:dyDescent="0.2">
      <c r="A2091" s="1" t="str">
        <f t="shared" si="32"/>
        <v>2010Dem. People's Republic of Korea</v>
      </c>
      <c r="B2091" s="1" t="s">
        <v>859</v>
      </c>
      <c r="C2091" s="1">
        <v>2010</v>
      </c>
      <c r="D2091" s="2">
        <v>11994618</v>
      </c>
      <c r="E2091" s="2">
        <v>12554222</v>
      </c>
      <c r="F2091" s="3" t="s">
        <v>867</v>
      </c>
      <c r="G2091" s="1">
        <v>203.87700000000001</v>
      </c>
    </row>
    <row r="2092" spans="1:7" x14ac:dyDescent="0.2">
      <c r="A2092" s="1" t="str">
        <f t="shared" si="32"/>
        <v>2011Dem. People's Republic of Korea</v>
      </c>
      <c r="B2092" s="1" t="s">
        <v>859</v>
      </c>
      <c r="C2092" s="1">
        <v>2011</v>
      </c>
      <c r="D2092" s="2">
        <v>12057413</v>
      </c>
      <c r="E2092" s="2">
        <v>12615979</v>
      </c>
      <c r="F2092" s="3">
        <v>24673392</v>
      </c>
      <c r="G2092" s="1">
        <v>204.911</v>
      </c>
    </row>
    <row r="2093" spans="1:7" x14ac:dyDescent="0.2">
      <c r="A2093" s="1" t="str">
        <f t="shared" si="32"/>
        <v>2012Dem. People's Republic of Korea</v>
      </c>
      <c r="B2093" s="1" t="s">
        <v>859</v>
      </c>
      <c r="C2093" s="1">
        <v>2012</v>
      </c>
      <c r="D2093" s="2">
        <v>12121648</v>
      </c>
      <c r="E2093" s="1" t="s">
        <v>868</v>
      </c>
      <c r="F2093" s="3">
        <v>24800638</v>
      </c>
      <c r="G2093" s="1">
        <v>205.96799999999999</v>
      </c>
    </row>
    <row r="2094" spans="1:7" x14ac:dyDescent="0.2">
      <c r="A2094" s="1" t="str">
        <f t="shared" si="32"/>
        <v>2013Dem. People's Republic of Korea</v>
      </c>
      <c r="B2094" s="1" t="s">
        <v>859</v>
      </c>
      <c r="C2094" s="1">
        <v>2013</v>
      </c>
      <c r="D2094" s="2">
        <v>12186651</v>
      </c>
      <c r="E2094" s="2">
        <v>12742849</v>
      </c>
      <c r="F2094" s="3" t="s">
        <v>869</v>
      </c>
      <c r="G2094" s="1">
        <v>207.03800000000001</v>
      </c>
    </row>
    <row r="2095" spans="1:7" x14ac:dyDescent="0.2">
      <c r="A2095" s="1" t="str">
        <f t="shared" si="32"/>
        <v>2014Dem. People's Republic of Korea</v>
      </c>
      <c r="B2095" s="1" t="s">
        <v>859</v>
      </c>
      <c r="C2095" s="1">
        <v>2014</v>
      </c>
      <c r="D2095" s="2">
        <v>12251177</v>
      </c>
      <c r="E2095" s="2">
        <v>12806616</v>
      </c>
      <c r="F2095" s="3">
        <v>25057793</v>
      </c>
      <c r="G2095" s="1">
        <v>208.10400000000001</v>
      </c>
    </row>
    <row r="2096" spans="1:7" x14ac:dyDescent="0.2">
      <c r="A2096" s="1" t="str">
        <f t="shared" si="32"/>
        <v>2015Dem. People's Republic of Korea</v>
      </c>
      <c r="B2096" s="1" t="s">
        <v>859</v>
      </c>
      <c r="C2096" s="1">
        <v>2015</v>
      </c>
      <c r="D2096" s="1" t="s">
        <v>870</v>
      </c>
      <c r="E2096" s="2">
        <v>12869582</v>
      </c>
      <c r="F2096" s="3">
        <v>25183832</v>
      </c>
      <c r="G2096" s="1">
        <v>209.15100000000001</v>
      </c>
    </row>
    <row r="2097" spans="1:7" x14ac:dyDescent="0.2">
      <c r="A2097" s="1" t="str">
        <f t="shared" si="32"/>
        <v>2016Dem. People's Republic of Korea</v>
      </c>
      <c r="B2097" s="1" t="s">
        <v>859</v>
      </c>
      <c r="C2097" s="1">
        <v>2016</v>
      </c>
      <c r="D2097" s="2">
        <v>12375845</v>
      </c>
      <c r="E2097" s="1" t="s">
        <v>871</v>
      </c>
      <c r="F2097" s="3">
        <v>25307665</v>
      </c>
      <c r="G2097" s="1">
        <v>210.179</v>
      </c>
    </row>
    <row r="2098" spans="1:7" x14ac:dyDescent="0.2">
      <c r="A2098" s="1" t="str">
        <f t="shared" si="32"/>
        <v>2017Dem. People's Republic of Korea</v>
      </c>
      <c r="B2098" s="1" t="s">
        <v>859</v>
      </c>
      <c r="C2098" s="1">
        <v>2017</v>
      </c>
      <c r="D2098" s="2">
        <v>12436268</v>
      </c>
      <c r="E2098" s="2">
        <v>12993548</v>
      </c>
      <c r="F2098" s="3">
        <v>25429816</v>
      </c>
      <c r="G2098" s="1">
        <v>211.19399999999999</v>
      </c>
    </row>
    <row r="2099" spans="1:7" x14ac:dyDescent="0.2">
      <c r="A2099" s="1" t="str">
        <f t="shared" si="32"/>
        <v>2018Dem. People's Republic of Korea</v>
      </c>
      <c r="B2099" s="1" t="s">
        <v>859</v>
      </c>
      <c r="C2099" s="1">
        <v>2018</v>
      </c>
      <c r="D2099" s="2">
        <v>12495328</v>
      </c>
      <c r="E2099" s="2">
        <v>13054278</v>
      </c>
      <c r="F2099" s="3">
        <v>25549606</v>
      </c>
      <c r="G2099" s="1">
        <v>212.18799999999999</v>
      </c>
    </row>
    <row r="2100" spans="1:7" x14ac:dyDescent="0.2">
      <c r="A2100" s="1" t="str">
        <f t="shared" si="32"/>
        <v>2019Dem. People's Republic of Korea</v>
      </c>
      <c r="B2100" s="1" t="s">
        <v>859</v>
      </c>
      <c r="C2100" s="1">
        <v>2019</v>
      </c>
      <c r="D2100" s="2">
        <v>12552762</v>
      </c>
      <c r="E2100" s="2">
        <v>13113396</v>
      </c>
      <c r="F2100" s="3">
        <v>25666158</v>
      </c>
      <c r="G2100" s="1">
        <v>213.15600000000001</v>
      </c>
    </row>
    <row r="2101" spans="1:7" x14ac:dyDescent="0.2">
      <c r="A2101" s="1" t="str">
        <f t="shared" si="32"/>
        <v>2020Dem. People's Republic of Korea</v>
      </c>
      <c r="B2101" s="1" t="s">
        <v>859</v>
      </c>
      <c r="C2101" s="1">
        <v>2020</v>
      </c>
      <c r="D2101" s="2">
        <v>12608379</v>
      </c>
      <c r="E2101" s="2">
        <v>13170436</v>
      </c>
      <c r="F2101" s="3">
        <v>25778815</v>
      </c>
      <c r="G2101" s="1">
        <v>214.09200000000001</v>
      </c>
    </row>
    <row r="2102" spans="1:7" x14ac:dyDescent="0.2">
      <c r="A2102" s="1" t="str">
        <f t="shared" si="32"/>
        <v>2001Dem. Rep. Congo</v>
      </c>
      <c r="B2102" s="1" t="s">
        <v>169</v>
      </c>
      <c r="C2102" s="1">
        <v>2001</v>
      </c>
      <c r="D2102" s="2">
        <v>24024789</v>
      </c>
      <c r="E2102" s="2">
        <v>24403745</v>
      </c>
      <c r="F2102" s="3">
        <v>48428534</v>
      </c>
      <c r="G2102" s="1">
        <v>21.361999999999998</v>
      </c>
    </row>
    <row r="2103" spans="1:7" x14ac:dyDescent="0.2">
      <c r="A2103" s="1" t="str">
        <f t="shared" si="32"/>
        <v>2002Dem. Rep. Congo</v>
      </c>
      <c r="B2103" s="1" t="s">
        <v>169</v>
      </c>
      <c r="C2103" s="1">
        <v>2002</v>
      </c>
      <c r="D2103" s="2">
        <v>24750634</v>
      </c>
      <c r="E2103" s="2">
        <v>25121036</v>
      </c>
      <c r="F2103" s="3" t="s">
        <v>872</v>
      </c>
      <c r="G2103" s="1">
        <v>21.998000000000001</v>
      </c>
    </row>
    <row r="2104" spans="1:7" x14ac:dyDescent="0.2">
      <c r="A2104" s="1" t="str">
        <f t="shared" si="32"/>
        <v>2003Dem. Rep. Congo</v>
      </c>
      <c r="B2104" s="1" t="s">
        <v>169</v>
      </c>
      <c r="C2104" s="1">
        <v>2003</v>
      </c>
      <c r="D2104" s="2">
        <v>25531974</v>
      </c>
      <c r="E2104" s="2">
        <v>25893609</v>
      </c>
      <c r="F2104" s="3">
        <v>51425583</v>
      </c>
      <c r="G2104" s="1">
        <v>22.684000000000001</v>
      </c>
    </row>
    <row r="2105" spans="1:7" x14ac:dyDescent="0.2">
      <c r="A2105" s="1" t="str">
        <f t="shared" si="32"/>
        <v>2004Dem. Rep. Congo</v>
      </c>
      <c r="B2105" s="1" t="s">
        <v>169</v>
      </c>
      <c r="C2105" s="1">
        <v>2004</v>
      </c>
      <c r="D2105" s="2">
        <v>26358262</v>
      </c>
      <c r="E2105" s="2">
        <v>26710607</v>
      </c>
      <c r="F2105" s="3">
        <v>53068869</v>
      </c>
      <c r="G2105" s="1">
        <v>23.408999999999999</v>
      </c>
    </row>
    <row r="2106" spans="1:7" x14ac:dyDescent="0.2">
      <c r="A2106" s="1" t="str">
        <f t="shared" si="32"/>
        <v>2005Dem. Rep. Congo</v>
      </c>
      <c r="B2106" s="1" t="s">
        <v>169</v>
      </c>
      <c r="C2106" s="1">
        <v>2005</v>
      </c>
      <c r="D2106" s="2">
        <v>27221813</v>
      </c>
      <c r="E2106" s="2">
        <v>27564081</v>
      </c>
      <c r="F2106" s="3">
        <v>54785894</v>
      </c>
      <c r="G2106" s="1">
        <v>24.166</v>
      </c>
    </row>
    <row r="2107" spans="1:7" x14ac:dyDescent="0.2">
      <c r="A2107" s="1" t="str">
        <f t="shared" si="32"/>
        <v>2006Dem. Rep. Congo</v>
      </c>
      <c r="B2107" s="1" t="s">
        <v>169</v>
      </c>
      <c r="C2107" s="1">
        <v>2006</v>
      </c>
      <c r="D2107" s="1" t="s">
        <v>873</v>
      </c>
      <c r="E2107" s="2">
        <v>28454736</v>
      </c>
      <c r="F2107" s="3">
        <v>56578046</v>
      </c>
      <c r="G2107" s="1">
        <v>24.957000000000001</v>
      </c>
    </row>
    <row r="2108" spans="1:7" x14ac:dyDescent="0.2">
      <c r="A2108" s="1" t="str">
        <f t="shared" si="32"/>
        <v>2007Dem. Rep. Congo</v>
      </c>
      <c r="B2108" s="1" t="s">
        <v>169</v>
      </c>
      <c r="C2108" s="1">
        <v>2007</v>
      </c>
      <c r="D2108" s="2">
        <v>29066903</v>
      </c>
      <c r="E2108" s="2">
        <v>29386784</v>
      </c>
      <c r="F2108" s="3">
        <v>58453687</v>
      </c>
      <c r="G2108" s="1">
        <v>25.783999999999999</v>
      </c>
    </row>
    <row r="2109" spans="1:7" x14ac:dyDescent="0.2">
      <c r="A2109" s="1" t="str">
        <f t="shared" si="32"/>
        <v>2008Dem. Rep. Congo</v>
      </c>
      <c r="B2109" s="1" t="s">
        <v>169</v>
      </c>
      <c r="C2109" s="1">
        <v>2008</v>
      </c>
      <c r="D2109" s="2">
        <v>30051807</v>
      </c>
      <c r="E2109" s="2">
        <v>30359388</v>
      </c>
      <c r="F2109" s="3">
        <v>60411195</v>
      </c>
      <c r="G2109" s="1">
        <v>26.646999999999998</v>
      </c>
    </row>
    <row r="2110" spans="1:7" x14ac:dyDescent="0.2">
      <c r="A2110" s="1" t="str">
        <f t="shared" si="32"/>
        <v>2009Dem. Rep. Congo</v>
      </c>
      <c r="B2110" s="1" t="s">
        <v>169</v>
      </c>
      <c r="C2110" s="1">
        <v>2009</v>
      </c>
      <c r="D2110" s="2">
        <v>31077037</v>
      </c>
      <c r="E2110" s="2">
        <v>31371535</v>
      </c>
      <c r="F2110" s="3">
        <v>62448572</v>
      </c>
      <c r="G2110" s="1">
        <v>27.545999999999999</v>
      </c>
    </row>
    <row r="2111" spans="1:7" x14ac:dyDescent="0.2">
      <c r="A2111" s="1" t="str">
        <f t="shared" si="32"/>
        <v>2010Dem. Rep. Congo</v>
      </c>
      <c r="B2111" s="1" t="s">
        <v>169</v>
      </c>
      <c r="C2111" s="1">
        <v>2010</v>
      </c>
      <c r="D2111" s="2">
        <v>32141617</v>
      </c>
      <c r="E2111" s="2">
        <v>32422236</v>
      </c>
      <c r="F2111" s="3">
        <v>64563853</v>
      </c>
      <c r="G2111" s="1">
        <v>28.478999999999999</v>
      </c>
    </row>
    <row r="2112" spans="1:7" x14ac:dyDescent="0.2">
      <c r="A2112" s="1" t="str">
        <f t="shared" si="32"/>
        <v>2011Dem. Rep. Congo</v>
      </c>
      <c r="B2112" s="1" t="s">
        <v>169</v>
      </c>
      <c r="C2112" s="1">
        <v>2011</v>
      </c>
      <c r="D2112" s="2">
        <v>33244602</v>
      </c>
      <c r="E2112" s="2">
        <v>33510549</v>
      </c>
      <c r="F2112" s="3">
        <v>66755151</v>
      </c>
      <c r="G2112" s="1">
        <v>29.446000000000002</v>
      </c>
    </row>
    <row r="2113" spans="1:7" x14ac:dyDescent="0.2">
      <c r="A2113" s="1" t="str">
        <f t="shared" si="32"/>
        <v>2012Dem. Rep. Congo</v>
      </c>
      <c r="B2113" s="1" t="s">
        <v>169</v>
      </c>
      <c r="C2113" s="1">
        <v>2012</v>
      </c>
      <c r="D2113" s="2">
        <v>34385069</v>
      </c>
      <c r="E2113" s="1" t="s">
        <v>874</v>
      </c>
      <c r="F2113" s="3">
        <v>69020749</v>
      </c>
      <c r="G2113" s="1">
        <v>30.445</v>
      </c>
    </row>
    <row r="2114" spans="1:7" x14ac:dyDescent="0.2">
      <c r="A2114" s="1" t="str">
        <f t="shared" si="32"/>
        <v>2013Dem. Rep. Congo</v>
      </c>
      <c r="B2114" s="1" t="s">
        <v>169</v>
      </c>
      <c r="C2114" s="1">
        <v>2013</v>
      </c>
      <c r="D2114" s="2">
        <v>35561914</v>
      </c>
      <c r="E2114" s="1" t="s">
        <v>875</v>
      </c>
      <c r="F2114" s="3">
        <v>71358804</v>
      </c>
      <c r="G2114" s="1">
        <v>31.477</v>
      </c>
    </row>
    <row r="2115" spans="1:7" x14ac:dyDescent="0.2">
      <c r="A2115" s="1" t="str">
        <f t="shared" ref="A2115:A2178" si="33">C2115&amp;B2115</f>
        <v>2014Dem. Rep. Congo</v>
      </c>
      <c r="B2115" s="1" t="s">
        <v>169</v>
      </c>
      <c r="C2115" s="1">
        <v>2014</v>
      </c>
      <c r="D2115" s="2">
        <v>36773965</v>
      </c>
      <c r="E2115" s="1" t="s">
        <v>876</v>
      </c>
      <c r="F2115" s="3">
        <v>73767445</v>
      </c>
      <c r="G2115" s="1">
        <v>32.539000000000001</v>
      </c>
    </row>
    <row r="2116" spans="1:7" x14ac:dyDescent="0.2">
      <c r="A2116" s="1" t="str">
        <f t="shared" si="33"/>
        <v>2015Dem. Rep. Congo</v>
      </c>
      <c r="B2116" s="1" t="s">
        <v>169</v>
      </c>
      <c r="C2116" s="1">
        <v>2015</v>
      </c>
      <c r="D2116" s="1" t="s">
        <v>877</v>
      </c>
      <c r="E2116" s="2">
        <v>38224572</v>
      </c>
      <c r="F2116" s="3">
        <v>76244532</v>
      </c>
      <c r="G2116" s="1">
        <v>33.631999999999998</v>
      </c>
    </row>
    <row r="2117" spans="1:7" x14ac:dyDescent="0.2">
      <c r="A2117" s="1" t="str">
        <f t="shared" si="33"/>
        <v>2016Dem. Rep. Congo</v>
      </c>
      <c r="B2117" s="1" t="s">
        <v>169</v>
      </c>
      <c r="C2117" s="1">
        <v>2016</v>
      </c>
      <c r="D2117" s="2">
        <v>39299343</v>
      </c>
      <c r="E2117" s="2">
        <v>39489787</v>
      </c>
      <c r="F2117" s="3" t="s">
        <v>878</v>
      </c>
      <c r="G2117" s="1">
        <v>34.753999999999998</v>
      </c>
    </row>
    <row r="2118" spans="1:7" x14ac:dyDescent="0.2">
      <c r="A2118" s="1" t="str">
        <f t="shared" si="33"/>
        <v>2017Dem. Rep. Congo</v>
      </c>
      <c r="B2118" s="1" t="s">
        <v>169</v>
      </c>
      <c r="C2118" s="1">
        <v>2017</v>
      </c>
      <c r="D2118" s="2">
        <v>40610874</v>
      </c>
      <c r="E2118" s="2">
        <v>40787891</v>
      </c>
      <c r="F2118" s="3">
        <v>81398765</v>
      </c>
      <c r="G2118" s="1">
        <v>35.905000000000001</v>
      </c>
    </row>
    <row r="2119" spans="1:7" x14ac:dyDescent="0.2">
      <c r="A2119" s="1" t="str">
        <f t="shared" si="33"/>
        <v>2018Dem. Rep. Congo</v>
      </c>
      <c r="B2119" s="1" t="s">
        <v>169</v>
      </c>
      <c r="C2119" s="1">
        <v>2018</v>
      </c>
      <c r="D2119" s="2">
        <v>41951875</v>
      </c>
      <c r="E2119" s="2">
        <v>42116217</v>
      </c>
      <c r="F2119" s="3">
        <v>84068092</v>
      </c>
      <c r="G2119" s="1">
        <v>37.082999999999998</v>
      </c>
    </row>
    <row r="2120" spans="1:7" x14ac:dyDescent="0.2">
      <c r="A2120" s="1" t="str">
        <f t="shared" si="33"/>
        <v>2019Dem. Rep. Congo</v>
      </c>
      <c r="B2120" s="1" t="s">
        <v>169</v>
      </c>
      <c r="C2120" s="1">
        <v>2019</v>
      </c>
      <c r="D2120" s="2">
        <v>43319103</v>
      </c>
      <c r="E2120" s="2">
        <v>43471465</v>
      </c>
      <c r="F2120" s="3">
        <v>86790568</v>
      </c>
      <c r="G2120" s="1">
        <v>38.283000000000001</v>
      </c>
    </row>
    <row r="2121" spans="1:7" x14ac:dyDescent="0.2">
      <c r="A2121" s="1" t="str">
        <f t="shared" si="33"/>
        <v>2020Dem. Rep. Congo</v>
      </c>
      <c r="B2121" s="1" t="s">
        <v>169</v>
      </c>
      <c r="C2121" s="1">
        <v>2020</v>
      </c>
      <c r="D2121" s="2">
        <v>44710172</v>
      </c>
      <c r="E2121" s="2">
        <v>44851232</v>
      </c>
      <c r="F2121" s="3">
        <v>89561404</v>
      </c>
      <c r="G2121" s="1">
        <v>39.506</v>
      </c>
    </row>
    <row r="2122" spans="1:7" x14ac:dyDescent="0.2">
      <c r="A2122" s="1" t="str">
        <f t="shared" si="33"/>
        <v>2001Denmark</v>
      </c>
      <c r="B2122" s="1" t="s">
        <v>52</v>
      </c>
      <c r="C2122" s="1">
        <v>2001</v>
      </c>
      <c r="D2122" s="2">
        <v>2651808</v>
      </c>
      <c r="E2122" s="2">
        <v>2706251</v>
      </c>
      <c r="F2122" s="3">
        <v>5358059</v>
      </c>
      <c r="G2122" s="1">
        <v>126.28</v>
      </c>
    </row>
    <row r="2123" spans="1:7" x14ac:dyDescent="0.2">
      <c r="A2123" s="1" t="str">
        <f t="shared" si="33"/>
        <v>2002Denmark</v>
      </c>
      <c r="B2123" s="1" t="s">
        <v>52</v>
      </c>
      <c r="C2123" s="1">
        <v>2002</v>
      </c>
      <c r="D2123" s="2">
        <v>2659568</v>
      </c>
      <c r="E2123" s="1" t="s">
        <v>879</v>
      </c>
      <c r="F2123" s="3">
        <v>5372798</v>
      </c>
      <c r="G2123" s="1">
        <v>126.627</v>
      </c>
    </row>
    <row r="2124" spans="1:7" x14ac:dyDescent="0.2">
      <c r="A2124" s="1" t="str">
        <f t="shared" si="33"/>
        <v>2003Denmark</v>
      </c>
      <c r="B2124" s="1" t="s">
        <v>52</v>
      </c>
      <c r="C2124" s="1">
        <v>2003</v>
      </c>
      <c r="D2124" s="2">
        <v>2667009</v>
      </c>
      <c r="E2124" s="2">
        <v>2719959</v>
      </c>
      <c r="F2124" s="3">
        <v>5386968</v>
      </c>
      <c r="G2124" s="1">
        <v>126.961</v>
      </c>
    </row>
    <row r="2125" spans="1:7" x14ac:dyDescent="0.2">
      <c r="A2125" s="1" t="str">
        <f t="shared" si="33"/>
        <v>2004Denmark</v>
      </c>
      <c r="B2125" s="1" t="s">
        <v>52</v>
      </c>
      <c r="C2125" s="1">
        <v>2004</v>
      </c>
      <c r="D2125" s="2">
        <v>2675318</v>
      </c>
      <c r="E2125" s="2">
        <v>2727436</v>
      </c>
      <c r="F2125" s="3">
        <v>5402754</v>
      </c>
      <c r="G2125" s="1">
        <v>127.333</v>
      </c>
    </row>
    <row r="2126" spans="1:7" x14ac:dyDescent="0.2">
      <c r="A2126" s="1" t="str">
        <f t="shared" si="33"/>
        <v>2005Denmark</v>
      </c>
      <c r="B2126" s="1" t="s">
        <v>52</v>
      </c>
      <c r="C2126" s="1">
        <v>2005</v>
      </c>
      <c r="D2126" s="2">
        <v>2685327</v>
      </c>
      <c r="E2126" s="2">
        <v>2736374</v>
      </c>
      <c r="F2126" s="3">
        <v>5421701</v>
      </c>
      <c r="G2126" s="1">
        <v>127.78</v>
      </c>
    </row>
    <row r="2127" spans="1:7" x14ac:dyDescent="0.2">
      <c r="A2127" s="1" t="str">
        <f t="shared" si="33"/>
        <v>2006Denmark</v>
      </c>
      <c r="B2127" s="1" t="s">
        <v>52</v>
      </c>
      <c r="C2127" s="1">
        <v>2006</v>
      </c>
      <c r="D2127" s="2">
        <v>2697277</v>
      </c>
      <c r="E2127" s="2">
        <v>2747016</v>
      </c>
      <c r="F2127" s="3">
        <v>5444293</v>
      </c>
      <c r="G2127" s="1">
        <v>128.31200000000001</v>
      </c>
    </row>
    <row r="2128" spans="1:7" x14ac:dyDescent="0.2">
      <c r="A2128" s="1" t="str">
        <f t="shared" si="33"/>
        <v>2007Denmark</v>
      </c>
      <c r="B2128" s="1" t="s">
        <v>52</v>
      </c>
      <c r="C2128" s="1">
        <v>2007</v>
      </c>
      <c r="D2128" s="2">
        <v>2710858</v>
      </c>
      <c r="E2128" s="2">
        <v>2759062</v>
      </c>
      <c r="F2128" s="3" t="s">
        <v>880</v>
      </c>
      <c r="G2128" s="1">
        <v>128.916</v>
      </c>
    </row>
    <row r="2129" spans="1:7" x14ac:dyDescent="0.2">
      <c r="A2129" s="1" t="str">
        <f t="shared" si="33"/>
        <v>2008Denmark</v>
      </c>
      <c r="B2129" s="1" t="s">
        <v>52</v>
      </c>
      <c r="C2129" s="1">
        <v>2008</v>
      </c>
      <c r="D2129" s="2">
        <v>2725636</v>
      </c>
      <c r="E2129" s="2">
        <v>2772095</v>
      </c>
      <c r="F2129" s="3">
        <v>5497731</v>
      </c>
      <c r="G2129" s="1">
        <v>129.572</v>
      </c>
    </row>
    <row r="2130" spans="1:7" x14ac:dyDescent="0.2">
      <c r="A2130" s="1" t="str">
        <f t="shared" si="33"/>
        <v>2009Denmark</v>
      </c>
      <c r="B2130" s="1" t="s">
        <v>52</v>
      </c>
      <c r="C2130" s="1">
        <v>2009</v>
      </c>
      <c r="D2130" s="2">
        <v>2740959</v>
      </c>
      <c r="E2130" s="1" t="s">
        <v>881</v>
      </c>
      <c r="F2130" s="3">
        <v>5526389</v>
      </c>
      <c r="G2130" s="1">
        <v>130.24700000000001</v>
      </c>
    </row>
    <row r="2131" spans="1:7" x14ac:dyDescent="0.2">
      <c r="A2131" s="1" t="str">
        <f t="shared" si="33"/>
        <v>2010Denmark</v>
      </c>
      <c r="B2131" s="1" t="s">
        <v>52</v>
      </c>
      <c r="C2131" s="1">
        <v>2010</v>
      </c>
      <c r="D2131" s="2">
        <v>2756283</v>
      </c>
      <c r="E2131" s="2">
        <v>2798566</v>
      </c>
      <c r="F2131" s="3">
        <v>5554849</v>
      </c>
      <c r="G2131" s="1">
        <v>130.91800000000001</v>
      </c>
    </row>
    <row r="2132" spans="1:7" x14ac:dyDescent="0.2">
      <c r="A2132" s="1" t="str">
        <f t="shared" si="33"/>
        <v>2011Denmark</v>
      </c>
      <c r="B2132" s="1" t="s">
        <v>52</v>
      </c>
      <c r="C2132" s="1">
        <v>2011</v>
      </c>
      <c r="D2132" s="1" t="s">
        <v>882</v>
      </c>
      <c r="E2132" s="1" t="s">
        <v>883</v>
      </c>
      <c r="F2132" s="3" t="s">
        <v>884</v>
      </c>
      <c r="G2132" s="1">
        <v>131.58099999999999</v>
      </c>
    </row>
    <row r="2133" spans="1:7" x14ac:dyDescent="0.2">
      <c r="A2133" s="1" t="str">
        <f t="shared" si="33"/>
        <v>2012Denmark</v>
      </c>
      <c r="B2133" s="1" t="s">
        <v>52</v>
      </c>
      <c r="C2133" s="1">
        <v>2012</v>
      </c>
      <c r="D2133" s="2">
        <v>2786889</v>
      </c>
      <c r="E2133" s="1" t="s">
        <v>885</v>
      </c>
      <c r="F2133" s="3">
        <v>5610909</v>
      </c>
      <c r="G2133" s="1">
        <v>132.239</v>
      </c>
    </row>
    <row r="2134" spans="1:7" x14ac:dyDescent="0.2">
      <c r="A2134" s="1" t="str">
        <f t="shared" si="33"/>
        <v>2013Denmark</v>
      </c>
      <c r="B2134" s="1" t="s">
        <v>52</v>
      </c>
      <c r="C2134" s="1">
        <v>2013</v>
      </c>
      <c r="D2134" s="1" t="s">
        <v>886</v>
      </c>
      <c r="E2134" s="2">
        <v>2836352</v>
      </c>
      <c r="F2134" s="3">
        <v>5638152</v>
      </c>
      <c r="G2134" s="1">
        <v>132.881</v>
      </c>
    </row>
    <row r="2135" spans="1:7" x14ac:dyDescent="0.2">
      <c r="A2135" s="1" t="str">
        <f t="shared" si="33"/>
        <v>2014Denmark</v>
      </c>
      <c r="B2135" s="1" t="s">
        <v>52</v>
      </c>
      <c r="C2135" s="1">
        <v>2014</v>
      </c>
      <c r="D2135" s="2">
        <v>2815877</v>
      </c>
      <c r="E2135" s="2">
        <v>2848322</v>
      </c>
      <c r="F2135" s="3">
        <v>5664199</v>
      </c>
      <c r="G2135" s="1">
        <v>133.495</v>
      </c>
    </row>
    <row r="2136" spans="1:7" x14ac:dyDescent="0.2">
      <c r="A2136" s="1" t="str">
        <f t="shared" si="33"/>
        <v>2015Denmark</v>
      </c>
      <c r="B2136" s="1" t="s">
        <v>52</v>
      </c>
      <c r="C2136" s="1">
        <v>2015</v>
      </c>
      <c r="D2136" s="2">
        <v>2828808</v>
      </c>
      <c r="E2136" s="2">
        <v>2859887</v>
      </c>
      <c r="F2136" s="3">
        <v>5688695</v>
      </c>
      <c r="G2136" s="1">
        <v>134.072</v>
      </c>
    </row>
    <row r="2137" spans="1:7" x14ac:dyDescent="0.2">
      <c r="A2137" s="1" t="str">
        <f t="shared" si="33"/>
        <v>2016Denmark</v>
      </c>
      <c r="B2137" s="1" t="s">
        <v>52</v>
      </c>
      <c r="C2137" s="1">
        <v>2016</v>
      </c>
      <c r="D2137" s="2">
        <v>2840401</v>
      </c>
      <c r="E2137" s="2">
        <v>2870945</v>
      </c>
      <c r="F2137" s="3">
        <v>5711346</v>
      </c>
      <c r="G2137" s="1">
        <v>134.60599999999999</v>
      </c>
    </row>
    <row r="2138" spans="1:7" x14ac:dyDescent="0.2">
      <c r="A2138" s="1" t="str">
        <f t="shared" si="33"/>
        <v>2017Denmark</v>
      </c>
      <c r="B2138" s="1" t="s">
        <v>52</v>
      </c>
      <c r="C2138" s="1">
        <v>2017</v>
      </c>
      <c r="D2138" s="2">
        <v>2850751</v>
      </c>
      <c r="E2138" s="2">
        <v>2881526</v>
      </c>
      <c r="F2138" s="3">
        <v>5732277</v>
      </c>
      <c r="G2138" s="1">
        <v>135.1</v>
      </c>
    </row>
    <row r="2139" spans="1:7" x14ac:dyDescent="0.2">
      <c r="A2139" s="1" t="str">
        <f t="shared" si="33"/>
        <v>2018Denmark</v>
      </c>
      <c r="B2139" s="1" t="s">
        <v>52</v>
      </c>
      <c r="C2139" s="1">
        <v>2018</v>
      </c>
      <c r="D2139" s="2">
        <v>2860293</v>
      </c>
      <c r="E2139" s="2">
        <v>2891838</v>
      </c>
      <c r="F2139" s="3">
        <v>5752131</v>
      </c>
      <c r="G2139" s="1">
        <v>135.56800000000001</v>
      </c>
    </row>
    <row r="2140" spans="1:7" x14ac:dyDescent="0.2">
      <c r="A2140" s="1" t="str">
        <f t="shared" si="33"/>
        <v>2019Denmark</v>
      </c>
      <c r="B2140" s="1" t="s">
        <v>52</v>
      </c>
      <c r="C2140" s="1">
        <v>2019</v>
      </c>
      <c r="D2140" s="2">
        <v>2869672</v>
      </c>
      <c r="E2140" s="2">
        <v>2902205</v>
      </c>
      <c r="F2140" s="3">
        <v>5771877</v>
      </c>
      <c r="G2140" s="1">
        <v>136.03299999999999</v>
      </c>
    </row>
    <row r="2141" spans="1:7" x14ac:dyDescent="0.2">
      <c r="A2141" s="1" t="str">
        <f t="shared" si="33"/>
        <v>2020Denmark</v>
      </c>
      <c r="B2141" s="1" t="s">
        <v>52</v>
      </c>
      <c r="C2141" s="1">
        <v>2020</v>
      </c>
      <c r="D2141" s="2">
        <v>2879361</v>
      </c>
      <c r="E2141" s="2">
        <v>2912842</v>
      </c>
      <c r="F2141" s="3">
        <v>5792203</v>
      </c>
      <c r="G2141" s="1">
        <v>136.512</v>
      </c>
    </row>
    <row r="2142" spans="1:7" x14ac:dyDescent="0.2">
      <c r="A2142" s="1" t="str">
        <f t="shared" si="33"/>
        <v>2001Denmark (and dependencies)</v>
      </c>
      <c r="B2142" s="1" t="s">
        <v>887</v>
      </c>
      <c r="C2142" s="1">
        <v>2001</v>
      </c>
      <c r="D2142" s="2">
        <v>2706407</v>
      </c>
      <c r="E2142" s="2">
        <v>2754987</v>
      </c>
      <c r="F2142" s="3">
        <v>5461394</v>
      </c>
      <c r="G2142" s="1">
        <v>12.022</v>
      </c>
    </row>
    <row r="2143" spans="1:7" x14ac:dyDescent="0.2">
      <c r="A2143" s="1" t="str">
        <f t="shared" si="33"/>
        <v>2002Denmark (and dependencies)</v>
      </c>
      <c r="B2143" s="1" t="s">
        <v>887</v>
      </c>
      <c r="C2143" s="1">
        <v>2002</v>
      </c>
      <c r="D2143" s="2">
        <v>2714396</v>
      </c>
      <c r="E2143" s="2">
        <v>2762155</v>
      </c>
      <c r="F2143" s="3">
        <v>5476551</v>
      </c>
      <c r="G2143" s="1">
        <v>12.055999999999999</v>
      </c>
    </row>
    <row r="2144" spans="1:7" x14ac:dyDescent="0.2">
      <c r="A2144" s="1" t="str">
        <f t="shared" si="33"/>
        <v>2003Denmark (and dependencies)</v>
      </c>
      <c r="B2144" s="1" t="s">
        <v>887</v>
      </c>
      <c r="C2144" s="1">
        <v>2003</v>
      </c>
      <c r="D2144" s="2">
        <v>2722045</v>
      </c>
      <c r="E2144" s="2">
        <v>2769069</v>
      </c>
      <c r="F2144" s="3">
        <v>5491114</v>
      </c>
      <c r="G2144" s="1">
        <v>12.087999999999999</v>
      </c>
    </row>
    <row r="2145" spans="1:7" x14ac:dyDescent="0.2">
      <c r="A2145" s="1" t="str">
        <f t="shared" si="33"/>
        <v>2004Denmark (and dependencies)</v>
      </c>
      <c r="B2145" s="1" t="s">
        <v>887</v>
      </c>
      <c r="C2145" s="1">
        <v>2004</v>
      </c>
      <c r="D2145" s="2">
        <v>2730521</v>
      </c>
      <c r="E2145" s="2">
        <v>2776701</v>
      </c>
      <c r="F2145" s="3">
        <v>5507222</v>
      </c>
      <c r="G2145" s="1">
        <v>12.122999999999999</v>
      </c>
    </row>
    <row r="2146" spans="1:7" x14ac:dyDescent="0.2">
      <c r="A2146" s="1" t="str">
        <f t="shared" si="33"/>
        <v>2005Denmark (and dependencies)</v>
      </c>
      <c r="B2146" s="1" t="s">
        <v>887</v>
      </c>
      <c r="C2146" s="1">
        <v>2005</v>
      </c>
      <c r="D2146" s="2">
        <v>2740634</v>
      </c>
      <c r="E2146" s="2">
        <v>2785747</v>
      </c>
      <c r="F2146" s="3">
        <v>5526381</v>
      </c>
      <c r="G2146" s="1">
        <v>12.164999999999999</v>
      </c>
    </row>
    <row r="2147" spans="1:7" x14ac:dyDescent="0.2">
      <c r="A2147" s="1" t="str">
        <f t="shared" si="33"/>
        <v>2006Denmark (and dependencies)</v>
      </c>
      <c r="B2147" s="1" t="s">
        <v>887</v>
      </c>
      <c r="C2147" s="1">
        <v>2006</v>
      </c>
      <c r="D2147" s="2">
        <v>2752624</v>
      </c>
      <c r="E2147" s="1" t="s">
        <v>888</v>
      </c>
      <c r="F2147" s="3">
        <v>5549054</v>
      </c>
      <c r="G2147" s="1">
        <v>12.215</v>
      </c>
    </row>
    <row r="2148" spans="1:7" x14ac:dyDescent="0.2">
      <c r="A2148" s="1" t="str">
        <f t="shared" si="33"/>
        <v>2007Denmark (and dependencies)</v>
      </c>
      <c r="B2148" s="1" t="s">
        <v>887</v>
      </c>
      <c r="C2148" s="1">
        <v>2007</v>
      </c>
      <c r="D2148" s="2">
        <v>2766181</v>
      </c>
      <c r="E2148" s="2">
        <v>2808492</v>
      </c>
      <c r="F2148" s="3">
        <v>5574673</v>
      </c>
      <c r="G2148" s="1">
        <v>12.272</v>
      </c>
    </row>
    <row r="2149" spans="1:7" x14ac:dyDescent="0.2">
      <c r="A2149" s="1" t="str">
        <f t="shared" si="33"/>
        <v>2008Denmark (and dependencies)</v>
      </c>
      <c r="B2149" s="1" t="s">
        <v>887</v>
      </c>
      <c r="C2149" s="1">
        <v>2008</v>
      </c>
      <c r="D2149" s="2">
        <v>2780902</v>
      </c>
      <c r="E2149" s="2">
        <v>2821487</v>
      </c>
      <c r="F2149" s="3">
        <v>5602389</v>
      </c>
      <c r="G2149" s="1">
        <v>12.333</v>
      </c>
    </row>
    <row r="2150" spans="1:7" x14ac:dyDescent="0.2">
      <c r="A2150" s="1" t="str">
        <f t="shared" si="33"/>
        <v>2009Denmark (and dependencies)</v>
      </c>
      <c r="B2150" s="1" t="s">
        <v>887</v>
      </c>
      <c r="C2150" s="1">
        <v>2009</v>
      </c>
      <c r="D2150" s="2">
        <v>2796143</v>
      </c>
      <c r="E2150" s="2">
        <v>2834789</v>
      </c>
      <c r="F2150" s="3">
        <v>5630932</v>
      </c>
      <c r="G2150" s="1">
        <v>12.395</v>
      </c>
    </row>
    <row r="2151" spans="1:7" x14ac:dyDescent="0.2">
      <c r="A2151" s="1" t="str">
        <f t="shared" si="33"/>
        <v>2010Denmark (and dependencies)</v>
      </c>
      <c r="B2151" s="1" t="s">
        <v>887</v>
      </c>
      <c r="C2151" s="1">
        <v>2010</v>
      </c>
      <c r="D2151" s="2">
        <v>2811388</v>
      </c>
      <c r="E2151" s="2">
        <v>2847902</v>
      </c>
      <c r="F2151" s="3" t="s">
        <v>889</v>
      </c>
      <c r="G2151" s="1">
        <v>12.458</v>
      </c>
    </row>
    <row r="2152" spans="1:7" x14ac:dyDescent="0.2">
      <c r="A2152" s="1" t="str">
        <f t="shared" si="33"/>
        <v>2011Denmark (and dependencies)</v>
      </c>
      <c r="B2152" s="1" t="s">
        <v>887</v>
      </c>
      <c r="C2152" s="1">
        <v>2011</v>
      </c>
      <c r="D2152" s="1" t="s">
        <v>890</v>
      </c>
      <c r="E2152" s="1" t="s">
        <v>891</v>
      </c>
      <c r="F2152" s="3" t="s">
        <v>892</v>
      </c>
      <c r="G2152" s="1">
        <v>12.52</v>
      </c>
    </row>
    <row r="2153" spans="1:7" x14ac:dyDescent="0.2">
      <c r="A2153" s="1" t="str">
        <f t="shared" si="33"/>
        <v>2012Denmark (and dependencies)</v>
      </c>
      <c r="B2153" s="1" t="s">
        <v>887</v>
      </c>
      <c r="C2153" s="1">
        <v>2012</v>
      </c>
      <c r="D2153" s="2">
        <v>2841882</v>
      </c>
      <c r="E2153" s="2">
        <v>2873347</v>
      </c>
      <c r="F2153" s="3">
        <v>5715229</v>
      </c>
      <c r="G2153" s="1">
        <v>12.581</v>
      </c>
    </row>
    <row r="2154" spans="1:7" x14ac:dyDescent="0.2">
      <c r="A2154" s="1" t="str">
        <f t="shared" si="33"/>
        <v>2013Denmark (and dependencies)</v>
      </c>
      <c r="B2154" s="1" t="s">
        <v>887</v>
      </c>
      <c r="C2154" s="1">
        <v>2013</v>
      </c>
      <c r="D2154" s="2">
        <v>2856753</v>
      </c>
      <c r="E2154" s="2">
        <v>2885712</v>
      </c>
      <c r="F2154" s="3">
        <v>5742465</v>
      </c>
      <c r="G2154" s="1">
        <v>12.641</v>
      </c>
    </row>
    <row r="2155" spans="1:7" x14ac:dyDescent="0.2">
      <c r="A2155" s="1" t="str">
        <f t="shared" si="33"/>
        <v>2014Denmark (and dependencies)</v>
      </c>
      <c r="B2155" s="1" t="s">
        <v>887</v>
      </c>
      <c r="C2155" s="1">
        <v>2014</v>
      </c>
      <c r="D2155" s="2">
        <v>2870811</v>
      </c>
      <c r="E2155" s="2">
        <v>2897736</v>
      </c>
      <c r="F2155" s="3">
        <v>5768547</v>
      </c>
      <c r="G2155" s="1">
        <v>12.698</v>
      </c>
    </row>
    <row r="2156" spans="1:7" x14ac:dyDescent="0.2">
      <c r="A2156" s="1" t="str">
        <f t="shared" si="33"/>
        <v>2015Denmark (and dependencies)</v>
      </c>
      <c r="B2156" s="1" t="s">
        <v>887</v>
      </c>
      <c r="C2156" s="1">
        <v>2015</v>
      </c>
      <c r="D2156" s="2">
        <v>2883736</v>
      </c>
      <c r="E2156" s="2">
        <v>2909392</v>
      </c>
      <c r="F2156" s="3">
        <v>5793128</v>
      </c>
      <c r="G2156" s="1">
        <v>12.752000000000001</v>
      </c>
    </row>
    <row r="2157" spans="1:7" x14ac:dyDescent="0.2">
      <c r="A2157" s="1" t="str">
        <f t="shared" si="33"/>
        <v>2016Denmark (and dependencies)</v>
      </c>
      <c r="B2157" s="1" t="s">
        <v>887</v>
      </c>
      <c r="C2157" s="1">
        <v>2016</v>
      </c>
      <c r="D2157" s="2">
        <v>2895353</v>
      </c>
      <c r="E2157" s="2">
        <v>2920574</v>
      </c>
      <c r="F2157" s="3">
        <v>5815927</v>
      </c>
      <c r="G2157" s="1">
        <v>12.803000000000001</v>
      </c>
    </row>
    <row r="2158" spans="1:7" x14ac:dyDescent="0.2">
      <c r="A2158" s="1" t="str">
        <f t="shared" si="33"/>
        <v>2017Denmark (and dependencies)</v>
      </c>
      <c r="B2158" s="1" t="s">
        <v>887</v>
      </c>
      <c r="C2158" s="1">
        <v>2017</v>
      </c>
      <c r="D2158" s="2">
        <v>2905759</v>
      </c>
      <c r="E2158" s="2">
        <v>2931317</v>
      </c>
      <c r="F2158" s="3">
        <v>5837076</v>
      </c>
      <c r="G2158" s="1">
        <v>12.849</v>
      </c>
    </row>
    <row r="2159" spans="1:7" x14ac:dyDescent="0.2">
      <c r="A2159" s="1" t="str">
        <f t="shared" si="33"/>
        <v>2018Denmark (and dependencies)</v>
      </c>
      <c r="B2159" s="1" t="s">
        <v>887</v>
      </c>
      <c r="C2159" s="1">
        <v>2018</v>
      </c>
      <c r="D2159" s="1" t="s">
        <v>893</v>
      </c>
      <c r="E2159" s="2">
        <v>2941823</v>
      </c>
      <c r="F2159" s="3">
        <v>5857193</v>
      </c>
      <c r="G2159" s="1">
        <v>12.893000000000001</v>
      </c>
    </row>
    <row r="2160" spans="1:7" x14ac:dyDescent="0.2">
      <c r="A2160" s="1" t="str">
        <f t="shared" si="33"/>
        <v>2019Denmark (and dependencies)</v>
      </c>
      <c r="B2160" s="1" t="s">
        <v>887</v>
      </c>
      <c r="C2160" s="1">
        <v>2019</v>
      </c>
      <c r="D2160" s="2">
        <v>2924819</v>
      </c>
      <c r="E2160" s="2">
        <v>2952395</v>
      </c>
      <c r="F2160" s="3">
        <v>5877214</v>
      </c>
      <c r="G2160" s="1">
        <v>12.938000000000001</v>
      </c>
    </row>
    <row r="2161" spans="1:7" x14ac:dyDescent="0.2">
      <c r="A2161" s="1" t="str">
        <f t="shared" si="33"/>
        <v>2020Denmark (and dependencies)</v>
      </c>
      <c r="B2161" s="1" t="s">
        <v>887</v>
      </c>
      <c r="C2161" s="1">
        <v>2020</v>
      </c>
      <c r="D2161" s="2">
        <v>2934591</v>
      </c>
      <c r="E2161" s="2">
        <v>2963249</v>
      </c>
      <c r="F2161" s="3" t="s">
        <v>894</v>
      </c>
      <c r="G2161" s="1">
        <v>12.983000000000001</v>
      </c>
    </row>
    <row r="2162" spans="1:7" x14ac:dyDescent="0.2">
      <c r="A2162" s="1" t="str">
        <f t="shared" si="33"/>
        <v>2001Djibouti</v>
      </c>
      <c r="B2162" s="1" t="s">
        <v>53</v>
      </c>
      <c r="C2162" s="1">
        <v>2001</v>
      </c>
      <c r="D2162" s="2">
        <v>367771</v>
      </c>
      <c r="E2162" s="2">
        <v>365248</v>
      </c>
      <c r="F2162" s="3">
        <v>733019</v>
      </c>
      <c r="G2162" s="1">
        <v>31.623000000000001</v>
      </c>
    </row>
    <row r="2163" spans="1:7" x14ac:dyDescent="0.2">
      <c r="A2163" s="1" t="str">
        <f t="shared" si="33"/>
        <v>2002Djibouti</v>
      </c>
      <c r="B2163" s="1" t="s">
        <v>53</v>
      </c>
      <c r="C2163" s="1">
        <v>2002</v>
      </c>
      <c r="D2163" s="2">
        <v>373733</v>
      </c>
      <c r="E2163" s="2">
        <v>373214</v>
      </c>
      <c r="F2163" s="3">
        <v>746947</v>
      </c>
      <c r="G2163" s="1">
        <v>32.223999999999997</v>
      </c>
    </row>
    <row r="2164" spans="1:7" x14ac:dyDescent="0.2">
      <c r="A2164" s="1" t="str">
        <f t="shared" si="33"/>
        <v>2003Djibouti</v>
      </c>
      <c r="B2164" s="1" t="s">
        <v>53</v>
      </c>
      <c r="C2164" s="1">
        <v>2003</v>
      </c>
      <c r="D2164" s="2">
        <v>379387</v>
      </c>
      <c r="E2164" s="2">
        <v>380252</v>
      </c>
      <c r="F2164" s="3">
        <v>759639</v>
      </c>
      <c r="G2164" s="1">
        <v>32.771000000000001</v>
      </c>
    </row>
    <row r="2165" spans="1:7" x14ac:dyDescent="0.2">
      <c r="A2165" s="1" t="str">
        <f t="shared" si="33"/>
        <v>2004Djibouti</v>
      </c>
      <c r="B2165" s="1" t="s">
        <v>53</v>
      </c>
      <c r="C2165" s="1">
        <v>2004</v>
      </c>
      <c r="D2165" s="2">
        <v>385776</v>
      </c>
      <c r="E2165" s="2">
        <v>385823</v>
      </c>
      <c r="F2165" s="3">
        <v>771599</v>
      </c>
      <c r="G2165" s="1">
        <v>33.286999999999999</v>
      </c>
    </row>
    <row r="2166" spans="1:7" x14ac:dyDescent="0.2">
      <c r="A2166" s="1" t="str">
        <f t="shared" si="33"/>
        <v>2005Djibouti</v>
      </c>
      <c r="B2166" s="1" t="s">
        <v>53</v>
      </c>
      <c r="C2166" s="1">
        <v>2005</v>
      </c>
      <c r="D2166" s="2">
        <v>393626</v>
      </c>
      <c r="E2166" s="2">
        <v>389622</v>
      </c>
      <c r="F2166" s="3">
        <v>783248</v>
      </c>
      <c r="G2166" s="1">
        <v>33.79</v>
      </c>
    </row>
    <row r="2167" spans="1:7" x14ac:dyDescent="0.2">
      <c r="A2167" s="1" t="str">
        <f t="shared" si="33"/>
        <v>2006Djibouti</v>
      </c>
      <c r="B2167" s="1" t="s">
        <v>53</v>
      </c>
      <c r="C2167" s="1">
        <v>2006</v>
      </c>
      <c r="D2167" s="1" t="s">
        <v>895</v>
      </c>
      <c r="E2167" s="2">
        <v>391324</v>
      </c>
      <c r="F2167" s="3">
        <v>794554</v>
      </c>
      <c r="G2167" s="1">
        <v>34.277999999999999</v>
      </c>
    </row>
    <row r="2168" spans="1:7" x14ac:dyDescent="0.2">
      <c r="A2168" s="1" t="str">
        <f t="shared" si="33"/>
        <v>2007Djibouti</v>
      </c>
      <c r="B2168" s="1" t="s">
        <v>53</v>
      </c>
      <c r="C2168" s="1">
        <v>2007</v>
      </c>
      <c r="D2168" s="2">
        <v>414204</v>
      </c>
      <c r="E2168" s="2">
        <v>391252</v>
      </c>
      <c r="F2168" s="3">
        <v>805456</v>
      </c>
      <c r="G2168" s="1">
        <v>34.747999999999998</v>
      </c>
    </row>
    <row r="2169" spans="1:7" x14ac:dyDescent="0.2">
      <c r="A2169" s="1" t="str">
        <f t="shared" si="33"/>
        <v>2008Djibouti</v>
      </c>
      <c r="B2169" s="1" t="s">
        <v>53</v>
      </c>
      <c r="C2169" s="1">
        <v>2008</v>
      </c>
      <c r="D2169" s="2">
        <v>425823</v>
      </c>
      <c r="E2169" s="2">
        <v>390538</v>
      </c>
      <c r="F2169" s="3">
        <v>816361</v>
      </c>
      <c r="G2169" s="1">
        <v>35.218000000000004</v>
      </c>
    </row>
    <row r="2170" spans="1:7" x14ac:dyDescent="0.2">
      <c r="A2170" s="1" t="str">
        <f t="shared" si="33"/>
        <v>2009Djibouti</v>
      </c>
      <c r="B2170" s="1" t="s">
        <v>53</v>
      </c>
      <c r="C2170" s="1">
        <v>2009</v>
      </c>
      <c r="D2170" s="2">
        <v>437042</v>
      </c>
      <c r="E2170" s="2">
        <v>390778</v>
      </c>
      <c r="F2170" s="3" t="s">
        <v>896</v>
      </c>
      <c r="G2170" s="1">
        <v>35.713000000000001</v>
      </c>
    </row>
    <row r="2171" spans="1:7" x14ac:dyDescent="0.2">
      <c r="A2171" s="1" t="str">
        <f t="shared" si="33"/>
        <v>2010Djibouti</v>
      </c>
      <c r="B2171" s="1" t="s">
        <v>53</v>
      </c>
      <c r="C2171" s="1">
        <v>2010</v>
      </c>
      <c r="D2171" s="2">
        <v>447092</v>
      </c>
      <c r="E2171" s="2">
        <v>393102</v>
      </c>
      <c r="F2171" s="3">
        <v>840194</v>
      </c>
      <c r="G2171" s="1">
        <v>36.247</v>
      </c>
    </row>
    <row r="2172" spans="1:7" x14ac:dyDescent="0.2">
      <c r="A2172" s="1" t="str">
        <f t="shared" si="33"/>
        <v>2011Djibouti</v>
      </c>
      <c r="B2172" s="1" t="s">
        <v>53</v>
      </c>
      <c r="C2172" s="1">
        <v>2011</v>
      </c>
      <c r="D2172" s="2">
        <v>455731</v>
      </c>
      <c r="E2172" s="1" t="s">
        <v>897</v>
      </c>
      <c r="F2172" s="3">
        <v>853671</v>
      </c>
      <c r="G2172" s="1">
        <v>36.828000000000003</v>
      </c>
    </row>
    <row r="2173" spans="1:7" x14ac:dyDescent="0.2">
      <c r="A2173" s="1" t="str">
        <f t="shared" si="33"/>
        <v>2012Djibouti</v>
      </c>
      <c r="B2173" s="1" t="s">
        <v>53</v>
      </c>
      <c r="C2173" s="1">
        <v>2012</v>
      </c>
      <c r="D2173" s="2">
        <v>463209</v>
      </c>
      <c r="E2173" s="2">
        <v>404927</v>
      </c>
      <c r="F2173" s="3">
        <v>868136</v>
      </c>
      <c r="G2173" s="1">
        <v>37.451999999999998</v>
      </c>
    </row>
    <row r="2174" spans="1:7" x14ac:dyDescent="0.2">
      <c r="A2174" s="1" t="str">
        <f t="shared" si="33"/>
        <v>2013Djibouti</v>
      </c>
      <c r="B2174" s="1" t="s">
        <v>53</v>
      </c>
      <c r="C2174" s="1">
        <v>2013</v>
      </c>
      <c r="D2174" s="2">
        <v>469898</v>
      </c>
      <c r="E2174" s="2">
        <v>413398</v>
      </c>
      <c r="F2174" s="3">
        <v>883296</v>
      </c>
      <c r="G2174" s="1">
        <v>38.106000000000002</v>
      </c>
    </row>
    <row r="2175" spans="1:7" x14ac:dyDescent="0.2">
      <c r="A2175" s="1" t="str">
        <f t="shared" si="33"/>
        <v>2014Djibouti</v>
      </c>
      <c r="B2175" s="1" t="s">
        <v>53</v>
      </c>
      <c r="C2175" s="1">
        <v>2014</v>
      </c>
      <c r="D2175" s="2">
        <v>476395</v>
      </c>
      <c r="E2175" s="2">
        <v>422312</v>
      </c>
      <c r="F2175" s="3">
        <v>898707</v>
      </c>
      <c r="G2175" s="1">
        <v>38.771000000000001</v>
      </c>
    </row>
    <row r="2176" spans="1:7" x14ac:dyDescent="0.2">
      <c r="A2176" s="1" t="str">
        <f t="shared" si="33"/>
        <v>2015Djibouti</v>
      </c>
      <c r="B2176" s="1" t="s">
        <v>53</v>
      </c>
      <c r="C2176" s="1">
        <v>2015</v>
      </c>
      <c r="D2176" s="2">
        <v>483117</v>
      </c>
      <c r="E2176" s="2">
        <v>430881</v>
      </c>
      <c r="F2176" s="3">
        <v>913998</v>
      </c>
      <c r="G2176" s="1">
        <v>39.43</v>
      </c>
    </row>
    <row r="2177" spans="1:7" x14ac:dyDescent="0.2">
      <c r="A2177" s="1" t="str">
        <f t="shared" si="33"/>
        <v>2016Djibouti</v>
      </c>
      <c r="B2177" s="1" t="s">
        <v>53</v>
      </c>
      <c r="C2177" s="1">
        <v>2016</v>
      </c>
      <c r="D2177" s="2">
        <v>490177</v>
      </c>
      <c r="E2177" s="1" t="s">
        <v>898</v>
      </c>
      <c r="F2177" s="3">
        <v>929117</v>
      </c>
      <c r="G2177" s="1">
        <v>40.082999999999998</v>
      </c>
    </row>
    <row r="2178" spans="1:7" x14ac:dyDescent="0.2">
      <c r="A2178" s="1" t="str">
        <f t="shared" si="33"/>
        <v>2017Djibouti</v>
      </c>
      <c r="B2178" s="1" t="s">
        <v>53</v>
      </c>
      <c r="C2178" s="1">
        <v>2017</v>
      </c>
      <c r="D2178" s="2">
        <v>497397</v>
      </c>
      <c r="E2178" s="2">
        <v>446703</v>
      </c>
      <c r="F2178" s="3" t="s">
        <v>899</v>
      </c>
      <c r="G2178" s="1">
        <v>40.728999999999999</v>
      </c>
    </row>
    <row r="2179" spans="1:7" x14ac:dyDescent="0.2">
      <c r="A2179" s="1" t="str">
        <f t="shared" ref="A2179:A2242" si="34">C2179&amp;B2179</f>
        <v>2018Djibouti</v>
      </c>
      <c r="B2179" s="1" t="s">
        <v>53</v>
      </c>
      <c r="C2179" s="1">
        <v>2018</v>
      </c>
      <c r="D2179" s="2">
        <v>504712</v>
      </c>
      <c r="E2179" s="2">
        <v>454211</v>
      </c>
      <c r="F2179" s="3">
        <v>958923</v>
      </c>
      <c r="G2179" s="1">
        <v>41.369</v>
      </c>
    </row>
    <row r="2180" spans="1:7" x14ac:dyDescent="0.2">
      <c r="A2180" s="1" t="str">
        <f t="shared" si="34"/>
        <v>2019Djibouti</v>
      </c>
      <c r="B2180" s="1" t="s">
        <v>53</v>
      </c>
      <c r="C2180" s="1">
        <v>2019</v>
      </c>
      <c r="D2180" s="2">
        <v>511947</v>
      </c>
      <c r="E2180" s="1" t="s">
        <v>900</v>
      </c>
      <c r="F2180" s="3">
        <v>973557</v>
      </c>
      <c r="G2180" s="1">
        <v>42</v>
      </c>
    </row>
    <row r="2181" spans="1:7" x14ac:dyDescent="0.2">
      <c r="A2181" s="1" t="str">
        <f t="shared" si="34"/>
        <v>2020Djibouti</v>
      </c>
      <c r="B2181" s="1" t="s">
        <v>53</v>
      </c>
      <c r="C2181" s="1">
        <v>2020</v>
      </c>
      <c r="D2181" s="2">
        <v>518993</v>
      </c>
      <c r="E2181" s="2">
        <v>469009</v>
      </c>
      <c r="F2181" s="3">
        <v>988002</v>
      </c>
      <c r="G2181" s="1">
        <v>42.622999999999998</v>
      </c>
    </row>
    <row r="2182" spans="1:7" x14ac:dyDescent="0.2">
      <c r="A2182" s="1" t="str">
        <f t="shared" si="34"/>
        <v>2001Dominica</v>
      </c>
      <c r="B2182" s="1" t="s">
        <v>901</v>
      </c>
      <c r="C2182" s="1">
        <v>2001</v>
      </c>
      <c r="D2182" s="1" t="s">
        <v>263</v>
      </c>
      <c r="E2182" s="1" t="s">
        <v>263</v>
      </c>
      <c r="F2182" s="3">
        <v>69671</v>
      </c>
      <c r="G2182" s="1">
        <v>92.894999999999996</v>
      </c>
    </row>
    <row r="2183" spans="1:7" x14ac:dyDescent="0.2">
      <c r="A2183" s="1" t="str">
        <f t="shared" si="34"/>
        <v>2002Dominica</v>
      </c>
      <c r="B2183" s="1" t="s">
        <v>901</v>
      </c>
      <c r="C2183" s="1">
        <v>2002</v>
      </c>
      <c r="D2183" s="1" t="s">
        <v>263</v>
      </c>
      <c r="E2183" s="1" t="s">
        <v>263</v>
      </c>
      <c r="F2183" s="3" t="s">
        <v>902</v>
      </c>
      <c r="G2183" s="1">
        <v>93.12</v>
      </c>
    </row>
    <row r="2184" spans="1:7" x14ac:dyDescent="0.2">
      <c r="A2184" s="1" t="str">
        <f t="shared" si="34"/>
        <v>2003Dominica</v>
      </c>
      <c r="B2184" s="1" t="s">
        <v>901</v>
      </c>
      <c r="C2184" s="1">
        <v>2003</v>
      </c>
      <c r="D2184" s="1" t="s">
        <v>263</v>
      </c>
      <c r="E2184" s="1" t="s">
        <v>263</v>
      </c>
      <c r="F2184" s="3">
        <v>70102</v>
      </c>
      <c r="G2184" s="1">
        <v>93.468999999999994</v>
      </c>
    </row>
    <row r="2185" spans="1:7" x14ac:dyDescent="0.2">
      <c r="A2185" s="1" t="str">
        <f t="shared" si="34"/>
        <v>2004Dominica</v>
      </c>
      <c r="B2185" s="1" t="s">
        <v>901</v>
      </c>
      <c r="C2185" s="1">
        <v>2004</v>
      </c>
      <c r="D2185" s="1" t="s">
        <v>263</v>
      </c>
      <c r="E2185" s="1" t="s">
        <v>263</v>
      </c>
      <c r="F2185" s="3">
        <v>70387</v>
      </c>
      <c r="G2185" s="1">
        <v>93.849000000000004</v>
      </c>
    </row>
    <row r="2186" spans="1:7" x14ac:dyDescent="0.2">
      <c r="A2186" s="1" t="str">
        <f t="shared" si="34"/>
        <v>2005Dominica</v>
      </c>
      <c r="B2186" s="1" t="s">
        <v>901</v>
      </c>
      <c r="C2186" s="1">
        <v>2005</v>
      </c>
      <c r="D2186" s="1" t="s">
        <v>263</v>
      </c>
      <c r="E2186" s="1" t="s">
        <v>263</v>
      </c>
      <c r="F2186" s="3" t="s">
        <v>903</v>
      </c>
      <c r="G2186" s="1">
        <v>94.106999999999999</v>
      </c>
    </row>
    <row r="2187" spans="1:7" x14ac:dyDescent="0.2">
      <c r="A2187" s="1" t="str">
        <f t="shared" si="34"/>
        <v>2006Dominica</v>
      </c>
      <c r="B2187" s="1" t="s">
        <v>901</v>
      </c>
      <c r="C2187" s="1">
        <v>2006</v>
      </c>
      <c r="D2187" s="1" t="s">
        <v>263</v>
      </c>
      <c r="E2187" s="1" t="s">
        <v>263</v>
      </c>
      <c r="F2187" s="3">
        <v>70718</v>
      </c>
      <c r="G2187" s="1">
        <v>94.290999999999997</v>
      </c>
    </row>
    <row r="2188" spans="1:7" x14ac:dyDescent="0.2">
      <c r="A2188" s="1" t="str">
        <f t="shared" si="34"/>
        <v>2007Dominica</v>
      </c>
      <c r="B2188" s="1" t="s">
        <v>901</v>
      </c>
      <c r="C2188" s="1">
        <v>2007</v>
      </c>
      <c r="D2188" s="1" t="s">
        <v>263</v>
      </c>
      <c r="E2188" s="1" t="s">
        <v>263</v>
      </c>
      <c r="F2188" s="3">
        <v>70797</v>
      </c>
      <c r="G2188" s="1">
        <v>94.396000000000001</v>
      </c>
    </row>
    <row r="2189" spans="1:7" x14ac:dyDescent="0.2">
      <c r="A2189" s="1" t="str">
        <f t="shared" si="34"/>
        <v>2008Dominica</v>
      </c>
      <c r="B2189" s="1" t="s">
        <v>901</v>
      </c>
      <c r="C2189" s="1">
        <v>2008</v>
      </c>
      <c r="D2189" s="1" t="s">
        <v>263</v>
      </c>
      <c r="E2189" s="1" t="s">
        <v>263</v>
      </c>
      <c r="F2189" s="3">
        <v>70829</v>
      </c>
      <c r="G2189" s="1">
        <v>94.438999999999993</v>
      </c>
    </row>
    <row r="2190" spans="1:7" x14ac:dyDescent="0.2">
      <c r="A2190" s="1" t="str">
        <f t="shared" si="34"/>
        <v>2009Dominica</v>
      </c>
      <c r="B2190" s="1" t="s">
        <v>901</v>
      </c>
      <c r="C2190" s="1">
        <v>2009</v>
      </c>
      <c r="D2190" s="1" t="s">
        <v>263</v>
      </c>
      <c r="E2190" s="1" t="s">
        <v>263</v>
      </c>
      <c r="F2190" s="3">
        <v>70848</v>
      </c>
      <c r="G2190" s="1">
        <v>94.463999999999999</v>
      </c>
    </row>
    <row r="2191" spans="1:7" x14ac:dyDescent="0.2">
      <c r="A2191" s="1" t="str">
        <f t="shared" si="34"/>
        <v>2010Dominica</v>
      </c>
      <c r="B2191" s="1" t="s">
        <v>901</v>
      </c>
      <c r="C2191" s="1">
        <v>2010</v>
      </c>
      <c r="D2191" s="1" t="s">
        <v>263</v>
      </c>
      <c r="E2191" s="1" t="s">
        <v>263</v>
      </c>
      <c r="F2191" s="3">
        <v>70877</v>
      </c>
      <c r="G2191" s="1">
        <v>94.503</v>
      </c>
    </row>
    <row r="2192" spans="1:7" x14ac:dyDescent="0.2">
      <c r="A2192" s="1" t="str">
        <f t="shared" si="34"/>
        <v>2011Dominica</v>
      </c>
      <c r="B2192" s="1" t="s">
        <v>901</v>
      </c>
      <c r="C2192" s="1">
        <v>2011</v>
      </c>
      <c r="D2192" s="1" t="s">
        <v>263</v>
      </c>
      <c r="E2192" s="1" t="s">
        <v>263</v>
      </c>
      <c r="F2192" s="3">
        <v>70912</v>
      </c>
      <c r="G2192" s="1">
        <v>94.549000000000007</v>
      </c>
    </row>
    <row r="2193" spans="1:7" x14ac:dyDescent="0.2">
      <c r="A2193" s="1" t="str">
        <f t="shared" si="34"/>
        <v>2012Dominica</v>
      </c>
      <c r="B2193" s="1" t="s">
        <v>901</v>
      </c>
      <c r="C2193" s="1">
        <v>2012</v>
      </c>
      <c r="D2193" s="1" t="s">
        <v>263</v>
      </c>
      <c r="E2193" s="1" t="s">
        <v>263</v>
      </c>
      <c r="F2193" s="3">
        <v>70954</v>
      </c>
      <c r="G2193" s="1">
        <v>94.605000000000004</v>
      </c>
    </row>
    <row r="2194" spans="1:7" x14ac:dyDescent="0.2">
      <c r="A2194" s="1" t="str">
        <f t="shared" si="34"/>
        <v>2013Dominica</v>
      </c>
      <c r="B2194" s="1" t="s">
        <v>901</v>
      </c>
      <c r="C2194" s="1">
        <v>2013</v>
      </c>
      <c r="D2194" s="1" t="s">
        <v>263</v>
      </c>
      <c r="E2194" s="1" t="s">
        <v>263</v>
      </c>
      <c r="F2194" s="3">
        <v>71019</v>
      </c>
      <c r="G2194" s="1">
        <v>94.691999999999993</v>
      </c>
    </row>
    <row r="2195" spans="1:7" x14ac:dyDescent="0.2">
      <c r="A2195" s="1" t="str">
        <f t="shared" si="34"/>
        <v>2014Dominica</v>
      </c>
      <c r="B2195" s="1" t="s">
        <v>901</v>
      </c>
      <c r="C2195" s="1">
        <v>2014</v>
      </c>
      <c r="D2195" s="1" t="s">
        <v>263</v>
      </c>
      <c r="E2195" s="1" t="s">
        <v>263</v>
      </c>
      <c r="F2195" s="3">
        <v>71091</v>
      </c>
      <c r="G2195" s="1">
        <v>94.787999999999997</v>
      </c>
    </row>
    <row r="2196" spans="1:7" x14ac:dyDescent="0.2">
      <c r="A2196" s="1" t="str">
        <f t="shared" si="34"/>
        <v>2015Dominica</v>
      </c>
      <c r="B2196" s="1" t="s">
        <v>901</v>
      </c>
      <c r="C2196" s="1">
        <v>2015</v>
      </c>
      <c r="D2196" s="1" t="s">
        <v>263</v>
      </c>
      <c r="E2196" s="1" t="s">
        <v>263</v>
      </c>
      <c r="F2196" s="3">
        <v>71175</v>
      </c>
      <c r="G2196" s="1">
        <v>94.9</v>
      </c>
    </row>
    <row r="2197" spans="1:7" x14ac:dyDescent="0.2">
      <c r="A2197" s="1" t="str">
        <f t="shared" si="34"/>
        <v>2016Dominica</v>
      </c>
      <c r="B2197" s="1" t="s">
        <v>901</v>
      </c>
      <c r="C2197" s="1">
        <v>2016</v>
      </c>
      <c r="D2197" s="1" t="s">
        <v>263</v>
      </c>
      <c r="E2197" s="1" t="s">
        <v>263</v>
      </c>
      <c r="F2197" s="3">
        <v>71307</v>
      </c>
      <c r="G2197" s="1">
        <v>95.075999999999993</v>
      </c>
    </row>
    <row r="2198" spans="1:7" x14ac:dyDescent="0.2">
      <c r="A2198" s="1" t="str">
        <f t="shared" si="34"/>
        <v>2017Dominica</v>
      </c>
      <c r="B2198" s="1" t="s">
        <v>901</v>
      </c>
      <c r="C2198" s="1">
        <v>2017</v>
      </c>
      <c r="D2198" s="1" t="s">
        <v>263</v>
      </c>
      <c r="E2198" s="1" t="s">
        <v>263</v>
      </c>
      <c r="F2198" s="3" t="s">
        <v>904</v>
      </c>
      <c r="G2198" s="1">
        <v>95.28</v>
      </c>
    </row>
    <row r="2199" spans="1:7" x14ac:dyDescent="0.2">
      <c r="A2199" s="1" t="str">
        <f t="shared" si="34"/>
        <v>2018Dominica</v>
      </c>
      <c r="B2199" s="1" t="s">
        <v>901</v>
      </c>
      <c r="C2199" s="1">
        <v>2018</v>
      </c>
      <c r="D2199" s="1" t="s">
        <v>263</v>
      </c>
      <c r="E2199" s="1" t="s">
        <v>263</v>
      </c>
      <c r="F2199" s="3">
        <v>71626</v>
      </c>
      <c r="G2199" s="1">
        <v>95.501000000000005</v>
      </c>
    </row>
    <row r="2200" spans="1:7" x14ac:dyDescent="0.2">
      <c r="A2200" s="1" t="str">
        <f t="shared" si="34"/>
        <v>2019Dominica</v>
      </c>
      <c r="B2200" s="1" t="s">
        <v>901</v>
      </c>
      <c r="C2200" s="1">
        <v>2019</v>
      </c>
      <c r="D2200" s="1" t="s">
        <v>263</v>
      </c>
      <c r="E2200" s="1" t="s">
        <v>263</v>
      </c>
      <c r="F2200" s="3">
        <v>71808</v>
      </c>
      <c r="G2200" s="1">
        <v>95.744</v>
      </c>
    </row>
    <row r="2201" spans="1:7" x14ac:dyDescent="0.2">
      <c r="A2201" s="1" t="str">
        <f t="shared" si="34"/>
        <v>2020Dominica</v>
      </c>
      <c r="B2201" s="1" t="s">
        <v>901</v>
      </c>
      <c r="C2201" s="1">
        <v>2020</v>
      </c>
      <c r="D2201" s="1" t="s">
        <v>263</v>
      </c>
      <c r="E2201" s="1" t="s">
        <v>263</v>
      </c>
      <c r="F2201" s="3">
        <v>71991</v>
      </c>
      <c r="G2201" s="1">
        <v>95.988</v>
      </c>
    </row>
    <row r="2202" spans="1:7" x14ac:dyDescent="0.2">
      <c r="A2202" s="1" t="str">
        <f t="shared" si="34"/>
        <v>2001Dominican Republic</v>
      </c>
      <c r="B2202" s="1" t="s">
        <v>54</v>
      </c>
      <c r="C2202" s="1">
        <v>2001</v>
      </c>
      <c r="D2202" s="2">
        <v>4310795</v>
      </c>
      <c r="E2202" s="2">
        <v>4287804</v>
      </c>
      <c r="F2202" s="3">
        <v>8598599</v>
      </c>
      <c r="G2202" s="1">
        <v>177.95099999999999</v>
      </c>
    </row>
    <row r="2203" spans="1:7" x14ac:dyDescent="0.2">
      <c r="A2203" s="1" t="str">
        <f t="shared" si="34"/>
        <v>2002Dominican Republic</v>
      </c>
      <c r="B2203" s="1" t="s">
        <v>54</v>
      </c>
      <c r="C2203" s="1">
        <v>2002</v>
      </c>
      <c r="D2203" s="2">
        <v>4378118</v>
      </c>
      <c r="E2203" s="2">
        <v>4346856</v>
      </c>
      <c r="F2203" s="3">
        <v>8724974</v>
      </c>
      <c r="G2203" s="1">
        <v>180.56700000000001</v>
      </c>
    </row>
    <row r="2204" spans="1:7" x14ac:dyDescent="0.2">
      <c r="A2204" s="1" t="str">
        <f t="shared" si="34"/>
        <v>2003Dominican Republic</v>
      </c>
      <c r="B2204" s="1" t="s">
        <v>54</v>
      </c>
      <c r="C2204" s="1">
        <v>2003</v>
      </c>
      <c r="D2204" s="2">
        <v>4445599</v>
      </c>
      <c r="E2204" s="2">
        <v>4404718</v>
      </c>
      <c r="F2204" s="3">
        <v>8850317</v>
      </c>
      <c r="G2204" s="1">
        <v>183.161</v>
      </c>
    </row>
    <row r="2205" spans="1:7" x14ac:dyDescent="0.2">
      <c r="A2205" s="1" t="str">
        <f t="shared" si="34"/>
        <v>2004Dominican Republic</v>
      </c>
      <c r="B2205" s="1" t="s">
        <v>54</v>
      </c>
      <c r="C2205" s="1">
        <v>2004</v>
      </c>
      <c r="D2205" s="2">
        <v>4511784</v>
      </c>
      <c r="E2205" s="1" t="s">
        <v>905</v>
      </c>
      <c r="F2205" s="3">
        <v>8974444</v>
      </c>
      <c r="G2205" s="1">
        <v>185.72900000000001</v>
      </c>
    </row>
    <row r="2206" spans="1:7" x14ac:dyDescent="0.2">
      <c r="A2206" s="1" t="str">
        <f t="shared" si="34"/>
        <v>2005Dominican Republic</v>
      </c>
      <c r="B2206" s="1" t="s">
        <v>54</v>
      </c>
      <c r="C2206" s="1">
        <v>2005</v>
      </c>
      <c r="D2206" s="2">
        <v>4575667</v>
      </c>
      <c r="E2206" s="2">
        <v>4521595</v>
      </c>
      <c r="F2206" s="3">
        <v>9097262</v>
      </c>
      <c r="G2206" s="1">
        <v>188.27099999999999</v>
      </c>
    </row>
    <row r="2207" spans="1:7" x14ac:dyDescent="0.2">
      <c r="A2207" s="1" t="str">
        <f t="shared" si="34"/>
        <v>2006Dominican Republic</v>
      </c>
      <c r="B2207" s="1" t="s">
        <v>54</v>
      </c>
      <c r="C2207" s="1">
        <v>2006</v>
      </c>
      <c r="D2207" s="2">
        <v>4636859</v>
      </c>
      <c r="E2207" s="2">
        <v>4581822</v>
      </c>
      <c r="F2207" s="3">
        <v>9218681</v>
      </c>
      <c r="G2207" s="1">
        <v>190.78399999999999</v>
      </c>
    </row>
    <row r="2208" spans="1:7" x14ac:dyDescent="0.2">
      <c r="A2208" s="1" t="str">
        <f t="shared" si="34"/>
        <v>2007Dominican Republic</v>
      </c>
      <c r="B2208" s="1" t="s">
        <v>54</v>
      </c>
      <c r="C2208" s="1">
        <v>2007</v>
      </c>
      <c r="D2208" s="2">
        <v>4695746</v>
      </c>
      <c r="E2208" s="1" t="s">
        <v>906</v>
      </c>
      <c r="F2208" s="3">
        <v>9338856</v>
      </c>
      <c r="G2208" s="1">
        <v>193.27099999999999</v>
      </c>
    </row>
    <row r="2209" spans="1:7" x14ac:dyDescent="0.2">
      <c r="A2209" s="1" t="str">
        <f t="shared" si="34"/>
        <v>2008Dominican Republic</v>
      </c>
      <c r="B2209" s="1" t="s">
        <v>54</v>
      </c>
      <c r="C2209" s="1">
        <v>2008</v>
      </c>
      <c r="D2209" s="2">
        <v>4752946</v>
      </c>
      <c r="E2209" s="2">
        <v>4705133</v>
      </c>
      <c r="F2209" s="3">
        <v>9458079</v>
      </c>
      <c r="G2209" s="1">
        <v>195.738</v>
      </c>
    </row>
    <row r="2210" spans="1:7" x14ac:dyDescent="0.2">
      <c r="A2210" s="1" t="str">
        <f t="shared" si="34"/>
        <v>2009Dominican Republic</v>
      </c>
      <c r="B2210" s="1" t="s">
        <v>54</v>
      </c>
      <c r="C2210" s="1">
        <v>2009</v>
      </c>
      <c r="D2210" s="2">
        <v>4809438</v>
      </c>
      <c r="E2210" s="2">
        <v>4767298</v>
      </c>
      <c r="F2210" s="3">
        <v>9576736</v>
      </c>
      <c r="G2210" s="1">
        <v>198.19399999999999</v>
      </c>
    </row>
    <row r="2211" spans="1:7" x14ac:dyDescent="0.2">
      <c r="A2211" s="1" t="str">
        <f t="shared" si="34"/>
        <v>2010Dominican Republic</v>
      </c>
      <c r="B2211" s="1" t="s">
        <v>54</v>
      </c>
      <c r="C2211" s="1">
        <v>2010</v>
      </c>
      <c r="D2211" s="2">
        <v>4865924</v>
      </c>
      <c r="E2211" s="2">
        <v>4829193</v>
      </c>
      <c r="F2211" s="3">
        <v>9695117</v>
      </c>
      <c r="G2211" s="1">
        <v>200.64400000000001</v>
      </c>
    </row>
    <row r="2212" spans="1:7" x14ac:dyDescent="0.2">
      <c r="A2212" s="1" t="str">
        <f t="shared" si="34"/>
        <v>2011Dominican Republic</v>
      </c>
      <c r="B2212" s="1" t="s">
        <v>54</v>
      </c>
      <c r="C2212" s="1">
        <v>2011</v>
      </c>
      <c r="D2212" s="2">
        <v>4922526</v>
      </c>
      <c r="E2212" s="2">
        <v>4890693</v>
      </c>
      <c r="F2212" s="3">
        <v>9813219</v>
      </c>
      <c r="G2212" s="1">
        <v>203.08799999999999</v>
      </c>
    </row>
    <row r="2213" spans="1:7" x14ac:dyDescent="0.2">
      <c r="A2213" s="1" t="str">
        <f t="shared" si="34"/>
        <v>2012Dominican Republic</v>
      </c>
      <c r="B2213" s="1" t="s">
        <v>54</v>
      </c>
      <c r="C2213" s="1">
        <v>2012</v>
      </c>
      <c r="D2213" s="1" t="s">
        <v>907</v>
      </c>
      <c r="E2213" s="2">
        <v>4951906</v>
      </c>
      <c r="F2213" s="3">
        <v>9930916</v>
      </c>
      <c r="G2213" s="1">
        <v>205.524</v>
      </c>
    </row>
    <row r="2214" spans="1:7" x14ac:dyDescent="0.2">
      <c r="A2214" s="1" t="str">
        <f t="shared" si="34"/>
        <v>2013Dominican Republic</v>
      </c>
      <c r="B2214" s="1" t="s">
        <v>54</v>
      </c>
      <c r="C2214" s="1">
        <v>2013</v>
      </c>
      <c r="D2214" s="2">
        <v>5035367</v>
      </c>
      <c r="E2214" s="2">
        <v>5012859</v>
      </c>
      <c r="F2214" s="3">
        <v>10048226</v>
      </c>
      <c r="G2214" s="1">
        <v>207.952</v>
      </c>
    </row>
    <row r="2215" spans="1:7" x14ac:dyDescent="0.2">
      <c r="A2215" s="1" t="str">
        <f t="shared" si="34"/>
        <v>2014Dominican Republic</v>
      </c>
      <c r="B2215" s="1" t="s">
        <v>54</v>
      </c>
      <c r="C2215" s="1">
        <v>2014</v>
      </c>
      <c r="D2215" s="2">
        <v>5091526</v>
      </c>
      <c r="E2215" s="2">
        <v>5073656</v>
      </c>
      <c r="F2215" s="3">
        <v>10165182</v>
      </c>
      <c r="G2215" s="1">
        <v>210.37200000000001</v>
      </c>
    </row>
    <row r="2216" spans="1:7" x14ac:dyDescent="0.2">
      <c r="A2216" s="1" t="str">
        <f t="shared" si="34"/>
        <v>2015Dominican Republic</v>
      </c>
      <c r="B2216" s="1" t="s">
        <v>54</v>
      </c>
      <c r="C2216" s="1">
        <v>2015</v>
      </c>
      <c r="D2216" s="2">
        <v>5147367</v>
      </c>
      <c r="E2216" s="2">
        <v>5134308</v>
      </c>
      <c r="F2216" s="3">
        <v>10281675</v>
      </c>
      <c r="G2216" s="1">
        <v>212.78299999999999</v>
      </c>
    </row>
    <row r="2217" spans="1:7" x14ac:dyDescent="0.2">
      <c r="A2217" s="1" t="str">
        <f t="shared" si="34"/>
        <v>2016Dominican Republic</v>
      </c>
      <c r="B2217" s="1" t="s">
        <v>54</v>
      </c>
      <c r="C2217" s="1">
        <v>2016</v>
      </c>
      <c r="D2217" s="1" t="s">
        <v>908</v>
      </c>
      <c r="E2217" s="2">
        <v>5194798</v>
      </c>
      <c r="F2217" s="3">
        <v>10397738</v>
      </c>
      <c r="G2217" s="1">
        <v>215.185</v>
      </c>
    </row>
    <row r="2218" spans="1:7" x14ac:dyDescent="0.2">
      <c r="A2218" s="1" t="str">
        <f t="shared" si="34"/>
        <v>2017Dominican Republic</v>
      </c>
      <c r="B2218" s="1" t="s">
        <v>54</v>
      </c>
      <c r="C2218" s="1">
        <v>2017</v>
      </c>
      <c r="D2218" s="2">
        <v>5258174</v>
      </c>
      <c r="E2218" s="2">
        <v>5254937</v>
      </c>
      <c r="F2218" s="3">
        <v>10513111</v>
      </c>
      <c r="G2218" s="1">
        <v>217.57300000000001</v>
      </c>
    </row>
    <row r="2219" spans="1:7" x14ac:dyDescent="0.2">
      <c r="A2219" s="1" t="str">
        <f t="shared" si="34"/>
        <v>2018Dominican Republic</v>
      </c>
      <c r="B2219" s="1" t="s">
        <v>54</v>
      </c>
      <c r="C2219" s="1">
        <v>2018</v>
      </c>
      <c r="D2219" s="2">
        <v>5312745</v>
      </c>
      <c r="E2219" s="2">
        <v>5314402</v>
      </c>
      <c r="F2219" s="3">
        <v>10627147</v>
      </c>
      <c r="G2219" s="1">
        <v>219.93299999999999</v>
      </c>
    </row>
    <row r="2220" spans="1:7" x14ac:dyDescent="0.2">
      <c r="A2220" s="1" t="str">
        <f t="shared" si="34"/>
        <v>2019Dominican Republic</v>
      </c>
      <c r="B2220" s="1" t="s">
        <v>54</v>
      </c>
      <c r="C2220" s="1">
        <v>2019</v>
      </c>
      <c r="D2220" s="2">
        <v>5366198</v>
      </c>
      <c r="E2220" s="2">
        <v>5372759</v>
      </c>
      <c r="F2220" s="3">
        <v>10738957</v>
      </c>
      <c r="G2220" s="1">
        <v>222.24700000000001</v>
      </c>
    </row>
    <row r="2221" spans="1:7" x14ac:dyDescent="0.2">
      <c r="A2221" s="1" t="str">
        <f t="shared" si="34"/>
        <v>2020Dominican Republic</v>
      </c>
      <c r="B2221" s="1" t="s">
        <v>54</v>
      </c>
      <c r="C2221" s="1">
        <v>2020</v>
      </c>
      <c r="D2221" s="2">
        <v>5418206</v>
      </c>
      <c r="E2221" s="2">
        <v>5429698</v>
      </c>
      <c r="F2221" s="3">
        <v>10847904</v>
      </c>
      <c r="G2221" s="1">
        <v>224.501</v>
      </c>
    </row>
    <row r="2222" spans="1:7" x14ac:dyDescent="0.2">
      <c r="A2222" s="1" t="str">
        <f t="shared" si="34"/>
        <v>2001ECE: North America-2</v>
      </c>
      <c r="B2222" s="1" t="s">
        <v>909</v>
      </c>
      <c r="C2222" s="1">
        <v>2001</v>
      </c>
      <c r="D2222" s="2">
        <v>155549262</v>
      </c>
      <c r="E2222" s="2">
        <v>159938802</v>
      </c>
      <c r="F2222" s="3">
        <v>315488064</v>
      </c>
      <c r="G2222" s="1">
        <v>17.295999999999999</v>
      </c>
    </row>
    <row r="2223" spans="1:7" x14ac:dyDescent="0.2">
      <c r="A2223" s="1" t="str">
        <f t="shared" si="34"/>
        <v>2002ECE: North America-2</v>
      </c>
      <c r="B2223" s="1" t="s">
        <v>909</v>
      </c>
      <c r="C2223" s="1">
        <v>2002</v>
      </c>
      <c r="D2223" s="2">
        <v>157073881</v>
      </c>
      <c r="E2223" s="2">
        <v>161383691</v>
      </c>
      <c r="F2223" s="3">
        <v>318457572</v>
      </c>
      <c r="G2223" s="1">
        <v>17.457999999999998</v>
      </c>
    </row>
    <row r="2224" spans="1:7" x14ac:dyDescent="0.2">
      <c r="A2224" s="1" t="str">
        <f t="shared" si="34"/>
        <v>2003ECE: North America-2</v>
      </c>
      <c r="B2224" s="1" t="s">
        <v>909</v>
      </c>
      <c r="C2224" s="1">
        <v>2003</v>
      </c>
      <c r="D2224" s="2">
        <v>158533455</v>
      </c>
      <c r="E2224" s="2">
        <v>162770158</v>
      </c>
      <c r="F2224" s="3">
        <v>321303613</v>
      </c>
      <c r="G2224" s="1">
        <v>17.614000000000001</v>
      </c>
    </row>
    <row r="2225" spans="1:7" x14ac:dyDescent="0.2">
      <c r="A2225" s="1" t="str">
        <f t="shared" si="34"/>
        <v>2004ECE: North America-2</v>
      </c>
      <c r="B2225" s="1" t="s">
        <v>909</v>
      </c>
      <c r="C2225" s="1">
        <v>2004</v>
      </c>
      <c r="D2225" s="2">
        <v>159997128</v>
      </c>
      <c r="E2225" s="2">
        <v>164173025</v>
      </c>
      <c r="F2225" s="3">
        <v>324170153</v>
      </c>
      <c r="G2225" s="1">
        <v>17.771999999999998</v>
      </c>
    </row>
    <row r="2226" spans="1:7" x14ac:dyDescent="0.2">
      <c r="A2226" s="1" t="str">
        <f t="shared" si="34"/>
        <v>2005ECE: North America-2</v>
      </c>
      <c r="B2226" s="1" t="s">
        <v>909</v>
      </c>
      <c r="C2226" s="1">
        <v>2005</v>
      </c>
      <c r="D2226" s="2">
        <v>161513525</v>
      </c>
      <c r="E2226" s="2">
        <v>165644297</v>
      </c>
      <c r="F2226" s="3">
        <v>327157822</v>
      </c>
      <c r="G2226" s="1">
        <v>17.934999999999999</v>
      </c>
    </row>
    <row r="2227" spans="1:7" x14ac:dyDescent="0.2">
      <c r="A2227" s="1" t="str">
        <f t="shared" si="34"/>
        <v>2006ECE: North America-2</v>
      </c>
      <c r="B2227" s="1" t="s">
        <v>909</v>
      </c>
      <c r="C2227" s="1">
        <v>2006</v>
      </c>
      <c r="D2227" s="2">
        <v>163095668</v>
      </c>
      <c r="E2227" s="2">
        <v>167200303</v>
      </c>
      <c r="F2227" s="3">
        <v>330295971</v>
      </c>
      <c r="G2227" s="1">
        <v>18.106999999999999</v>
      </c>
    </row>
    <row r="2228" spans="1:7" x14ac:dyDescent="0.2">
      <c r="A2228" s="1" t="str">
        <f t="shared" si="34"/>
        <v>2007ECE: North America-2</v>
      </c>
      <c r="B2228" s="1" t="s">
        <v>909</v>
      </c>
      <c r="C2228" s="1">
        <v>2007</v>
      </c>
      <c r="D2228" s="2">
        <v>164722191</v>
      </c>
      <c r="E2228" s="2">
        <v>168817029</v>
      </c>
      <c r="F2228" s="3" t="s">
        <v>910</v>
      </c>
      <c r="G2228" s="1">
        <v>18.285</v>
      </c>
    </row>
    <row r="2229" spans="1:7" x14ac:dyDescent="0.2">
      <c r="A2229" s="1" t="str">
        <f t="shared" si="34"/>
        <v>2008ECE: North America-2</v>
      </c>
      <c r="B2229" s="1" t="s">
        <v>909</v>
      </c>
      <c r="C2229" s="1">
        <v>2008</v>
      </c>
      <c r="D2229" s="2">
        <v>166366089</v>
      </c>
      <c r="E2229" s="2">
        <v>170457571</v>
      </c>
      <c r="F2229" s="3" t="s">
        <v>911</v>
      </c>
      <c r="G2229" s="1">
        <v>18.465</v>
      </c>
    </row>
    <row r="2230" spans="1:7" x14ac:dyDescent="0.2">
      <c r="A2230" s="1" t="str">
        <f t="shared" si="34"/>
        <v>2009ECE: North America-2</v>
      </c>
      <c r="B2230" s="1" t="s">
        <v>909</v>
      </c>
      <c r="C2230" s="1">
        <v>2009</v>
      </c>
      <c r="D2230" s="2">
        <v>167986393</v>
      </c>
      <c r="E2230" s="2">
        <v>172067265</v>
      </c>
      <c r="F2230" s="3">
        <v>340053658</v>
      </c>
      <c r="G2230" s="1">
        <v>18.641999999999999</v>
      </c>
    </row>
    <row r="2231" spans="1:7" x14ac:dyDescent="0.2">
      <c r="A2231" s="1" t="str">
        <f t="shared" si="34"/>
        <v>2010ECE: North America-2</v>
      </c>
      <c r="B2231" s="1" t="s">
        <v>909</v>
      </c>
      <c r="C2231" s="1">
        <v>2010</v>
      </c>
      <c r="D2231" s="2">
        <v>169552718</v>
      </c>
      <c r="E2231" s="2">
        <v>173606317</v>
      </c>
      <c r="F2231" s="3">
        <v>343159035</v>
      </c>
      <c r="G2231" s="1">
        <v>18.812999999999999</v>
      </c>
    </row>
    <row r="2232" spans="1:7" x14ac:dyDescent="0.2">
      <c r="A2232" s="1" t="str">
        <f t="shared" si="34"/>
        <v>2011ECE: North America-2</v>
      </c>
      <c r="B2232" s="1" t="s">
        <v>909</v>
      </c>
      <c r="C2232" s="1">
        <v>2011</v>
      </c>
      <c r="D2232" s="2">
        <v>171058723</v>
      </c>
      <c r="E2232" s="2">
        <v>175064484</v>
      </c>
      <c r="F2232" s="3">
        <v>346123207</v>
      </c>
      <c r="G2232" s="1">
        <v>18.975000000000001</v>
      </c>
    </row>
    <row r="2233" spans="1:7" x14ac:dyDescent="0.2">
      <c r="A2233" s="1" t="str">
        <f t="shared" si="34"/>
        <v>2012ECE: North America-2</v>
      </c>
      <c r="B2233" s="1" t="s">
        <v>909</v>
      </c>
      <c r="C2233" s="1">
        <v>2012</v>
      </c>
      <c r="D2233" s="2">
        <v>172512138</v>
      </c>
      <c r="E2233" s="2">
        <v>176453778</v>
      </c>
      <c r="F2233" s="3">
        <v>348965916</v>
      </c>
      <c r="G2233" s="1">
        <v>19.131</v>
      </c>
    </row>
    <row r="2234" spans="1:7" x14ac:dyDescent="0.2">
      <c r="A2234" s="1" t="str">
        <f t="shared" si="34"/>
        <v>2013ECE: North America-2</v>
      </c>
      <c r="B2234" s="1" t="s">
        <v>909</v>
      </c>
      <c r="C2234" s="1">
        <v>2013</v>
      </c>
      <c r="D2234" s="2">
        <v>173913536</v>
      </c>
      <c r="E2234" s="2">
        <v>177783538</v>
      </c>
      <c r="F2234" s="3">
        <v>351697074</v>
      </c>
      <c r="G2234" s="1">
        <v>19.280999999999999</v>
      </c>
    </row>
    <row r="2235" spans="1:7" x14ac:dyDescent="0.2">
      <c r="A2235" s="1" t="str">
        <f t="shared" si="34"/>
        <v>2014ECE: North America-2</v>
      </c>
      <c r="B2235" s="1" t="s">
        <v>909</v>
      </c>
      <c r="C2235" s="1">
        <v>2014</v>
      </c>
      <c r="D2235" s="2">
        <v>175266984</v>
      </c>
      <c r="E2235" s="2">
        <v>179070776</v>
      </c>
      <c r="F2235" s="3" t="s">
        <v>912</v>
      </c>
      <c r="G2235" s="1">
        <v>19.425000000000001</v>
      </c>
    </row>
    <row r="2236" spans="1:7" x14ac:dyDescent="0.2">
      <c r="A2236" s="1" t="str">
        <f t="shared" si="34"/>
        <v>2015ECE: North America-2</v>
      </c>
      <c r="B2236" s="1" t="s">
        <v>909</v>
      </c>
      <c r="C2236" s="1">
        <v>2015</v>
      </c>
      <c r="D2236" s="2">
        <v>176576259</v>
      </c>
      <c r="E2236" s="2">
        <v>180328721</v>
      </c>
      <c r="F2236" s="3" t="s">
        <v>913</v>
      </c>
      <c r="G2236" s="1">
        <v>19.565999999999999</v>
      </c>
    </row>
    <row r="2237" spans="1:7" x14ac:dyDescent="0.2">
      <c r="A2237" s="1" t="str">
        <f t="shared" si="34"/>
        <v>2016ECE: North America-2</v>
      </c>
      <c r="B2237" s="1" t="s">
        <v>909</v>
      </c>
      <c r="C2237" s="1">
        <v>2016</v>
      </c>
      <c r="D2237" s="2">
        <v>177840326</v>
      </c>
      <c r="E2237" s="2">
        <v>181558608</v>
      </c>
      <c r="F2237" s="3">
        <v>359398934</v>
      </c>
      <c r="G2237" s="1">
        <v>19.702999999999999</v>
      </c>
    </row>
    <row r="2238" spans="1:7" x14ac:dyDescent="0.2">
      <c r="A2238" s="1" t="str">
        <f t="shared" si="34"/>
        <v>2017ECE: North America-2</v>
      </c>
      <c r="B2238" s="1" t="s">
        <v>909</v>
      </c>
      <c r="C2238" s="1">
        <v>2017</v>
      </c>
      <c r="D2238" s="2">
        <v>179059119</v>
      </c>
      <c r="E2238" s="1" t="s">
        <v>914</v>
      </c>
      <c r="F2238" s="3">
        <v>361816849</v>
      </c>
      <c r="G2238" s="1">
        <v>19.835000000000001</v>
      </c>
    </row>
    <row r="2239" spans="1:7" x14ac:dyDescent="0.2">
      <c r="A2239" s="1" t="str">
        <f t="shared" si="34"/>
        <v>2018ECE: North America-2</v>
      </c>
      <c r="B2239" s="1" t="s">
        <v>909</v>
      </c>
      <c r="C2239" s="1">
        <v>2018</v>
      </c>
      <c r="D2239" s="2">
        <v>180239304</v>
      </c>
      <c r="E2239" s="2">
        <v>183931517</v>
      </c>
      <c r="F2239" s="3">
        <v>364170821</v>
      </c>
      <c r="G2239" s="1">
        <v>19.963999999999999</v>
      </c>
    </row>
    <row r="2240" spans="1:7" x14ac:dyDescent="0.2">
      <c r="A2240" s="1" t="str">
        <f t="shared" si="34"/>
        <v>2019ECE: North America-2</v>
      </c>
      <c r="B2240" s="1" t="s">
        <v>909</v>
      </c>
      <c r="C2240" s="1">
        <v>2019</v>
      </c>
      <c r="D2240" s="2">
        <v>181389837</v>
      </c>
      <c r="E2240" s="2">
        <v>185086118</v>
      </c>
      <c r="F2240" s="3">
        <v>366475955</v>
      </c>
      <c r="G2240" s="1">
        <v>20.091000000000001</v>
      </c>
    </row>
    <row r="2241" spans="1:7" x14ac:dyDescent="0.2">
      <c r="A2241" s="1" t="str">
        <f t="shared" si="34"/>
        <v>2020ECE: North America-2</v>
      </c>
      <c r="B2241" s="1" t="s">
        <v>909</v>
      </c>
      <c r="C2241" s="1">
        <v>2020</v>
      </c>
      <c r="D2241" s="2">
        <v>182518194</v>
      </c>
      <c r="E2241" s="1" t="s">
        <v>915</v>
      </c>
      <c r="F2241" s="3">
        <v>368744804</v>
      </c>
      <c r="G2241" s="1">
        <v>20.215</v>
      </c>
    </row>
    <row r="2242" spans="1:7" x14ac:dyDescent="0.2">
      <c r="A2242" s="1" t="str">
        <f t="shared" si="34"/>
        <v>2001ECE: UNECE-52</v>
      </c>
      <c r="B2242" s="1" t="s">
        <v>916</v>
      </c>
      <c r="C2242" s="1">
        <v>2001</v>
      </c>
      <c r="D2242" s="2">
        <v>574932531</v>
      </c>
      <c r="E2242" s="2">
        <v>608482446</v>
      </c>
      <c r="F2242" s="3">
        <v>1183414977</v>
      </c>
      <c r="G2242" s="1">
        <v>26.135000000000002</v>
      </c>
    </row>
    <row r="2243" spans="1:7" x14ac:dyDescent="0.2">
      <c r="A2243" s="1" t="str">
        <f t="shared" ref="A2243:A2306" si="35">C2243&amp;B2243</f>
        <v>2002ECE: UNECE-52</v>
      </c>
      <c r="B2243" s="1" t="s">
        <v>916</v>
      </c>
      <c r="C2243" s="1">
        <v>2002</v>
      </c>
      <c r="D2243" s="2">
        <v>577552674</v>
      </c>
      <c r="E2243" s="2">
        <v>611040924</v>
      </c>
      <c r="F2243" s="3">
        <v>1188593598</v>
      </c>
      <c r="G2243" s="1">
        <v>26.248999999999999</v>
      </c>
    </row>
    <row r="2244" spans="1:7" x14ac:dyDescent="0.2">
      <c r="A2244" s="1" t="str">
        <f t="shared" si="35"/>
        <v>2003ECE: UNECE-52</v>
      </c>
      <c r="B2244" s="1" t="s">
        <v>916</v>
      </c>
      <c r="C2244" s="1">
        <v>2003</v>
      </c>
      <c r="D2244" s="2">
        <v>580281705</v>
      </c>
      <c r="E2244" s="2">
        <v>613716992</v>
      </c>
      <c r="F2244" s="3">
        <v>1193998697</v>
      </c>
      <c r="G2244" s="1">
        <v>26.369</v>
      </c>
    </row>
    <row r="2245" spans="1:7" x14ac:dyDescent="0.2">
      <c r="A2245" s="1" t="str">
        <f t="shared" si="35"/>
        <v>2004ECE: UNECE-52</v>
      </c>
      <c r="B2245" s="1" t="s">
        <v>916</v>
      </c>
      <c r="C2245" s="1">
        <v>2004</v>
      </c>
      <c r="D2245" s="2">
        <v>583125295</v>
      </c>
      <c r="E2245" s="2">
        <v>616535727</v>
      </c>
      <c r="F2245" s="3">
        <v>1199661022</v>
      </c>
      <c r="G2245" s="1">
        <v>26.494</v>
      </c>
    </row>
    <row r="2246" spans="1:7" x14ac:dyDescent="0.2">
      <c r="A2246" s="1" t="str">
        <f t="shared" si="35"/>
        <v>2005ECE: UNECE-52</v>
      </c>
      <c r="B2246" s="1" t="s">
        <v>916</v>
      </c>
      <c r="C2246" s="1">
        <v>2005</v>
      </c>
      <c r="D2246" s="2">
        <v>586085384</v>
      </c>
      <c r="E2246" s="2">
        <v>619510362</v>
      </c>
      <c r="F2246" s="3">
        <v>1205595746</v>
      </c>
      <c r="G2246" s="1">
        <v>26.625</v>
      </c>
    </row>
    <row r="2247" spans="1:7" x14ac:dyDescent="0.2">
      <c r="A2247" s="1" t="str">
        <f t="shared" si="35"/>
        <v>2006ECE: UNECE-52</v>
      </c>
      <c r="B2247" s="1" t="s">
        <v>916</v>
      </c>
      <c r="C2247" s="1">
        <v>2006</v>
      </c>
      <c r="D2247" s="2">
        <v>589167035</v>
      </c>
      <c r="E2247" s="2">
        <v>622653193</v>
      </c>
      <c r="F2247" s="3">
        <v>1211820228</v>
      </c>
      <c r="G2247" s="1">
        <v>26.762</v>
      </c>
    </row>
    <row r="2248" spans="1:7" x14ac:dyDescent="0.2">
      <c r="A2248" s="1" t="str">
        <f t="shared" si="35"/>
        <v>2007ECE: UNECE-52</v>
      </c>
      <c r="B2248" s="1" t="s">
        <v>916</v>
      </c>
      <c r="C2248" s="1">
        <v>2007</v>
      </c>
      <c r="D2248" s="2">
        <v>592366859</v>
      </c>
      <c r="E2248" s="2">
        <v>625949674</v>
      </c>
      <c r="F2248" s="3">
        <v>1218316533</v>
      </c>
      <c r="G2248" s="1">
        <v>26.905999999999999</v>
      </c>
    </row>
    <row r="2249" spans="1:7" x14ac:dyDescent="0.2">
      <c r="A2249" s="1" t="str">
        <f t="shared" si="35"/>
        <v>2008ECE: UNECE-52</v>
      </c>
      <c r="B2249" s="1" t="s">
        <v>916</v>
      </c>
      <c r="C2249" s="1">
        <v>2008</v>
      </c>
      <c r="D2249" s="2">
        <v>595665543</v>
      </c>
      <c r="E2249" s="2">
        <v>629350746</v>
      </c>
      <c r="F2249" s="3">
        <v>1225016289</v>
      </c>
      <c r="G2249" s="1">
        <v>27.053999999999998</v>
      </c>
    </row>
    <row r="2250" spans="1:7" x14ac:dyDescent="0.2">
      <c r="A2250" s="1" t="str">
        <f t="shared" si="35"/>
        <v>2009ECE: UNECE-52</v>
      </c>
      <c r="B2250" s="1" t="s">
        <v>916</v>
      </c>
      <c r="C2250" s="1">
        <v>2009</v>
      </c>
      <c r="D2250" s="2">
        <v>599035296</v>
      </c>
      <c r="E2250" s="2">
        <v>632788187</v>
      </c>
      <c r="F2250" s="3">
        <v>1231823483</v>
      </c>
      <c r="G2250" s="1">
        <v>27.204000000000001</v>
      </c>
    </row>
    <row r="2251" spans="1:7" x14ac:dyDescent="0.2">
      <c r="A2251" s="1" t="str">
        <f t="shared" si="35"/>
        <v>2010ECE: UNECE-52</v>
      </c>
      <c r="B2251" s="1" t="s">
        <v>916</v>
      </c>
      <c r="C2251" s="1">
        <v>2010</v>
      </c>
      <c r="D2251" s="2">
        <v>602450823</v>
      </c>
      <c r="E2251" s="2">
        <v>636207202</v>
      </c>
      <c r="F2251" s="3">
        <v>1238658025</v>
      </c>
      <c r="G2251" s="1">
        <v>27.355</v>
      </c>
    </row>
    <row r="2252" spans="1:7" x14ac:dyDescent="0.2">
      <c r="A2252" s="1" t="str">
        <f t="shared" si="35"/>
        <v>2011ECE: UNECE-52</v>
      </c>
      <c r="B2252" s="1" t="s">
        <v>916</v>
      </c>
      <c r="C2252" s="1">
        <v>2011</v>
      </c>
      <c r="D2252" s="2">
        <v>605893317</v>
      </c>
      <c r="E2252" s="2">
        <v>639580916</v>
      </c>
      <c r="F2252" s="3">
        <v>1245474233</v>
      </c>
      <c r="G2252" s="1">
        <v>27.506</v>
      </c>
    </row>
    <row r="2253" spans="1:7" x14ac:dyDescent="0.2">
      <c r="A2253" s="1" t="str">
        <f t="shared" si="35"/>
        <v>2012ECE: UNECE-52</v>
      </c>
      <c r="B2253" s="1" t="s">
        <v>916</v>
      </c>
      <c r="C2253" s="1">
        <v>2012</v>
      </c>
      <c r="D2253" s="2">
        <v>609349399</v>
      </c>
      <c r="E2253" s="2">
        <v>642904535</v>
      </c>
      <c r="F2253" s="3">
        <v>1252253934</v>
      </c>
      <c r="G2253" s="1">
        <v>27.655000000000001</v>
      </c>
    </row>
    <row r="2254" spans="1:7" x14ac:dyDescent="0.2">
      <c r="A2254" s="1" t="str">
        <f t="shared" si="35"/>
        <v>2013ECE: UNECE-52</v>
      </c>
      <c r="B2254" s="1" t="s">
        <v>916</v>
      </c>
      <c r="C2254" s="1">
        <v>2013</v>
      </c>
      <c r="D2254" s="2">
        <v>612803604</v>
      </c>
      <c r="E2254" s="1" t="s">
        <v>917</v>
      </c>
      <c r="F2254" s="3">
        <v>1258974514</v>
      </c>
      <c r="G2254" s="1">
        <v>27.803999999999998</v>
      </c>
    </row>
    <row r="2255" spans="1:7" x14ac:dyDescent="0.2">
      <c r="A2255" s="1" t="str">
        <f t="shared" si="35"/>
        <v>2014ECE: UNECE-52</v>
      </c>
      <c r="B2255" s="1" t="s">
        <v>916</v>
      </c>
      <c r="C2255" s="1">
        <v>2014</v>
      </c>
      <c r="D2255" s="2">
        <v>616240966</v>
      </c>
      <c r="E2255" s="1" t="s">
        <v>918</v>
      </c>
      <c r="F2255" s="3">
        <v>1265621066</v>
      </c>
      <c r="G2255" s="1">
        <v>27.95</v>
      </c>
    </row>
    <row r="2256" spans="1:7" x14ac:dyDescent="0.2">
      <c r="A2256" s="1" t="str">
        <f t="shared" si="35"/>
        <v>2015ECE: UNECE-52</v>
      </c>
      <c r="B2256" s="1" t="s">
        <v>916</v>
      </c>
      <c r="C2256" s="1">
        <v>2015</v>
      </c>
      <c r="D2256" s="2">
        <v>619642065</v>
      </c>
      <c r="E2256" s="2">
        <v>652525606</v>
      </c>
      <c r="F2256" s="3">
        <v>1272167671</v>
      </c>
      <c r="G2256" s="1">
        <v>28.094999999999999</v>
      </c>
    </row>
    <row r="2257" spans="1:7" x14ac:dyDescent="0.2">
      <c r="A2257" s="1" t="str">
        <f t="shared" si="35"/>
        <v>2016ECE: UNECE-52</v>
      </c>
      <c r="B2257" s="1" t="s">
        <v>916</v>
      </c>
      <c r="C2257" s="1">
        <v>2016</v>
      </c>
      <c r="D2257" s="2">
        <v>623008053</v>
      </c>
      <c r="E2257" s="2">
        <v>655607842</v>
      </c>
      <c r="F2257" s="3">
        <v>1278615895</v>
      </c>
      <c r="G2257" s="1">
        <v>28.236999999999998</v>
      </c>
    </row>
    <row r="2258" spans="1:7" x14ac:dyDescent="0.2">
      <c r="A2258" s="1" t="str">
        <f t="shared" si="35"/>
        <v>2017ECE: UNECE-52</v>
      </c>
      <c r="B2258" s="1" t="s">
        <v>916</v>
      </c>
      <c r="C2258" s="1">
        <v>2017</v>
      </c>
      <c r="D2258" s="2">
        <v>626312976</v>
      </c>
      <c r="E2258" s="2">
        <v>658602916</v>
      </c>
      <c r="F2258" s="3">
        <v>1284915892</v>
      </c>
      <c r="G2258" s="1">
        <v>28.376999999999999</v>
      </c>
    </row>
    <row r="2259" spans="1:7" x14ac:dyDescent="0.2">
      <c r="A2259" s="1" t="str">
        <f t="shared" si="35"/>
        <v>2018ECE: UNECE-52</v>
      </c>
      <c r="B2259" s="1" t="s">
        <v>916</v>
      </c>
      <c r="C2259" s="1">
        <v>2018</v>
      </c>
      <c r="D2259" s="2">
        <v>629479122</v>
      </c>
      <c r="E2259" s="2">
        <v>661452857</v>
      </c>
      <c r="F2259" s="3">
        <v>1290931979</v>
      </c>
      <c r="G2259" s="1">
        <v>28.509</v>
      </c>
    </row>
    <row r="2260" spans="1:7" x14ac:dyDescent="0.2">
      <c r="A2260" s="1" t="str">
        <f t="shared" si="35"/>
        <v>2019ECE: UNECE-52</v>
      </c>
      <c r="B2260" s="1" t="s">
        <v>916</v>
      </c>
      <c r="C2260" s="1">
        <v>2019</v>
      </c>
      <c r="D2260" s="2">
        <v>632408121</v>
      </c>
      <c r="E2260" s="2">
        <v>664084475</v>
      </c>
      <c r="F2260" s="3">
        <v>1296492596</v>
      </c>
      <c r="G2260" s="1">
        <v>28.632000000000001</v>
      </c>
    </row>
    <row r="2261" spans="1:7" x14ac:dyDescent="0.2">
      <c r="A2261" s="1" t="str">
        <f t="shared" si="35"/>
        <v>2020ECE: UNECE-52</v>
      </c>
      <c r="B2261" s="1" t="s">
        <v>916</v>
      </c>
      <c r="C2261" s="1">
        <v>2020</v>
      </c>
      <c r="D2261" s="2">
        <v>635033425</v>
      </c>
      <c r="E2261" s="2">
        <v>666449063</v>
      </c>
      <c r="F2261" s="3">
        <v>1301482488</v>
      </c>
      <c r="G2261" s="1">
        <v>28.742000000000001</v>
      </c>
    </row>
    <row r="2262" spans="1:7" x14ac:dyDescent="0.2">
      <c r="A2262" s="1" t="str">
        <f t="shared" si="35"/>
        <v>2001ECLAC: Latin America</v>
      </c>
      <c r="B2262" s="1" t="s">
        <v>919</v>
      </c>
      <c r="C2262" s="1">
        <v>2001</v>
      </c>
      <c r="D2262" s="2">
        <v>255580979</v>
      </c>
      <c r="E2262" s="2">
        <v>261900534</v>
      </c>
      <c r="F2262" s="3">
        <v>517481513</v>
      </c>
      <c r="G2262" s="1">
        <v>26.367999999999999</v>
      </c>
    </row>
    <row r="2263" spans="1:7" x14ac:dyDescent="0.2">
      <c r="A2263" s="1" t="str">
        <f t="shared" si="35"/>
        <v>2002ECLAC: Latin America</v>
      </c>
      <c r="B2263" s="1" t="s">
        <v>919</v>
      </c>
      <c r="C2263" s="1">
        <v>2002</v>
      </c>
      <c r="D2263" s="2">
        <v>259035018</v>
      </c>
      <c r="E2263" s="2">
        <v>265622937</v>
      </c>
      <c r="F2263" s="3">
        <v>524657955</v>
      </c>
      <c r="G2263" s="1">
        <v>26.733000000000001</v>
      </c>
    </row>
    <row r="2264" spans="1:7" x14ac:dyDescent="0.2">
      <c r="A2264" s="1" t="str">
        <f t="shared" si="35"/>
        <v>2003ECLAC: Latin America</v>
      </c>
      <c r="B2264" s="1" t="s">
        <v>919</v>
      </c>
      <c r="C2264" s="1">
        <v>2003</v>
      </c>
      <c r="D2264" s="2">
        <v>262429123</v>
      </c>
      <c r="E2264" s="2">
        <v>269284222</v>
      </c>
      <c r="F2264" s="3">
        <v>531713345</v>
      </c>
      <c r="G2264" s="1">
        <v>27.093</v>
      </c>
    </row>
    <row r="2265" spans="1:7" x14ac:dyDescent="0.2">
      <c r="A2265" s="1" t="str">
        <f t="shared" si="35"/>
        <v>2004ECLAC: Latin America</v>
      </c>
      <c r="B2265" s="1" t="s">
        <v>919</v>
      </c>
      <c r="C2265" s="1">
        <v>2004</v>
      </c>
      <c r="D2265" s="1" t="s">
        <v>920</v>
      </c>
      <c r="E2265" s="2">
        <v>272892581</v>
      </c>
      <c r="F2265" s="3">
        <v>538677621</v>
      </c>
      <c r="G2265" s="1">
        <v>27.448</v>
      </c>
    </row>
    <row r="2266" spans="1:7" x14ac:dyDescent="0.2">
      <c r="A2266" s="1" t="str">
        <f t="shared" si="35"/>
        <v>2005ECLAC: Latin America</v>
      </c>
      <c r="B2266" s="1" t="s">
        <v>919</v>
      </c>
      <c r="C2266" s="1">
        <v>2005</v>
      </c>
      <c r="D2266" s="2">
        <v>269118879</v>
      </c>
      <c r="E2266" s="2">
        <v>276455104</v>
      </c>
      <c r="F2266" s="3">
        <v>545573983</v>
      </c>
      <c r="G2266" s="1">
        <v>27.798999999999999</v>
      </c>
    </row>
    <row r="2267" spans="1:7" x14ac:dyDescent="0.2">
      <c r="A2267" s="1" t="str">
        <f t="shared" si="35"/>
        <v>2006ECLAC: Latin America</v>
      </c>
      <c r="B2267" s="1" t="s">
        <v>919</v>
      </c>
      <c r="C2267" s="1">
        <v>2006</v>
      </c>
      <c r="D2267" s="2">
        <v>272433974</v>
      </c>
      <c r="E2267" s="2">
        <v>279970775</v>
      </c>
      <c r="F2267" s="3">
        <v>552404749</v>
      </c>
      <c r="G2267" s="1">
        <v>28.146999999999998</v>
      </c>
    </row>
    <row r="2268" spans="1:7" x14ac:dyDescent="0.2">
      <c r="A2268" s="1" t="str">
        <f t="shared" si="35"/>
        <v>2007ECLAC: Latin America</v>
      </c>
      <c r="B2268" s="1" t="s">
        <v>919</v>
      </c>
      <c r="C2268" s="1">
        <v>2007</v>
      </c>
      <c r="D2268" s="2">
        <v>275726501</v>
      </c>
      <c r="E2268" s="2">
        <v>283440617</v>
      </c>
      <c r="F2268" s="3">
        <v>559167118</v>
      </c>
      <c r="G2268" s="1">
        <v>28.492000000000001</v>
      </c>
    </row>
    <row r="2269" spans="1:7" x14ac:dyDescent="0.2">
      <c r="A2269" s="1" t="str">
        <f t="shared" si="35"/>
        <v>2008ECLAC: Latin America</v>
      </c>
      <c r="B2269" s="1" t="s">
        <v>919</v>
      </c>
      <c r="C2269" s="1">
        <v>2008</v>
      </c>
      <c r="D2269" s="2">
        <v>278996768</v>
      </c>
      <c r="E2269" s="2">
        <v>286876643</v>
      </c>
      <c r="F2269" s="3">
        <v>565873411</v>
      </c>
      <c r="G2269" s="1">
        <v>28.832999999999998</v>
      </c>
    </row>
    <row r="2270" spans="1:7" x14ac:dyDescent="0.2">
      <c r="A2270" s="1" t="str">
        <f t="shared" si="35"/>
        <v>2009ECLAC: Latin America</v>
      </c>
      <c r="B2270" s="1" t="s">
        <v>919</v>
      </c>
      <c r="C2270" s="1">
        <v>2009</v>
      </c>
      <c r="D2270" s="2">
        <v>282243471</v>
      </c>
      <c r="E2270" s="2">
        <v>290294159</v>
      </c>
      <c r="F2270" s="3" t="s">
        <v>921</v>
      </c>
      <c r="G2270" s="1">
        <v>29.172999999999998</v>
      </c>
    </row>
    <row r="2271" spans="1:7" x14ac:dyDescent="0.2">
      <c r="A2271" s="1" t="str">
        <f t="shared" si="35"/>
        <v>2010ECLAC: Latin America</v>
      </c>
      <c r="B2271" s="1" t="s">
        <v>919</v>
      </c>
      <c r="C2271" s="1">
        <v>2010</v>
      </c>
      <c r="D2271" s="2">
        <v>285464983</v>
      </c>
      <c r="E2271" s="2">
        <v>293703371</v>
      </c>
      <c r="F2271" s="3">
        <v>579168354</v>
      </c>
      <c r="G2271" s="1">
        <v>29.510999999999999</v>
      </c>
    </row>
    <row r="2272" spans="1:7" x14ac:dyDescent="0.2">
      <c r="A2272" s="1" t="str">
        <f t="shared" si="35"/>
        <v>2011ECLAC: Latin America</v>
      </c>
      <c r="B2272" s="1" t="s">
        <v>919</v>
      </c>
      <c r="C2272" s="1">
        <v>2011</v>
      </c>
      <c r="D2272" s="2">
        <v>288662414</v>
      </c>
      <c r="E2272" s="2">
        <v>297109192</v>
      </c>
      <c r="F2272" s="3">
        <v>585771606</v>
      </c>
      <c r="G2272" s="1">
        <v>29.847000000000001</v>
      </c>
    </row>
    <row r="2273" spans="1:7" x14ac:dyDescent="0.2">
      <c r="A2273" s="1" t="str">
        <f t="shared" si="35"/>
        <v>2012ECLAC: Latin America</v>
      </c>
      <c r="B2273" s="1" t="s">
        <v>919</v>
      </c>
      <c r="C2273" s="1">
        <v>2012</v>
      </c>
      <c r="D2273" s="2">
        <v>291835305</v>
      </c>
      <c r="E2273" s="2">
        <v>300506795</v>
      </c>
      <c r="F2273" s="3" t="s">
        <v>922</v>
      </c>
      <c r="G2273" s="1">
        <v>30.181999999999999</v>
      </c>
    </row>
    <row r="2274" spans="1:7" x14ac:dyDescent="0.2">
      <c r="A2274" s="1" t="str">
        <f t="shared" si="35"/>
        <v>2013ECLAC: Latin America</v>
      </c>
      <c r="B2274" s="1" t="s">
        <v>919</v>
      </c>
      <c r="C2274" s="1">
        <v>2013</v>
      </c>
      <c r="D2274" s="2">
        <v>294978106</v>
      </c>
      <c r="E2274" s="2">
        <v>303884643</v>
      </c>
      <c r="F2274" s="3">
        <v>598862749</v>
      </c>
      <c r="G2274" s="1">
        <v>30.513999999999999</v>
      </c>
    </row>
    <row r="2275" spans="1:7" x14ac:dyDescent="0.2">
      <c r="A2275" s="1" t="str">
        <f t="shared" si="35"/>
        <v>2014ECLAC: Latin America</v>
      </c>
      <c r="B2275" s="1" t="s">
        <v>919</v>
      </c>
      <c r="C2275" s="1">
        <v>2014</v>
      </c>
      <c r="D2275" s="1" t="s">
        <v>923</v>
      </c>
      <c r="E2275" s="2">
        <v>307225785</v>
      </c>
      <c r="F2275" s="3">
        <v>605309195</v>
      </c>
      <c r="G2275" s="1">
        <v>30.843</v>
      </c>
    </row>
    <row r="2276" spans="1:7" x14ac:dyDescent="0.2">
      <c r="A2276" s="1" t="str">
        <f t="shared" si="35"/>
        <v>2015ECLAC: Latin America</v>
      </c>
      <c r="B2276" s="1" t="s">
        <v>919</v>
      </c>
      <c r="C2276" s="1">
        <v>2015</v>
      </c>
      <c r="D2276" s="2">
        <v>301145357</v>
      </c>
      <c r="E2276" s="2">
        <v>310517142</v>
      </c>
      <c r="F2276" s="3">
        <v>611662499</v>
      </c>
      <c r="G2276" s="1">
        <v>31.166</v>
      </c>
    </row>
    <row r="2277" spans="1:7" x14ac:dyDescent="0.2">
      <c r="A2277" s="1" t="str">
        <f t="shared" si="35"/>
        <v>2016ECLAC: Latin America</v>
      </c>
      <c r="B2277" s="1" t="s">
        <v>919</v>
      </c>
      <c r="C2277" s="1">
        <v>2016</v>
      </c>
      <c r="D2277" s="2">
        <v>304160356</v>
      </c>
      <c r="E2277" s="2">
        <v>313754109</v>
      </c>
      <c r="F2277" s="3">
        <v>617914465</v>
      </c>
      <c r="G2277" s="1">
        <v>31.484999999999999</v>
      </c>
    </row>
    <row r="2278" spans="1:7" x14ac:dyDescent="0.2">
      <c r="A2278" s="1" t="str">
        <f t="shared" si="35"/>
        <v>2017ECLAC: Latin America</v>
      </c>
      <c r="B2278" s="1" t="s">
        <v>919</v>
      </c>
      <c r="C2278" s="1">
        <v>2017</v>
      </c>
      <c r="D2278" s="2">
        <v>307127957</v>
      </c>
      <c r="E2278" s="2">
        <v>316937721</v>
      </c>
      <c r="F2278" s="3">
        <v>624065678</v>
      </c>
      <c r="G2278" s="1">
        <v>31.797999999999998</v>
      </c>
    </row>
    <row r="2279" spans="1:7" x14ac:dyDescent="0.2">
      <c r="A2279" s="1" t="str">
        <f t="shared" si="35"/>
        <v>2018ECLAC: Latin America</v>
      </c>
      <c r="B2279" s="1" t="s">
        <v>919</v>
      </c>
      <c r="C2279" s="1">
        <v>2018</v>
      </c>
      <c r="D2279" s="2">
        <v>310049639</v>
      </c>
      <c r="E2279" s="2">
        <v>320067482</v>
      </c>
      <c r="F2279" s="3">
        <v>630117121</v>
      </c>
      <c r="G2279" s="1">
        <v>32.106999999999999</v>
      </c>
    </row>
    <row r="2280" spans="1:7" x14ac:dyDescent="0.2">
      <c r="A2280" s="1" t="str">
        <f t="shared" si="35"/>
        <v>2019ECLAC: Latin America</v>
      </c>
      <c r="B2280" s="1" t="s">
        <v>919</v>
      </c>
      <c r="C2280" s="1">
        <v>2019</v>
      </c>
      <c r="D2280" s="2">
        <v>312928255</v>
      </c>
      <c r="E2280" s="2">
        <v>323144531</v>
      </c>
      <c r="F2280" s="3">
        <v>636072786</v>
      </c>
      <c r="G2280" s="1">
        <v>32.409999999999997</v>
      </c>
    </row>
    <row r="2281" spans="1:7" x14ac:dyDescent="0.2">
      <c r="A2281" s="1" t="str">
        <f t="shared" si="35"/>
        <v>2020ECLAC: Latin America</v>
      </c>
      <c r="B2281" s="1" t="s">
        <v>919</v>
      </c>
      <c r="C2281" s="1">
        <v>2020</v>
      </c>
      <c r="D2281" s="2">
        <v>315765065</v>
      </c>
      <c r="E2281" s="2">
        <v>326168967</v>
      </c>
      <c r="F2281" s="3">
        <v>641934032</v>
      </c>
      <c r="G2281" s="1">
        <v>32.709000000000003</v>
      </c>
    </row>
    <row r="2282" spans="1:7" x14ac:dyDescent="0.2">
      <c r="A2282" s="1" t="str">
        <f t="shared" si="35"/>
        <v>2001ECLAC: The Caribbean</v>
      </c>
      <c r="B2282" s="1" t="s">
        <v>924</v>
      </c>
      <c r="C2282" s="1">
        <v>2001</v>
      </c>
      <c r="D2282" s="1" t="s">
        <v>925</v>
      </c>
      <c r="E2282" s="2">
        <v>5983769</v>
      </c>
      <c r="F2282" s="3">
        <v>11728719</v>
      </c>
      <c r="G2282" s="1">
        <v>23.385000000000002</v>
      </c>
    </row>
    <row r="2283" spans="1:7" x14ac:dyDescent="0.2">
      <c r="A2283" s="1" t="str">
        <f t="shared" si="35"/>
        <v>2002ECLAC: The Caribbean</v>
      </c>
      <c r="B2283" s="1" t="s">
        <v>924</v>
      </c>
      <c r="C2283" s="1">
        <v>2002</v>
      </c>
      <c r="D2283" s="2">
        <v>5766193</v>
      </c>
      <c r="E2283" s="2">
        <v>6014483</v>
      </c>
      <c r="F2283" s="3">
        <v>11780676</v>
      </c>
      <c r="G2283" s="1">
        <v>23.489000000000001</v>
      </c>
    </row>
    <row r="2284" spans="1:7" x14ac:dyDescent="0.2">
      <c r="A2284" s="1" t="str">
        <f t="shared" si="35"/>
        <v>2003ECLAC: The Caribbean</v>
      </c>
      <c r="B2284" s="1" t="s">
        <v>924</v>
      </c>
      <c r="C2284" s="1">
        <v>2003</v>
      </c>
      <c r="D2284" s="2">
        <v>5784637</v>
      </c>
      <c r="E2284" s="2">
        <v>6043198</v>
      </c>
      <c r="F2284" s="3">
        <v>11827835</v>
      </c>
      <c r="G2284" s="1">
        <v>23.582999999999998</v>
      </c>
    </row>
    <row r="2285" spans="1:7" x14ac:dyDescent="0.2">
      <c r="A2285" s="1" t="str">
        <f t="shared" si="35"/>
        <v>2004ECLAC: The Caribbean</v>
      </c>
      <c r="B2285" s="1" t="s">
        <v>924</v>
      </c>
      <c r="C2285" s="1">
        <v>2004</v>
      </c>
      <c r="D2285" s="2">
        <v>5803423</v>
      </c>
      <c r="E2285" s="2">
        <v>6071248</v>
      </c>
      <c r="F2285" s="3">
        <v>11874671</v>
      </c>
      <c r="G2285" s="1">
        <v>23.675999999999998</v>
      </c>
    </row>
    <row r="2286" spans="1:7" x14ac:dyDescent="0.2">
      <c r="A2286" s="1" t="str">
        <f t="shared" si="35"/>
        <v>2005ECLAC: The Caribbean</v>
      </c>
      <c r="B2286" s="1" t="s">
        <v>924</v>
      </c>
      <c r="C2286" s="1">
        <v>2005</v>
      </c>
      <c r="D2286" s="2">
        <v>5824665</v>
      </c>
      <c r="E2286" s="2">
        <v>6099383</v>
      </c>
      <c r="F2286" s="3">
        <v>11924048</v>
      </c>
      <c r="G2286" s="1">
        <v>23.774000000000001</v>
      </c>
    </row>
    <row r="2287" spans="1:7" x14ac:dyDescent="0.2">
      <c r="A2287" s="1" t="str">
        <f t="shared" si="35"/>
        <v>2006ECLAC: The Caribbean</v>
      </c>
      <c r="B2287" s="1" t="s">
        <v>924</v>
      </c>
      <c r="C2287" s="1">
        <v>2006</v>
      </c>
      <c r="D2287" s="2">
        <v>5849071</v>
      </c>
      <c r="E2287" s="2">
        <v>6127957</v>
      </c>
      <c r="F2287" s="3">
        <v>11977028</v>
      </c>
      <c r="G2287" s="1">
        <v>23.88</v>
      </c>
    </row>
    <row r="2288" spans="1:7" x14ac:dyDescent="0.2">
      <c r="A2288" s="1" t="str">
        <f t="shared" si="35"/>
        <v>2007ECLAC: The Caribbean</v>
      </c>
      <c r="B2288" s="1" t="s">
        <v>924</v>
      </c>
      <c r="C2288" s="1">
        <v>2007</v>
      </c>
      <c r="D2288" s="2">
        <v>5875522</v>
      </c>
      <c r="E2288" s="2">
        <v>6156321</v>
      </c>
      <c r="F2288" s="3">
        <v>12031843</v>
      </c>
      <c r="G2288" s="1">
        <v>23.989000000000001</v>
      </c>
    </row>
    <row r="2289" spans="1:7" x14ac:dyDescent="0.2">
      <c r="A2289" s="1" t="str">
        <f t="shared" si="35"/>
        <v>2008ECLAC: The Caribbean</v>
      </c>
      <c r="B2289" s="1" t="s">
        <v>924</v>
      </c>
      <c r="C2289" s="1">
        <v>2008</v>
      </c>
      <c r="D2289" s="2">
        <v>5902609</v>
      </c>
      <c r="E2289" s="2">
        <v>6183713</v>
      </c>
      <c r="F2289" s="3">
        <v>12086322</v>
      </c>
      <c r="G2289" s="1">
        <v>24.097999999999999</v>
      </c>
    </row>
    <row r="2290" spans="1:7" x14ac:dyDescent="0.2">
      <c r="A2290" s="1" t="str">
        <f t="shared" si="35"/>
        <v>2009ECLAC: The Caribbean</v>
      </c>
      <c r="B2290" s="1" t="s">
        <v>924</v>
      </c>
      <c r="C2290" s="1">
        <v>2009</v>
      </c>
      <c r="D2290" s="2">
        <v>5928001</v>
      </c>
      <c r="E2290" s="2">
        <v>6208977</v>
      </c>
      <c r="F2290" s="3">
        <v>12136978</v>
      </c>
      <c r="G2290" s="1">
        <v>24.199000000000002</v>
      </c>
    </row>
    <row r="2291" spans="1:7" x14ac:dyDescent="0.2">
      <c r="A2291" s="1" t="str">
        <f t="shared" si="35"/>
        <v>2010ECLAC: The Caribbean</v>
      </c>
      <c r="B2291" s="1" t="s">
        <v>924</v>
      </c>
      <c r="C2291" s="1">
        <v>2010</v>
      </c>
      <c r="D2291" s="2">
        <v>5949915</v>
      </c>
      <c r="E2291" s="2">
        <v>6231174</v>
      </c>
      <c r="F2291" s="3">
        <v>12181089</v>
      </c>
      <c r="G2291" s="1">
        <v>24.286999999999999</v>
      </c>
    </row>
    <row r="2292" spans="1:7" x14ac:dyDescent="0.2">
      <c r="A2292" s="1" t="str">
        <f t="shared" si="35"/>
        <v>2011ECLAC: The Caribbean</v>
      </c>
      <c r="B2292" s="1" t="s">
        <v>924</v>
      </c>
      <c r="C2292" s="1">
        <v>2011</v>
      </c>
      <c r="D2292" s="2">
        <v>5969013</v>
      </c>
      <c r="E2292" s="2">
        <v>6251219</v>
      </c>
      <c r="F2292" s="3">
        <v>12220232</v>
      </c>
      <c r="G2292" s="1">
        <v>24.364999999999998</v>
      </c>
    </row>
    <row r="2293" spans="1:7" x14ac:dyDescent="0.2">
      <c r="A2293" s="1" t="str">
        <f t="shared" si="35"/>
        <v>2012ECLAC: The Caribbean</v>
      </c>
      <c r="B2293" s="1" t="s">
        <v>924</v>
      </c>
      <c r="C2293" s="1">
        <v>2012</v>
      </c>
      <c r="D2293" s="2">
        <v>5985525</v>
      </c>
      <c r="E2293" s="2">
        <v>6269009</v>
      </c>
      <c r="F2293" s="3">
        <v>12254534</v>
      </c>
      <c r="G2293" s="1">
        <v>24.433</v>
      </c>
    </row>
    <row r="2294" spans="1:7" x14ac:dyDescent="0.2">
      <c r="A2294" s="1" t="str">
        <f t="shared" si="35"/>
        <v>2013ECLAC: The Caribbean</v>
      </c>
      <c r="B2294" s="1" t="s">
        <v>924</v>
      </c>
      <c r="C2294" s="1">
        <v>2013</v>
      </c>
      <c r="D2294" s="2">
        <v>5996634</v>
      </c>
      <c r="E2294" s="2">
        <v>6281759</v>
      </c>
      <c r="F2294" s="3">
        <v>12278393</v>
      </c>
      <c r="G2294" s="1">
        <v>24.481000000000002</v>
      </c>
    </row>
    <row r="2295" spans="1:7" x14ac:dyDescent="0.2">
      <c r="A2295" s="1" t="str">
        <f t="shared" si="35"/>
        <v>2014ECLAC: The Caribbean</v>
      </c>
      <c r="B2295" s="1" t="s">
        <v>924</v>
      </c>
      <c r="C2295" s="1">
        <v>2014</v>
      </c>
      <c r="D2295" s="2">
        <v>5998751</v>
      </c>
      <c r="E2295" s="2">
        <v>6285748</v>
      </c>
      <c r="F2295" s="3">
        <v>12284499</v>
      </c>
      <c r="G2295" s="1">
        <v>24.492999999999999</v>
      </c>
    </row>
    <row r="2296" spans="1:7" x14ac:dyDescent="0.2">
      <c r="A2296" s="1" t="str">
        <f t="shared" si="35"/>
        <v>2015ECLAC: The Caribbean</v>
      </c>
      <c r="B2296" s="1" t="s">
        <v>924</v>
      </c>
      <c r="C2296" s="1">
        <v>2015</v>
      </c>
      <c r="D2296" s="2">
        <v>5989935</v>
      </c>
      <c r="E2296" s="2">
        <v>6278856</v>
      </c>
      <c r="F2296" s="3">
        <v>12268791</v>
      </c>
      <c r="G2296" s="1">
        <v>24.462</v>
      </c>
    </row>
    <row r="2297" spans="1:7" x14ac:dyDescent="0.2">
      <c r="A2297" s="1" t="str">
        <f t="shared" si="35"/>
        <v>2016ECLAC: The Caribbean</v>
      </c>
      <c r="B2297" s="1" t="s">
        <v>924</v>
      </c>
      <c r="C2297" s="1">
        <v>2016</v>
      </c>
      <c r="D2297" s="2">
        <v>5968066</v>
      </c>
      <c r="E2297" s="2">
        <v>6259087</v>
      </c>
      <c r="F2297" s="3">
        <v>12227153</v>
      </c>
      <c r="G2297" s="1">
        <v>24.379000000000001</v>
      </c>
    </row>
    <row r="2298" spans="1:7" x14ac:dyDescent="0.2">
      <c r="A2298" s="1" t="str">
        <f t="shared" si="35"/>
        <v>2017ECLAC: The Caribbean</v>
      </c>
      <c r="B2298" s="1" t="s">
        <v>924</v>
      </c>
      <c r="C2298" s="1">
        <v>2017</v>
      </c>
      <c r="D2298" s="2">
        <v>5935506</v>
      </c>
      <c r="E2298" s="2">
        <v>6228874</v>
      </c>
      <c r="F2298" s="3" t="s">
        <v>926</v>
      </c>
      <c r="G2298" s="1">
        <v>24.254000000000001</v>
      </c>
    </row>
    <row r="2299" spans="1:7" x14ac:dyDescent="0.2">
      <c r="A2299" s="1" t="str">
        <f t="shared" si="35"/>
        <v>2018ECLAC: The Caribbean</v>
      </c>
      <c r="B2299" s="1" t="s">
        <v>924</v>
      </c>
      <c r="C2299" s="1">
        <v>2018</v>
      </c>
      <c r="D2299" s="2">
        <v>5900275</v>
      </c>
      <c r="E2299" s="2">
        <v>6196077</v>
      </c>
      <c r="F2299" s="3">
        <v>12096352</v>
      </c>
      <c r="G2299" s="1">
        <v>24.117999999999999</v>
      </c>
    </row>
    <row r="2300" spans="1:7" x14ac:dyDescent="0.2">
      <c r="A2300" s="1" t="str">
        <f t="shared" si="35"/>
        <v>2019ECLAC: The Caribbean</v>
      </c>
      <c r="B2300" s="1" t="s">
        <v>924</v>
      </c>
      <c r="C2300" s="1">
        <v>2019</v>
      </c>
      <c r="D2300" s="2">
        <v>5873211</v>
      </c>
      <c r="E2300" s="2">
        <v>6171587</v>
      </c>
      <c r="F2300" s="3">
        <v>12044798</v>
      </c>
      <c r="G2300" s="1">
        <v>24.015000000000001</v>
      </c>
    </row>
    <row r="2301" spans="1:7" x14ac:dyDescent="0.2">
      <c r="A2301" s="1" t="str">
        <f t="shared" si="35"/>
        <v>2020ECLAC: The Caribbean</v>
      </c>
      <c r="B2301" s="1" t="s">
        <v>924</v>
      </c>
      <c r="C2301" s="1">
        <v>2020</v>
      </c>
      <c r="D2301" s="2">
        <v>5861979</v>
      </c>
      <c r="E2301" s="2">
        <v>6162838</v>
      </c>
      <c r="F2301" s="3">
        <v>12024817</v>
      </c>
      <c r="G2301" s="1">
        <v>23.975000000000001</v>
      </c>
    </row>
    <row r="2302" spans="1:7" x14ac:dyDescent="0.2">
      <c r="A2302" s="1" t="str">
        <f t="shared" si="35"/>
        <v>2001ESCAP region: East and North-East Asia</v>
      </c>
      <c r="B2302" s="1" t="s">
        <v>927</v>
      </c>
      <c r="C2302" s="1">
        <v>2001</v>
      </c>
      <c r="D2302" s="2">
        <v>769268101</v>
      </c>
      <c r="E2302" s="2">
        <v>737936975</v>
      </c>
      <c r="F2302" s="3">
        <v>1507205076</v>
      </c>
      <c r="G2302" s="1">
        <v>130.77600000000001</v>
      </c>
    </row>
    <row r="2303" spans="1:7" x14ac:dyDescent="0.2">
      <c r="A2303" s="1" t="str">
        <f t="shared" si="35"/>
        <v>2002ESCAP region: East and North-East Asia</v>
      </c>
      <c r="B2303" s="1" t="s">
        <v>927</v>
      </c>
      <c r="C2303" s="1">
        <v>2002</v>
      </c>
      <c r="D2303" s="2">
        <v>773944854</v>
      </c>
      <c r="E2303" s="2">
        <v>742233326</v>
      </c>
      <c r="F2303" s="3" t="s">
        <v>928</v>
      </c>
      <c r="G2303" s="1">
        <v>131.55500000000001</v>
      </c>
    </row>
    <row r="2304" spans="1:7" x14ac:dyDescent="0.2">
      <c r="A2304" s="1" t="str">
        <f t="shared" si="35"/>
        <v>2003ESCAP region: East and North-East Asia</v>
      </c>
      <c r="B2304" s="1" t="s">
        <v>927</v>
      </c>
      <c r="C2304" s="1">
        <v>2003</v>
      </c>
      <c r="D2304" s="2">
        <v>778473131</v>
      </c>
      <c r="E2304" s="2">
        <v>746345703</v>
      </c>
      <c r="F2304" s="3">
        <v>1524818834</v>
      </c>
      <c r="G2304" s="1">
        <v>132.30500000000001</v>
      </c>
    </row>
    <row r="2305" spans="1:7" x14ac:dyDescent="0.2">
      <c r="A2305" s="1" t="str">
        <f t="shared" si="35"/>
        <v>2004ESCAP region: East and North-East Asia</v>
      </c>
      <c r="B2305" s="1" t="s">
        <v>927</v>
      </c>
      <c r="C2305" s="1">
        <v>2004</v>
      </c>
      <c r="D2305" s="2">
        <v>782886071</v>
      </c>
      <c r="E2305" s="2">
        <v>750341482</v>
      </c>
      <c r="F2305" s="3">
        <v>1533227553</v>
      </c>
      <c r="G2305" s="1">
        <v>133.03399999999999</v>
      </c>
    </row>
    <row r="2306" spans="1:7" x14ac:dyDescent="0.2">
      <c r="A2306" s="1" t="str">
        <f t="shared" si="35"/>
        <v>2005ESCAP region: East and North-East Asia</v>
      </c>
      <c r="B2306" s="1" t="s">
        <v>927</v>
      </c>
      <c r="C2306" s="1">
        <v>2005</v>
      </c>
      <c r="D2306" s="2">
        <v>787211232</v>
      </c>
      <c r="E2306" s="1" t="s">
        <v>929</v>
      </c>
      <c r="F2306" s="3">
        <v>1541486602</v>
      </c>
      <c r="G2306" s="1">
        <v>133.751</v>
      </c>
    </row>
    <row r="2307" spans="1:7" x14ac:dyDescent="0.2">
      <c r="A2307" s="1" t="str">
        <f t="shared" ref="A2307:A2370" si="36">C2307&amp;B2307</f>
        <v>2006ESCAP region: East and North-East Asia</v>
      </c>
      <c r="B2307" s="1" t="s">
        <v>927</v>
      </c>
      <c r="C2307" s="1">
        <v>2006</v>
      </c>
      <c r="D2307" s="2">
        <v>791458067</v>
      </c>
      <c r="E2307" s="2">
        <v>758163373</v>
      </c>
      <c r="F2307" s="3" t="s">
        <v>930</v>
      </c>
      <c r="G2307" s="1">
        <v>134.45699999999999</v>
      </c>
    </row>
    <row r="2308" spans="1:7" x14ac:dyDescent="0.2">
      <c r="A2308" s="1" t="str">
        <f t="shared" si="36"/>
        <v>2007ESCAP region: East and North-East Asia</v>
      </c>
      <c r="B2308" s="1" t="s">
        <v>927</v>
      </c>
      <c r="C2308" s="1">
        <v>2007</v>
      </c>
      <c r="D2308" s="2">
        <v>795635736</v>
      </c>
      <c r="E2308" s="2">
        <v>762013688</v>
      </c>
      <c r="F2308" s="3">
        <v>1557649424</v>
      </c>
      <c r="G2308" s="1">
        <v>135.15299999999999</v>
      </c>
    </row>
    <row r="2309" spans="1:7" x14ac:dyDescent="0.2">
      <c r="A2309" s="1" t="str">
        <f t="shared" si="36"/>
        <v>2008ESCAP region: East and North-East Asia</v>
      </c>
      <c r="B2309" s="1" t="s">
        <v>927</v>
      </c>
      <c r="C2309" s="1">
        <v>2008</v>
      </c>
      <c r="D2309" s="2">
        <v>799768486</v>
      </c>
      <c r="E2309" s="2">
        <v>765861231</v>
      </c>
      <c r="F2309" s="3">
        <v>1565629717</v>
      </c>
      <c r="G2309" s="1">
        <v>135.846</v>
      </c>
    </row>
    <row r="2310" spans="1:7" x14ac:dyDescent="0.2">
      <c r="A2310" s="1" t="str">
        <f t="shared" si="36"/>
        <v>2009ESCAP region: East and North-East Asia</v>
      </c>
      <c r="B2310" s="1" t="s">
        <v>927</v>
      </c>
      <c r="C2310" s="1">
        <v>2009</v>
      </c>
      <c r="D2310" s="2">
        <v>803882412</v>
      </c>
      <c r="E2310" s="2">
        <v>769742821</v>
      </c>
      <c r="F2310" s="3">
        <v>1573625233</v>
      </c>
      <c r="G2310" s="1">
        <v>136.54</v>
      </c>
    </row>
    <row r="2311" spans="1:7" x14ac:dyDescent="0.2">
      <c r="A2311" s="1" t="str">
        <f t="shared" si="36"/>
        <v>2010ESCAP region: East and North-East Asia</v>
      </c>
      <c r="B2311" s="1" t="s">
        <v>927</v>
      </c>
      <c r="C2311" s="1">
        <v>2010</v>
      </c>
      <c r="D2311" s="2">
        <v>807991581</v>
      </c>
      <c r="E2311" s="2">
        <v>773680291</v>
      </c>
      <c r="F2311" s="3">
        <v>1581671872</v>
      </c>
      <c r="G2311" s="1">
        <v>137.238</v>
      </c>
    </row>
    <row r="2312" spans="1:7" x14ac:dyDescent="0.2">
      <c r="A2312" s="1" t="str">
        <f t="shared" si="36"/>
        <v>2011ESCAP region: East and North-East Asia</v>
      </c>
      <c r="B2312" s="1" t="s">
        <v>927</v>
      </c>
      <c r="C2312" s="1">
        <v>2011</v>
      </c>
      <c r="D2312" s="2">
        <v>812099586</v>
      </c>
      <c r="E2312" s="2">
        <v>777684346</v>
      </c>
      <c r="F2312" s="3">
        <v>1589783932</v>
      </c>
      <c r="G2312" s="1">
        <v>137.94200000000001</v>
      </c>
    </row>
    <row r="2313" spans="1:7" x14ac:dyDescent="0.2">
      <c r="A2313" s="1" t="str">
        <f t="shared" si="36"/>
        <v>2012ESCAP region: East and North-East Asia</v>
      </c>
      <c r="B2313" s="1" t="s">
        <v>927</v>
      </c>
      <c r="C2313" s="1">
        <v>2012</v>
      </c>
      <c r="D2313" s="2">
        <v>816188772</v>
      </c>
      <c r="E2313" s="2">
        <v>781738066</v>
      </c>
      <c r="F2313" s="3">
        <v>1597926838</v>
      </c>
      <c r="G2313" s="1">
        <v>138.648</v>
      </c>
    </row>
    <row r="2314" spans="1:7" x14ac:dyDescent="0.2">
      <c r="A2314" s="1" t="str">
        <f t="shared" si="36"/>
        <v>2013ESCAP region: East and North-East Asia</v>
      </c>
      <c r="B2314" s="1" t="s">
        <v>927</v>
      </c>
      <c r="C2314" s="1">
        <v>2013</v>
      </c>
      <c r="D2314" s="1" t="s">
        <v>931</v>
      </c>
      <c r="E2314" s="2">
        <v>785797975</v>
      </c>
      <c r="F2314" s="3">
        <v>1606020675</v>
      </c>
      <c r="G2314" s="1">
        <v>139.35</v>
      </c>
    </row>
    <row r="2315" spans="1:7" x14ac:dyDescent="0.2">
      <c r="A2315" s="1" t="str">
        <f t="shared" si="36"/>
        <v>2014ESCAP region: East and North-East Asia</v>
      </c>
      <c r="B2315" s="1" t="s">
        <v>927</v>
      </c>
      <c r="C2315" s="1">
        <v>2014</v>
      </c>
      <c r="D2315" s="2">
        <v>824151172</v>
      </c>
      <c r="E2315" s="1" t="s">
        <v>932</v>
      </c>
      <c r="F2315" s="3">
        <v>1613953282</v>
      </c>
      <c r="G2315" s="1">
        <v>140.03899999999999</v>
      </c>
    </row>
    <row r="2316" spans="1:7" x14ac:dyDescent="0.2">
      <c r="A2316" s="1" t="str">
        <f t="shared" si="36"/>
        <v>2015ESCAP region: East and North-East Asia</v>
      </c>
      <c r="B2316" s="1" t="s">
        <v>927</v>
      </c>
      <c r="C2316" s="1">
        <v>2015</v>
      </c>
      <c r="D2316" s="2">
        <v>827929309</v>
      </c>
      <c r="E2316" s="2">
        <v>793697135</v>
      </c>
      <c r="F2316" s="3">
        <v>1621626444</v>
      </c>
      <c r="G2316" s="1">
        <v>140.70500000000001</v>
      </c>
    </row>
    <row r="2317" spans="1:7" x14ac:dyDescent="0.2">
      <c r="A2317" s="1" t="str">
        <f t="shared" si="36"/>
        <v>2016ESCAP region: East and North-East Asia</v>
      </c>
      <c r="B2317" s="1" t="s">
        <v>927</v>
      </c>
      <c r="C2317" s="1">
        <v>2016</v>
      </c>
      <c r="D2317" s="2">
        <v>831546398</v>
      </c>
      <c r="E2317" s="2">
        <v>797470056</v>
      </c>
      <c r="F2317" s="3">
        <v>1629016454</v>
      </c>
      <c r="G2317" s="1">
        <v>141.346</v>
      </c>
    </row>
    <row r="2318" spans="1:7" x14ac:dyDescent="0.2">
      <c r="A2318" s="1" t="str">
        <f t="shared" si="36"/>
        <v>2017ESCAP region: East and North-East Asia</v>
      </c>
      <c r="B2318" s="1" t="s">
        <v>927</v>
      </c>
      <c r="C2318" s="1">
        <v>2017</v>
      </c>
      <c r="D2318" s="2">
        <v>834986137</v>
      </c>
      <c r="E2318" s="1" t="s">
        <v>933</v>
      </c>
      <c r="F2318" s="3">
        <v>1636093427</v>
      </c>
      <c r="G2318" s="1">
        <v>141.96</v>
      </c>
    </row>
    <row r="2319" spans="1:7" x14ac:dyDescent="0.2">
      <c r="A2319" s="1" t="str">
        <f t="shared" si="36"/>
        <v>2018ESCAP region: East and North-East Asia</v>
      </c>
      <c r="B2319" s="1" t="s">
        <v>927</v>
      </c>
      <c r="C2319" s="1">
        <v>2018</v>
      </c>
      <c r="D2319" s="2">
        <v>838191163</v>
      </c>
      <c r="E2319" s="2">
        <v>804553697</v>
      </c>
      <c r="F2319" s="3" t="s">
        <v>934</v>
      </c>
      <c r="G2319" s="1">
        <v>142.53700000000001</v>
      </c>
    </row>
    <row r="2320" spans="1:7" x14ac:dyDescent="0.2">
      <c r="A2320" s="1" t="str">
        <f t="shared" si="36"/>
        <v>2019ESCAP region: East and North-East Asia</v>
      </c>
      <c r="B2320" s="1" t="s">
        <v>927</v>
      </c>
      <c r="C2320" s="1">
        <v>2019</v>
      </c>
      <c r="D2320" s="2">
        <v>841092913</v>
      </c>
      <c r="E2320" s="2">
        <v>807744326</v>
      </c>
      <c r="F2320" s="3">
        <v>1648837239</v>
      </c>
      <c r="G2320" s="1">
        <v>143.066</v>
      </c>
    </row>
    <row r="2321" spans="1:7" x14ac:dyDescent="0.2">
      <c r="A2321" s="1" t="str">
        <f t="shared" si="36"/>
        <v>2020ESCAP region: East and North-East Asia</v>
      </c>
      <c r="B2321" s="1" t="s">
        <v>927</v>
      </c>
      <c r="C2321" s="1">
        <v>2020</v>
      </c>
      <c r="D2321" s="2">
        <v>843641423</v>
      </c>
      <c r="E2321" s="2">
        <v>810631429</v>
      </c>
      <c r="F2321" s="3">
        <v>1654272852</v>
      </c>
      <c r="G2321" s="1">
        <v>143.53700000000001</v>
      </c>
    </row>
    <row r="2322" spans="1:7" x14ac:dyDescent="0.2">
      <c r="A2322" s="1" t="str">
        <f t="shared" si="36"/>
        <v>2001ESCAP region: North and Central Asia</v>
      </c>
      <c r="B2322" s="1" t="s">
        <v>935</v>
      </c>
      <c r="C2322" s="1">
        <v>2001</v>
      </c>
      <c r="D2322" s="1" t="s">
        <v>936</v>
      </c>
      <c r="E2322" s="2">
        <v>114066355</v>
      </c>
      <c r="F2322" s="3">
        <v>217239885</v>
      </c>
      <c r="G2322" s="1">
        <v>10.605</v>
      </c>
    </row>
    <row r="2323" spans="1:7" x14ac:dyDescent="0.2">
      <c r="A2323" s="1" t="str">
        <f t="shared" si="36"/>
        <v>2002ESCAP region: North and Central Asia</v>
      </c>
      <c r="B2323" s="1" t="s">
        <v>935</v>
      </c>
      <c r="C2323" s="1">
        <v>2002</v>
      </c>
      <c r="D2323" s="2">
        <v>103115022</v>
      </c>
      <c r="E2323" s="2">
        <v>114105956</v>
      </c>
      <c r="F2323" s="3">
        <v>217220978</v>
      </c>
      <c r="G2323" s="1">
        <v>10.603999999999999</v>
      </c>
    </row>
    <row r="2324" spans="1:7" x14ac:dyDescent="0.2">
      <c r="A2324" s="1" t="str">
        <f t="shared" si="36"/>
        <v>2003ESCAP region: North and Central Asia</v>
      </c>
      <c r="B2324" s="1" t="s">
        <v>935</v>
      </c>
      <c r="C2324" s="1">
        <v>2003</v>
      </c>
      <c r="D2324" s="2">
        <v>103098648</v>
      </c>
      <c r="E2324" s="2">
        <v>114190523</v>
      </c>
      <c r="F2324" s="3">
        <v>217289171</v>
      </c>
      <c r="G2324" s="1">
        <v>10.608000000000001</v>
      </c>
    </row>
    <row r="2325" spans="1:7" x14ac:dyDescent="0.2">
      <c r="A2325" s="1" t="str">
        <f t="shared" si="36"/>
        <v>2004ESCAP region: North and Central Asia</v>
      </c>
      <c r="B2325" s="1" t="s">
        <v>935</v>
      </c>
      <c r="C2325" s="1">
        <v>2004</v>
      </c>
      <c r="D2325" s="2">
        <v>103148858</v>
      </c>
      <c r="E2325" s="2">
        <v>114339667</v>
      </c>
      <c r="F2325" s="3">
        <v>217488525</v>
      </c>
      <c r="G2325" s="1">
        <v>10.617000000000001</v>
      </c>
    </row>
    <row r="2326" spans="1:7" x14ac:dyDescent="0.2">
      <c r="A2326" s="1" t="str">
        <f t="shared" si="36"/>
        <v>2005ESCAP region: North and Central Asia</v>
      </c>
      <c r="B2326" s="1" t="s">
        <v>935</v>
      </c>
      <c r="C2326" s="1">
        <v>2005</v>
      </c>
      <c r="D2326" s="2">
        <v>103284112</v>
      </c>
      <c r="E2326" s="2">
        <v>114567941</v>
      </c>
      <c r="F2326" s="3">
        <v>217852053</v>
      </c>
      <c r="G2326" s="1">
        <v>10.635</v>
      </c>
    </row>
    <row r="2327" spans="1:7" x14ac:dyDescent="0.2">
      <c r="A2327" s="1" t="str">
        <f t="shared" si="36"/>
        <v>2006ESCAP region: North and Central Asia</v>
      </c>
      <c r="B2327" s="1" t="s">
        <v>935</v>
      </c>
      <c r="C2327" s="1">
        <v>2006</v>
      </c>
      <c r="D2327" s="2">
        <v>103512665</v>
      </c>
      <c r="E2327" s="2">
        <v>114881182</v>
      </c>
      <c r="F2327" s="3">
        <v>218393847</v>
      </c>
      <c r="G2327" s="1">
        <v>10.662000000000001</v>
      </c>
    </row>
    <row r="2328" spans="1:7" x14ac:dyDescent="0.2">
      <c r="A2328" s="1" t="str">
        <f t="shared" si="36"/>
        <v>2007ESCAP region: North and Central Asia</v>
      </c>
      <c r="B2328" s="1" t="s">
        <v>935</v>
      </c>
      <c r="C2328" s="1">
        <v>2007</v>
      </c>
      <c r="D2328" s="2">
        <v>103834836</v>
      </c>
      <c r="E2328" s="2">
        <v>115279099</v>
      </c>
      <c r="F2328" s="3">
        <v>219113935</v>
      </c>
      <c r="G2328" s="1">
        <v>10.696999999999999</v>
      </c>
    </row>
    <row r="2329" spans="1:7" x14ac:dyDescent="0.2">
      <c r="A2329" s="1" t="str">
        <f t="shared" si="36"/>
        <v>2008ESCAP region: North and Central Asia</v>
      </c>
      <c r="B2329" s="1" t="s">
        <v>935</v>
      </c>
      <c r="C2329" s="1">
        <v>2008</v>
      </c>
      <c r="D2329" s="1" t="s">
        <v>937</v>
      </c>
      <c r="E2329" s="2">
        <v>115761061</v>
      </c>
      <c r="F2329" s="3">
        <v>220010661</v>
      </c>
      <c r="G2329" s="1">
        <v>10.74</v>
      </c>
    </row>
    <row r="2330" spans="1:7" x14ac:dyDescent="0.2">
      <c r="A2330" s="1" t="str">
        <f t="shared" si="36"/>
        <v>2009ESCAP region: North and Central Asia</v>
      </c>
      <c r="B2330" s="1" t="s">
        <v>935</v>
      </c>
      <c r="C2330" s="1">
        <v>2009</v>
      </c>
      <c r="D2330" s="2">
        <v>104751546</v>
      </c>
      <c r="E2330" s="2">
        <v>116323222</v>
      </c>
      <c r="F2330" s="3">
        <v>221074768</v>
      </c>
      <c r="G2330" s="1">
        <v>10.792</v>
      </c>
    </row>
    <row r="2331" spans="1:7" x14ac:dyDescent="0.2">
      <c r="A2331" s="1" t="str">
        <f t="shared" si="36"/>
        <v>2010ESCAP region: North and Central Asia</v>
      </c>
      <c r="B2331" s="1" t="s">
        <v>935</v>
      </c>
      <c r="C2331" s="1">
        <v>2010</v>
      </c>
      <c r="D2331" s="2">
        <v>105333705</v>
      </c>
      <c r="E2331" s="1" t="s">
        <v>938</v>
      </c>
      <c r="F2331" s="3">
        <v>222293235</v>
      </c>
      <c r="G2331" s="1">
        <v>10.852</v>
      </c>
    </row>
    <row r="2332" spans="1:7" x14ac:dyDescent="0.2">
      <c r="A2332" s="1" t="str">
        <f t="shared" si="36"/>
        <v>2011ESCAP region: North and Central Asia</v>
      </c>
      <c r="B2332" s="1" t="s">
        <v>935</v>
      </c>
      <c r="C2332" s="1">
        <v>2011</v>
      </c>
      <c r="D2332" s="2">
        <v>105995094</v>
      </c>
      <c r="E2332" s="2">
        <v>117668943</v>
      </c>
      <c r="F2332" s="3">
        <v>223664037</v>
      </c>
      <c r="G2332" s="1">
        <v>10.919</v>
      </c>
    </row>
    <row r="2333" spans="1:7" x14ac:dyDescent="0.2">
      <c r="A2333" s="1" t="str">
        <f t="shared" si="36"/>
        <v>2012ESCAP region: North and Central Asia</v>
      </c>
      <c r="B2333" s="1" t="s">
        <v>935</v>
      </c>
      <c r="C2333" s="1">
        <v>2012</v>
      </c>
      <c r="D2333" s="2">
        <v>106728702</v>
      </c>
      <c r="E2333" s="2">
        <v>118443471</v>
      </c>
      <c r="F2333" s="3">
        <v>225172173</v>
      </c>
      <c r="G2333" s="1">
        <v>10.992000000000001</v>
      </c>
    </row>
    <row r="2334" spans="1:7" x14ac:dyDescent="0.2">
      <c r="A2334" s="1" t="str">
        <f t="shared" si="36"/>
        <v>2013ESCAP region: North and Central Asia</v>
      </c>
      <c r="B2334" s="1" t="s">
        <v>935</v>
      </c>
      <c r="C2334" s="1">
        <v>2013</v>
      </c>
      <c r="D2334" s="2">
        <v>107512834</v>
      </c>
      <c r="E2334" s="2">
        <v>119260601</v>
      </c>
      <c r="F2334" s="3">
        <v>226773435</v>
      </c>
      <c r="G2334" s="1">
        <v>11.071</v>
      </c>
    </row>
    <row r="2335" spans="1:7" x14ac:dyDescent="0.2">
      <c r="A2335" s="1" t="str">
        <f t="shared" si="36"/>
        <v>2014ESCAP region: North and Central Asia</v>
      </c>
      <c r="B2335" s="1" t="s">
        <v>935</v>
      </c>
      <c r="C2335" s="1">
        <v>2014</v>
      </c>
      <c r="D2335" s="2">
        <v>108319513</v>
      </c>
      <c r="E2335" s="2">
        <v>120091339</v>
      </c>
      <c r="F2335" s="3">
        <v>228410852</v>
      </c>
      <c r="G2335" s="1">
        <v>11.151</v>
      </c>
    </row>
    <row r="2336" spans="1:7" x14ac:dyDescent="0.2">
      <c r="A2336" s="1" t="str">
        <f t="shared" si="36"/>
        <v>2015ESCAP region: North and Central Asia</v>
      </c>
      <c r="B2336" s="1" t="s">
        <v>935</v>
      </c>
      <c r="C2336" s="1">
        <v>2015</v>
      </c>
      <c r="D2336" s="2">
        <v>109125568</v>
      </c>
      <c r="E2336" s="2">
        <v>120911965</v>
      </c>
      <c r="F2336" s="3">
        <v>230037533</v>
      </c>
      <c r="G2336" s="1">
        <v>11.23</v>
      </c>
    </row>
    <row r="2337" spans="1:7" x14ac:dyDescent="0.2">
      <c r="A2337" s="1" t="str">
        <f t="shared" si="36"/>
        <v>2016ESCAP region: North and Central Asia</v>
      </c>
      <c r="B2337" s="1" t="s">
        <v>935</v>
      </c>
      <c r="C2337" s="1">
        <v>2016</v>
      </c>
      <c r="D2337" s="2">
        <v>109922294</v>
      </c>
      <c r="E2337" s="2">
        <v>121713653</v>
      </c>
      <c r="F2337" s="3">
        <v>231635947</v>
      </c>
      <c r="G2337" s="1">
        <v>11.308</v>
      </c>
    </row>
    <row r="2338" spans="1:7" x14ac:dyDescent="0.2">
      <c r="A2338" s="1" t="str">
        <f t="shared" si="36"/>
        <v>2017ESCAP region: North and Central Asia</v>
      </c>
      <c r="B2338" s="1" t="s">
        <v>935</v>
      </c>
      <c r="C2338" s="1">
        <v>2017</v>
      </c>
      <c r="D2338" s="2">
        <v>110704451</v>
      </c>
      <c r="E2338" s="2">
        <v>122491929</v>
      </c>
      <c r="F2338" s="3" t="s">
        <v>939</v>
      </c>
      <c r="G2338" s="1">
        <v>11.384</v>
      </c>
    </row>
    <row r="2339" spans="1:7" x14ac:dyDescent="0.2">
      <c r="A2339" s="1" t="str">
        <f t="shared" si="36"/>
        <v>2018ESCAP region: North and Central Asia</v>
      </c>
      <c r="B2339" s="1" t="s">
        <v>935</v>
      </c>
      <c r="C2339" s="1">
        <v>2018</v>
      </c>
      <c r="D2339" s="2">
        <v>111456772</v>
      </c>
      <c r="E2339" s="2">
        <v>123233108</v>
      </c>
      <c r="F2339" s="3" t="s">
        <v>940</v>
      </c>
      <c r="G2339" s="1">
        <v>11.457000000000001</v>
      </c>
    </row>
    <row r="2340" spans="1:7" x14ac:dyDescent="0.2">
      <c r="A2340" s="1" t="str">
        <f t="shared" si="36"/>
        <v>2019ESCAP region: North and Central Asia</v>
      </c>
      <c r="B2340" s="1" t="s">
        <v>935</v>
      </c>
      <c r="C2340" s="1">
        <v>2019</v>
      </c>
      <c r="D2340" s="2">
        <v>112163199</v>
      </c>
      <c r="E2340" s="2">
        <v>123923381</v>
      </c>
      <c r="F2340" s="3" t="s">
        <v>941</v>
      </c>
      <c r="G2340" s="1">
        <v>11.525</v>
      </c>
    </row>
    <row r="2341" spans="1:7" x14ac:dyDescent="0.2">
      <c r="A2341" s="1" t="str">
        <f t="shared" si="36"/>
        <v>2020ESCAP region: North and Central Asia</v>
      </c>
      <c r="B2341" s="1" t="s">
        <v>935</v>
      </c>
      <c r="C2341" s="1">
        <v>2020</v>
      </c>
      <c r="D2341" s="2">
        <v>112812112</v>
      </c>
      <c r="E2341" s="2">
        <v>124552858</v>
      </c>
      <c r="F2341" s="3" t="s">
        <v>942</v>
      </c>
      <c r="G2341" s="1">
        <v>11.587999999999999</v>
      </c>
    </row>
    <row r="2342" spans="1:7" x14ac:dyDescent="0.2">
      <c r="A2342" s="1" t="str">
        <f t="shared" si="36"/>
        <v>2001ESCAP region: Pacific</v>
      </c>
      <c r="B2342" s="1" t="s">
        <v>943</v>
      </c>
      <c r="C2342" s="1">
        <v>2001</v>
      </c>
      <c r="D2342" s="2">
        <v>15928322</v>
      </c>
      <c r="E2342" s="2">
        <v>15892889</v>
      </c>
      <c r="F2342" s="3">
        <v>31821211</v>
      </c>
      <c r="G2342" s="1">
        <v>3.75</v>
      </c>
    </row>
    <row r="2343" spans="1:7" x14ac:dyDescent="0.2">
      <c r="A2343" s="1" t="str">
        <f t="shared" si="36"/>
        <v>2002ESCAP region: Pacific</v>
      </c>
      <c r="B2343" s="1" t="s">
        <v>943</v>
      </c>
      <c r="C2343" s="1">
        <v>2002</v>
      </c>
      <c r="D2343" s="2">
        <v>16136707</v>
      </c>
      <c r="E2343" s="2">
        <v>16101762</v>
      </c>
      <c r="F2343" s="3">
        <v>32238469</v>
      </c>
      <c r="G2343" s="1">
        <v>3.7989999999999999</v>
      </c>
    </row>
    <row r="2344" spans="1:7" x14ac:dyDescent="0.2">
      <c r="A2344" s="1" t="str">
        <f t="shared" si="36"/>
        <v>2003ESCAP region: Pacific</v>
      </c>
      <c r="B2344" s="1" t="s">
        <v>943</v>
      </c>
      <c r="C2344" s="1">
        <v>2003</v>
      </c>
      <c r="D2344" s="2">
        <v>16354453</v>
      </c>
      <c r="E2344" s="2">
        <v>16320508</v>
      </c>
      <c r="F2344" s="3">
        <v>32674961</v>
      </c>
      <c r="G2344" s="1">
        <v>3.85</v>
      </c>
    </row>
    <row r="2345" spans="1:7" x14ac:dyDescent="0.2">
      <c r="A2345" s="1" t="str">
        <f t="shared" si="36"/>
        <v>2004ESCAP region: Pacific</v>
      </c>
      <c r="B2345" s="1" t="s">
        <v>943</v>
      </c>
      <c r="C2345" s="1">
        <v>2004</v>
      </c>
      <c r="D2345" s="2">
        <v>16592472</v>
      </c>
      <c r="E2345" s="2">
        <v>16556932</v>
      </c>
      <c r="F2345" s="3">
        <v>33149404</v>
      </c>
      <c r="G2345" s="1">
        <v>3.9060000000000001</v>
      </c>
    </row>
    <row r="2346" spans="1:7" x14ac:dyDescent="0.2">
      <c r="A2346" s="1" t="str">
        <f t="shared" si="36"/>
        <v>2005ESCAP region: Pacific</v>
      </c>
      <c r="B2346" s="1" t="s">
        <v>943</v>
      </c>
      <c r="C2346" s="1">
        <v>2005</v>
      </c>
      <c r="D2346" s="2">
        <v>16857941</v>
      </c>
      <c r="E2346" s="2">
        <v>16816122</v>
      </c>
      <c r="F2346" s="3">
        <v>33674063</v>
      </c>
      <c r="G2346" s="1">
        <v>3.968</v>
      </c>
    </row>
    <row r="2347" spans="1:7" x14ac:dyDescent="0.2">
      <c r="A2347" s="1" t="str">
        <f t="shared" si="36"/>
        <v>2006ESCAP region: Pacific</v>
      </c>
      <c r="B2347" s="1" t="s">
        <v>943</v>
      </c>
      <c r="C2347" s="1">
        <v>2006</v>
      </c>
      <c r="D2347" s="2">
        <v>17154608</v>
      </c>
      <c r="E2347" s="2">
        <v>17100693</v>
      </c>
      <c r="F2347" s="3">
        <v>34255301</v>
      </c>
      <c r="G2347" s="1">
        <v>4.0369999999999999</v>
      </c>
    </row>
    <row r="2348" spans="1:7" x14ac:dyDescent="0.2">
      <c r="A2348" s="1" t="str">
        <f t="shared" si="36"/>
        <v>2007ESCAP region: Pacific</v>
      </c>
      <c r="B2348" s="1" t="s">
        <v>943</v>
      </c>
      <c r="C2348" s="1">
        <v>2007</v>
      </c>
      <c r="D2348" s="2">
        <v>17478043</v>
      </c>
      <c r="E2348" s="2">
        <v>17407612</v>
      </c>
      <c r="F2348" s="3">
        <v>34885655</v>
      </c>
      <c r="G2348" s="1">
        <v>4.1109999999999998</v>
      </c>
    </row>
    <row r="2349" spans="1:7" x14ac:dyDescent="0.2">
      <c r="A2349" s="1" t="str">
        <f t="shared" si="36"/>
        <v>2008ESCAP region: Pacific</v>
      </c>
      <c r="B2349" s="1" t="s">
        <v>943</v>
      </c>
      <c r="C2349" s="1">
        <v>2008</v>
      </c>
      <c r="D2349" s="2">
        <v>17817113</v>
      </c>
      <c r="E2349" s="2">
        <v>17729339</v>
      </c>
      <c r="F2349" s="3">
        <v>35546452</v>
      </c>
      <c r="G2349" s="1">
        <v>4.1890000000000001</v>
      </c>
    </row>
    <row r="2350" spans="1:7" x14ac:dyDescent="0.2">
      <c r="A2350" s="1" t="str">
        <f t="shared" si="36"/>
        <v>2009ESCAP region: Pacific</v>
      </c>
      <c r="B2350" s="1" t="s">
        <v>943</v>
      </c>
      <c r="C2350" s="1">
        <v>2009</v>
      </c>
      <c r="D2350" s="2">
        <v>18155929</v>
      </c>
      <c r="E2350" s="2">
        <v>18055012</v>
      </c>
      <c r="F2350" s="3">
        <v>36210941</v>
      </c>
      <c r="G2350" s="1">
        <v>4.2670000000000003</v>
      </c>
    </row>
    <row r="2351" spans="1:7" x14ac:dyDescent="0.2">
      <c r="A2351" s="1" t="str">
        <f t="shared" si="36"/>
        <v>2010ESCAP region: Pacific</v>
      </c>
      <c r="B2351" s="1" t="s">
        <v>943</v>
      </c>
      <c r="C2351" s="1">
        <v>2010</v>
      </c>
      <c r="D2351" s="2">
        <v>18482801</v>
      </c>
      <c r="E2351" s="2">
        <v>18376453</v>
      </c>
      <c r="F2351" s="3">
        <v>36859254</v>
      </c>
      <c r="G2351" s="1">
        <v>4.343</v>
      </c>
    </row>
    <row r="2352" spans="1:7" x14ac:dyDescent="0.2">
      <c r="A2352" s="1" t="str">
        <f t="shared" si="36"/>
        <v>2011ESCAP region: Pacific</v>
      </c>
      <c r="B2352" s="1" t="s">
        <v>943</v>
      </c>
      <c r="C2352" s="1">
        <v>2011</v>
      </c>
      <c r="D2352" s="2">
        <v>18793664</v>
      </c>
      <c r="E2352" s="1" t="s">
        <v>944</v>
      </c>
      <c r="F2352" s="3">
        <v>37484724</v>
      </c>
      <c r="G2352" s="1">
        <v>4.4169999999999998</v>
      </c>
    </row>
    <row r="2353" spans="1:7" x14ac:dyDescent="0.2">
      <c r="A2353" s="1" t="str">
        <f t="shared" si="36"/>
        <v>2012ESCAP region: Pacific</v>
      </c>
      <c r="B2353" s="1" t="s">
        <v>943</v>
      </c>
      <c r="C2353" s="1">
        <v>2012</v>
      </c>
      <c r="D2353" s="2">
        <v>19091179</v>
      </c>
      <c r="E2353" s="2">
        <v>19000022</v>
      </c>
      <c r="F2353" s="3">
        <v>38091201</v>
      </c>
      <c r="G2353" s="1">
        <v>4.4889999999999999</v>
      </c>
    </row>
    <row r="2354" spans="1:7" x14ac:dyDescent="0.2">
      <c r="A2354" s="1" t="str">
        <f t="shared" si="36"/>
        <v>2013ESCAP region: Pacific</v>
      </c>
      <c r="B2354" s="1" t="s">
        <v>943</v>
      </c>
      <c r="C2354" s="1">
        <v>2013</v>
      </c>
      <c r="D2354" s="2">
        <v>19378823</v>
      </c>
      <c r="E2354" s="2">
        <v>19303375</v>
      </c>
      <c r="F2354" s="3">
        <v>38682198</v>
      </c>
      <c r="G2354" s="1">
        <v>4.5579999999999998</v>
      </c>
    </row>
    <row r="2355" spans="1:7" x14ac:dyDescent="0.2">
      <c r="A2355" s="1" t="str">
        <f t="shared" si="36"/>
        <v>2014ESCAP region: Pacific</v>
      </c>
      <c r="B2355" s="1" t="s">
        <v>943</v>
      </c>
      <c r="C2355" s="1">
        <v>2014</v>
      </c>
      <c r="D2355" s="2">
        <v>19662808</v>
      </c>
      <c r="E2355" s="2">
        <v>19602267</v>
      </c>
      <c r="F2355" s="3">
        <v>39265075</v>
      </c>
      <c r="G2355" s="1">
        <v>4.6269999999999998</v>
      </c>
    </row>
    <row r="2356" spans="1:7" x14ac:dyDescent="0.2">
      <c r="A2356" s="1" t="str">
        <f t="shared" si="36"/>
        <v>2015ESCAP region: Pacific</v>
      </c>
      <c r="B2356" s="1" t="s">
        <v>943</v>
      </c>
      <c r="C2356" s="1">
        <v>2015</v>
      </c>
      <c r="D2356" s="2">
        <v>19947505</v>
      </c>
      <c r="E2356" s="2">
        <v>19897679</v>
      </c>
      <c r="F2356" s="3">
        <v>39845184</v>
      </c>
      <c r="G2356" s="1">
        <v>4.6950000000000003</v>
      </c>
    </row>
    <row r="2357" spans="1:7" x14ac:dyDescent="0.2">
      <c r="A2357" s="1" t="str">
        <f t="shared" si="36"/>
        <v>2016ESCAP region: Pacific</v>
      </c>
      <c r="B2357" s="1" t="s">
        <v>943</v>
      </c>
      <c r="C2357" s="1">
        <v>2016</v>
      </c>
      <c r="D2357" s="2">
        <v>20233378</v>
      </c>
      <c r="E2357" s="2">
        <v>20188879</v>
      </c>
      <c r="F2357" s="3">
        <v>40422257</v>
      </c>
      <c r="G2357" s="1">
        <v>4.7629999999999999</v>
      </c>
    </row>
    <row r="2358" spans="1:7" x14ac:dyDescent="0.2">
      <c r="A2358" s="1" t="str">
        <f t="shared" si="36"/>
        <v>2017ESCAP region: Pacific</v>
      </c>
      <c r="B2358" s="1" t="s">
        <v>943</v>
      </c>
      <c r="C2358" s="1">
        <v>2017</v>
      </c>
      <c r="D2358" s="2">
        <v>20518354</v>
      </c>
      <c r="E2358" s="2">
        <v>20474934</v>
      </c>
      <c r="F2358" s="3">
        <v>40993288</v>
      </c>
      <c r="G2358" s="1">
        <v>4.8310000000000004</v>
      </c>
    </row>
    <row r="2359" spans="1:7" x14ac:dyDescent="0.2">
      <c r="A2359" s="1" t="str">
        <f t="shared" si="36"/>
        <v>2018ESCAP region: Pacific</v>
      </c>
      <c r="B2359" s="1" t="s">
        <v>943</v>
      </c>
      <c r="C2359" s="1">
        <v>2018</v>
      </c>
      <c r="D2359" s="2">
        <v>20801538</v>
      </c>
      <c r="E2359" s="2">
        <v>20756314</v>
      </c>
      <c r="F2359" s="3">
        <v>41557852</v>
      </c>
      <c r="G2359" s="1">
        <v>4.8970000000000002</v>
      </c>
    </row>
    <row r="2360" spans="1:7" x14ac:dyDescent="0.2">
      <c r="A2360" s="1" t="str">
        <f t="shared" si="36"/>
        <v>2019ESCAP region: Pacific</v>
      </c>
      <c r="B2360" s="1" t="s">
        <v>943</v>
      </c>
      <c r="C2360" s="1">
        <v>2019</v>
      </c>
      <c r="D2360" s="2">
        <v>21081501</v>
      </c>
      <c r="E2360" s="2">
        <v>21033781</v>
      </c>
      <c r="F2360" s="3">
        <v>42115282</v>
      </c>
      <c r="G2360" s="1">
        <v>4.9630000000000001</v>
      </c>
    </row>
    <row r="2361" spans="1:7" x14ac:dyDescent="0.2">
      <c r="A2361" s="1" t="str">
        <f t="shared" si="36"/>
        <v>2020ESCAP region: Pacific</v>
      </c>
      <c r="B2361" s="1" t="s">
        <v>943</v>
      </c>
      <c r="C2361" s="1">
        <v>2020</v>
      </c>
      <c r="D2361" s="2">
        <v>21357259</v>
      </c>
      <c r="E2361" s="2">
        <v>21307954</v>
      </c>
      <c r="F2361" s="3">
        <v>42665213</v>
      </c>
      <c r="G2361" s="1">
        <v>5.0279999999999996</v>
      </c>
    </row>
    <row r="2362" spans="1:7" x14ac:dyDescent="0.2">
      <c r="A2362" s="1" t="str">
        <f t="shared" si="36"/>
        <v>2001ESCAP region: South and South-West Asia</v>
      </c>
      <c r="B2362" s="1" t="s">
        <v>945</v>
      </c>
      <c r="C2362" s="1">
        <v>2001</v>
      </c>
      <c r="D2362" s="2">
        <v>799710128</v>
      </c>
      <c r="E2362" s="2">
        <v>747754221</v>
      </c>
      <c r="F2362" s="3">
        <v>1547464349</v>
      </c>
      <c r="G2362" s="1">
        <v>215.83199999999999</v>
      </c>
    </row>
    <row r="2363" spans="1:7" x14ac:dyDescent="0.2">
      <c r="A2363" s="1" t="str">
        <f t="shared" si="36"/>
        <v>2002ESCAP region: South and South-West Asia</v>
      </c>
      <c r="B2363" s="1" t="s">
        <v>945</v>
      </c>
      <c r="C2363" s="1">
        <v>2002</v>
      </c>
      <c r="D2363" s="2">
        <v>814013904</v>
      </c>
      <c r="E2363" s="2">
        <v>761060298</v>
      </c>
      <c r="F2363" s="3">
        <v>1575074202</v>
      </c>
      <c r="G2363" s="1">
        <v>219.68299999999999</v>
      </c>
    </row>
    <row r="2364" spans="1:7" x14ac:dyDescent="0.2">
      <c r="A2364" s="1" t="str">
        <f t="shared" si="36"/>
        <v>2003ESCAP region: South and South-West Asia</v>
      </c>
      <c r="B2364" s="1" t="s">
        <v>945</v>
      </c>
      <c r="C2364" s="1">
        <v>2003</v>
      </c>
      <c r="D2364" s="2">
        <v>828236337</v>
      </c>
      <c r="E2364" s="2">
        <v>774300435</v>
      </c>
      <c r="F2364" s="3">
        <v>1602536772</v>
      </c>
      <c r="G2364" s="1">
        <v>223.51300000000001</v>
      </c>
    </row>
    <row r="2365" spans="1:7" x14ac:dyDescent="0.2">
      <c r="A2365" s="1" t="str">
        <f t="shared" si="36"/>
        <v>2004ESCAP region: South and South-West Asia</v>
      </c>
      <c r="B2365" s="1" t="s">
        <v>945</v>
      </c>
      <c r="C2365" s="1">
        <v>2004</v>
      </c>
      <c r="D2365" s="2">
        <v>842268603</v>
      </c>
      <c r="E2365" s="2">
        <v>787451452</v>
      </c>
      <c r="F2365" s="3">
        <v>1629720055</v>
      </c>
      <c r="G2365" s="1">
        <v>227.30500000000001</v>
      </c>
    </row>
    <row r="2366" spans="1:7" x14ac:dyDescent="0.2">
      <c r="A2366" s="1" t="str">
        <f t="shared" si="36"/>
        <v>2005ESCAP region: South and South-West Asia</v>
      </c>
      <c r="B2366" s="1" t="s">
        <v>945</v>
      </c>
      <c r="C2366" s="1">
        <v>2005</v>
      </c>
      <c r="D2366" s="2">
        <v>856032455</v>
      </c>
      <c r="E2366" s="2">
        <v>800494897</v>
      </c>
      <c r="F2366" s="3">
        <v>1656527352</v>
      </c>
      <c r="G2366" s="1">
        <v>231.04400000000001</v>
      </c>
    </row>
    <row r="2367" spans="1:7" x14ac:dyDescent="0.2">
      <c r="A2367" s="1" t="str">
        <f t="shared" si="36"/>
        <v>2006ESCAP region: South and South-West Asia</v>
      </c>
      <c r="B2367" s="1" t="s">
        <v>945</v>
      </c>
      <c r="C2367" s="1">
        <v>2006</v>
      </c>
      <c r="D2367" s="2">
        <v>869500202</v>
      </c>
      <c r="E2367" s="2">
        <v>813422049</v>
      </c>
      <c r="F2367" s="3">
        <v>1682922251</v>
      </c>
      <c r="G2367" s="1">
        <v>234.72499999999999</v>
      </c>
    </row>
    <row r="2368" spans="1:7" x14ac:dyDescent="0.2">
      <c r="A2368" s="1" t="str">
        <f t="shared" si="36"/>
        <v>2007ESCAP region: South and South-West Asia</v>
      </c>
      <c r="B2368" s="1" t="s">
        <v>945</v>
      </c>
      <c r="C2368" s="1">
        <v>2007</v>
      </c>
      <c r="D2368" s="2">
        <v>882692481</v>
      </c>
      <c r="E2368" s="2">
        <v>826229024</v>
      </c>
      <c r="F2368" s="3">
        <v>1708921505</v>
      </c>
      <c r="G2368" s="1">
        <v>238.351</v>
      </c>
    </row>
    <row r="2369" spans="1:7" x14ac:dyDescent="0.2">
      <c r="A2369" s="1" t="str">
        <f t="shared" si="36"/>
        <v>2008ESCAP region: South and South-West Asia</v>
      </c>
      <c r="B2369" s="1" t="s">
        <v>945</v>
      </c>
      <c r="C2369" s="1">
        <v>2008</v>
      </c>
      <c r="D2369" s="2">
        <v>895640776</v>
      </c>
      <c r="E2369" s="2">
        <v>838909259</v>
      </c>
      <c r="F2369" s="3">
        <v>1734550035</v>
      </c>
      <c r="G2369" s="1">
        <v>241.92599999999999</v>
      </c>
    </row>
    <row r="2370" spans="1:7" x14ac:dyDescent="0.2">
      <c r="A2370" s="1" t="str">
        <f t="shared" si="36"/>
        <v>2009ESCAP region: South and South-West Asia</v>
      </c>
      <c r="B2370" s="1" t="s">
        <v>945</v>
      </c>
      <c r="C2370" s="1">
        <v>2009</v>
      </c>
      <c r="D2370" s="2">
        <v>908398324</v>
      </c>
      <c r="E2370" s="2">
        <v>851458102</v>
      </c>
      <c r="F2370" s="3">
        <v>1759856426</v>
      </c>
      <c r="G2370" s="1">
        <v>245.45599999999999</v>
      </c>
    </row>
    <row r="2371" spans="1:7" x14ac:dyDescent="0.2">
      <c r="A2371" s="1" t="str">
        <f t="shared" ref="A2371:A2434" si="37">C2371&amp;B2371</f>
        <v>2010ESCAP region: South and South-West Asia</v>
      </c>
      <c r="B2371" s="1" t="s">
        <v>945</v>
      </c>
      <c r="C2371" s="1">
        <v>2010</v>
      </c>
      <c r="D2371" s="2">
        <v>921008761</v>
      </c>
      <c r="E2371" s="2">
        <v>863873677</v>
      </c>
      <c r="F2371" s="3">
        <v>1784882438</v>
      </c>
      <c r="G2371" s="1">
        <v>248.946</v>
      </c>
    </row>
    <row r="2372" spans="1:7" x14ac:dyDescent="0.2">
      <c r="A2372" s="1" t="str">
        <f t="shared" si="37"/>
        <v>2011ESCAP region: South and South-West Asia</v>
      </c>
      <c r="B2372" s="1" t="s">
        <v>945</v>
      </c>
      <c r="C2372" s="1">
        <v>2011</v>
      </c>
      <c r="D2372" s="2">
        <v>933467551</v>
      </c>
      <c r="E2372" s="1" t="s">
        <v>946</v>
      </c>
      <c r="F2372" s="3">
        <v>1809610371</v>
      </c>
      <c r="G2372" s="1">
        <v>252.39500000000001</v>
      </c>
    </row>
    <row r="2373" spans="1:7" x14ac:dyDescent="0.2">
      <c r="A2373" s="1" t="str">
        <f t="shared" si="37"/>
        <v>2012ESCAP region: South and South-West Asia</v>
      </c>
      <c r="B2373" s="1" t="s">
        <v>945</v>
      </c>
      <c r="C2373" s="1">
        <v>2012</v>
      </c>
      <c r="D2373" s="2">
        <v>945772269</v>
      </c>
      <c r="E2373" s="2">
        <v>888266709</v>
      </c>
      <c r="F2373" s="3">
        <v>1834038978</v>
      </c>
      <c r="G2373" s="1">
        <v>255.80199999999999</v>
      </c>
    </row>
    <row r="2374" spans="1:7" x14ac:dyDescent="0.2">
      <c r="A2374" s="1" t="str">
        <f t="shared" si="37"/>
        <v>2013ESCAP region: South and South-West Asia</v>
      </c>
      <c r="B2374" s="1" t="s">
        <v>945</v>
      </c>
      <c r="C2374" s="1">
        <v>2013</v>
      </c>
      <c r="D2374" s="2">
        <v>957971684</v>
      </c>
      <c r="E2374" s="2">
        <v>900275331</v>
      </c>
      <c r="F2374" s="3">
        <v>1858247015</v>
      </c>
      <c r="G2374" s="1">
        <v>259.17899999999997</v>
      </c>
    </row>
    <row r="2375" spans="1:7" x14ac:dyDescent="0.2">
      <c r="A2375" s="1" t="str">
        <f t="shared" si="37"/>
        <v>2014ESCAP region: South and South-West Asia</v>
      </c>
      <c r="B2375" s="1" t="s">
        <v>945</v>
      </c>
      <c r="C2375" s="1">
        <v>2014</v>
      </c>
      <c r="D2375" s="2">
        <v>970127143</v>
      </c>
      <c r="E2375" s="2">
        <v>912210422</v>
      </c>
      <c r="F2375" s="3">
        <v>1882337565</v>
      </c>
      <c r="G2375" s="1">
        <v>262.53899999999999</v>
      </c>
    </row>
    <row r="2376" spans="1:7" x14ac:dyDescent="0.2">
      <c r="A2376" s="1" t="str">
        <f t="shared" si="37"/>
        <v>2015ESCAP region: South and South-West Asia</v>
      </c>
      <c r="B2376" s="1" t="s">
        <v>945</v>
      </c>
      <c r="C2376" s="1">
        <v>2015</v>
      </c>
      <c r="D2376" s="2">
        <v>982278561</v>
      </c>
      <c r="E2376" s="2">
        <v>924098151</v>
      </c>
      <c r="F2376" s="3">
        <v>1906376712</v>
      </c>
      <c r="G2376" s="1">
        <v>265.89100000000002</v>
      </c>
    </row>
    <row r="2377" spans="1:7" x14ac:dyDescent="0.2">
      <c r="A2377" s="1" t="str">
        <f t="shared" si="37"/>
        <v>2016ESCAP region: South and South-West Asia</v>
      </c>
      <c r="B2377" s="1" t="s">
        <v>945</v>
      </c>
      <c r="C2377" s="1">
        <v>2016</v>
      </c>
      <c r="D2377" s="2">
        <v>994445956</v>
      </c>
      <c r="E2377" s="2">
        <v>935951506</v>
      </c>
      <c r="F2377" s="3">
        <v>1930397462</v>
      </c>
      <c r="G2377" s="1">
        <v>269.24200000000002</v>
      </c>
    </row>
    <row r="2378" spans="1:7" x14ac:dyDescent="0.2">
      <c r="A2378" s="1" t="str">
        <f t="shared" si="37"/>
        <v>2017ESCAP region: South and South-West Asia</v>
      </c>
      <c r="B2378" s="1" t="s">
        <v>945</v>
      </c>
      <c r="C2378" s="1">
        <v>2017</v>
      </c>
      <c r="D2378" s="2">
        <v>1006607285</v>
      </c>
      <c r="E2378" s="2">
        <v>947750246</v>
      </c>
      <c r="F2378" s="3">
        <v>1954357531</v>
      </c>
      <c r="G2378" s="1">
        <v>272.584</v>
      </c>
    </row>
    <row r="2379" spans="1:7" x14ac:dyDescent="0.2">
      <c r="A2379" s="1" t="str">
        <f t="shared" si="37"/>
        <v>2018ESCAP region: South and South-West Asia</v>
      </c>
      <c r="B2379" s="1" t="s">
        <v>945</v>
      </c>
      <c r="C2379" s="1">
        <v>2018</v>
      </c>
      <c r="D2379" s="2">
        <v>1018707136</v>
      </c>
      <c r="E2379" s="2">
        <v>959446936</v>
      </c>
      <c r="F2379" s="3">
        <v>1978154072</v>
      </c>
      <c r="G2379" s="1">
        <v>275.90300000000002</v>
      </c>
    </row>
    <row r="2380" spans="1:7" x14ac:dyDescent="0.2">
      <c r="A2380" s="1" t="str">
        <f t="shared" si="37"/>
        <v>2019ESCAP region: South and South-West Asia</v>
      </c>
      <c r="B2380" s="1" t="s">
        <v>945</v>
      </c>
      <c r="C2380" s="1">
        <v>2019</v>
      </c>
      <c r="D2380" s="1" t="s">
        <v>947</v>
      </c>
      <c r="E2380" s="2">
        <v>970975263</v>
      </c>
      <c r="F2380" s="3">
        <v>2001641003</v>
      </c>
      <c r="G2380" s="1">
        <v>279.178</v>
      </c>
    </row>
    <row r="2381" spans="1:7" x14ac:dyDescent="0.2">
      <c r="A2381" s="1" t="str">
        <f t="shared" si="37"/>
        <v>2020ESCAP region: South and South-West Asia</v>
      </c>
      <c r="B2381" s="1" t="s">
        <v>945</v>
      </c>
      <c r="C2381" s="1">
        <v>2020</v>
      </c>
      <c r="D2381" s="2">
        <v>1042421682</v>
      </c>
      <c r="E2381" s="1" t="s">
        <v>948</v>
      </c>
      <c r="F2381" s="3">
        <v>2024708672</v>
      </c>
      <c r="G2381" s="1">
        <v>282.39600000000002</v>
      </c>
    </row>
    <row r="2382" spans="1:7" x14ac:dyDescent="0.2">
      <c r="A2382" s="1" t="str">
        <f t="shared" si="37"/>
        <v>2001ESCAP region: South-East Asia</v>
      </c>
      <c r="B2382" s="1" t="s">
        <v>949</v>
      </c>
      <c r="C2382" s="1">
        <v>2001</v>
      </c>
      <c r="D2382" s="2">
        <v>265181303</v>
      </c>
      <c r="E2382" s="2">
        <v>267268305</v>
      </c>
      <c r="F2382" s="3">
        <v>532449608</v>
      </c>
      <c r="G2382" s="1">
        <v>122.664</v>
      </c>
    </row>
    <row r="2383" spans="1:7" x14ac:dyDescent="0.2">
      <c r="A2383" s="1" t="str">
        <f t="shared" si="37"/>
        <v>2002ESCAP region: South-East Asia</v>
      </c>
      <c r="B2383" s="1" t="s">
        <v>949</v>
      </c>
      <c r="C2383" s="1">
        <v>2002</v>
      </c>
      <c r="D2383" s="2">
        <v>268812889</v>
      </c>
      <c r="E2383" s="2">
        <v>270929063</v>
      </c>
      <c r="F2383" s="3">
        <v>539741952</v>
      </c>
      <c r="G2383" s="1">
        <v>124.34399999999999</v>
      </c>
    </row>
    <row r="2384" spans="1:7" x14ac:dyDescent="0.2">
      <c r="A2384" s="1" t="str">
        <f t="shared" si="37"/>
        <v>2003ESCAP region: South-East Asia</v>
      </c>
      <c r="B2384" s="1" t="s">
        <v>949</v>
      </c>
      <c r="C2384" s="1">
        <v>2003</v>
      </c>
      <c r="D2384" s="2">
        <v>272410913</v>
      </c>
      <c r="E2384" s="2">
        <v>274512218</v>
      </c>
      <c r="F2384" s="3">
        <v>546923131</v>
      </c>
      <c r="G2384" s="1">
        <v>125.999</v>
      </c>
    </row>
    <row r="2385" spans="1:7" x14ac:dyDescent="0.2">
      <c r="A2385" s="1" t="str">
        <f t="shared" si="37"/>
        <v>2004ESCAP region: South-East Asia</v>
      </c>
      <c r="B2385" s="1" t="s">
        <v>949</v>
      </c>
      <c r="C2385" s="1">
        <v>2004</v>
      </c>
      <c r="D2385" s="2">
        <v>276015934</v>
      </c>
      <c r="E2385" s="2">
        <v>278030733</v>
      </c>
      <c r="F2385" s="3">
        <v>554046667</v>
      </c>
      <c r="G2385" s="1">
        <v>127.64</v>
      </c>
    </row>
    <row r="2386" spans="1:7" x14ac:dyDescent="0.2">
      <c r="A2386" s="1" t="str">
        <f t="shared" si="37"/>
        <v>2005ESCAP region: South-East Asia</v>
      </c>
      <c r="B2386" s="1" t="s">
        <v>949</v>
      </c>
      <c r="C2386" s="1">
        <v>2005</v>
      </c>
      <c r="D2386" s="2">
        <v>279657318</v>
      </c>
      <c r="E2386" s="2">
        <v>281498763</v>
      </c>
      <c r="F2386" s="3">
        <v>561156081</v>
      </c>
      <c r="G2386" s="1">
        <v>129.27799999999999</v>
      </c>
    </row>
    <row r="2387" spans="1:7" x14ac:dyDescent="0.2">
      <c r="A2387" s="1" t="str">
        <f t="shared" si="37"/>
        <v>2006ESCAP region: South-East Asia</v>
      </c>
      <c r="B2387" s="1" t="s">
        <v>949</v>
      </c>
      <c r="C2387" s="1">
        <v>2006</v>
      </c>
      <c r="D2387" s="2">
        <v>283342531</v>
      </c>
      <c r="E2387" s="2">
        <v>284910297</v>
      </c>
      <c r="F2387" s="3">
        <v>568252828</v>
      </c>
      <c r="G2387" s="1">
        <v>130.91300000000001</v>
      </c>
    </row>
    <row r="2388" spans="1:7" x14ac:dyDescent="0.2">
      <c r="A2388" s="1" t="str">
        <f t="shared" si="37"/>
        <v>2007ESCAP region: South-East Asia</v>
      </c>
      <c r="B2388" s="1" t="s">
        <v>949</v>
      </c>
      <c r="C2388" s="1">
        <v>2007</v>
      </c>
      <c r="D2388" s="2">
        <v>287063163</v>
      </c>
      <c r="E2388" s="2">
        <v>288274943</v>
      </c>
      <c r="F2388" s="3">
        <v>575338106</v>
      </c>
      <c r="G2388" s="1">
        <v>132.54499999999999</v>
      </c>
    </row>
    <row r="2389" spans="1:7" x14ac:dyDescent="0.2">
      <c r="A2389" s="1" t="str">
        <f t="shared" si="37"/>
        <v>2008ESCAP region: South-East Asia</v>
      </c>
      <c r="B2389" s="1" t="s">
        <v>949</v>
      </c>
      <c r="C2389" s="1">
        <v>2008</v>
      </c>
      <c r="D2389" s="2">
        <v>290812259</v>
      </c>
      <c r="E2389" s="2">
        <v>291640633</v>
      </c>
      <c r="F2389" s="3">
        <v>582452892</v>
      </c>
      <c r="G2389" s="1">
        <v>134.184</v>
      </c>
    </row>
    <row r="2390" spans="1:7" x14ac:dyDescent="0.2">
      <c r="A2390" s="1" t="str">
        <f t="shared" si="37"/>
        <v>2009ESCAP region: South-East Asia</v>
      </c>
      <c r="B2390" s="1" t="s">
        <v>949</v>
      </c>
      <c r="C2390" s="1">
        <v>2009</v>
      </c>
      <c r="D2390" s="2">
        <v>294576798</v>
      </c>
      <c r="E2390" s="2">
        <v>295069433</v>
      </c>
      <c r="F2390" s="3">
        <v>589646231</v>
      </c>
      <c r="G2390" s="1">
        <v>135.84100000000001</v>
      </c>
    </row>
    <row r="2391" spans="1:7" x14ac:dyDescent="0.2">
      <c r="A2391" s="1" t="str">
        <f t="shared" si="37"/>
        <v>2010ESCAP region: South-East Asia</v>
      </c>
      <c r="B2391" s="1" t="s">
        <v>949</v>
      </c>
      <c r="C2391" s="1">
        <v>2010</v>
      </c>
      <c r="D2391" s="2">
        <v>298344574</v>
      </c>
      <c r="E2391" s="2">
        <v>298602672</v>
      </c>
      <c r="F2391" s="3">
        <v>596947246</v>
      </c>
      <c r="G2391" s="1">
        <v>137.523</v>
      </c>
    </row>
    <row r="2392" spans="1:7" x14ac:dyDescent="0.2">
      <c r="A2392" s="1" t="str">
        <f t="shared" si="37"/>
        <v>2011ESCAP region: South-East Asia</v>
      </c>
      <c r="B2392" s="1" t="s">
        <v>949</v>
      </c>
      <c r="C2392" s="1">
        <v>2011</v>
      </c>
      <c r="D2392" s="2">
        <v>302115077</v>
      </c>
      <c r="E2392" s="2">
        <v>302261763</v>
      </c>
      <c r="F2392" s="3" t="s">
        <v>950</v>
      </c>
      <c r="G2392" s="1">
        <v>139.23500000000001</v>
      </c>
    </row>
    <row r="2393" spans="1:7" x14ac:dyDescent="0.2">
      <c r="A2393" s="1" t="str">
        <f t="shared" si="37"/>
        <v>2012ESCAP region: South-East Asia</v>
      </c>
      <c r="B2393" s="1" t="s">
        <v>949</v>
      </c>
      <c r="C2393" s="1">
        <v>2012</v>
      </c>
      <c r="D2393" s="2">
        <v>305884147</v>
      </c>
      <c r="E2393" s="2">
        <v>306026442</v>
      </c>
      <c r="F2393" s="3">
        <v>611910589</v>
      </c>
      <c r="G2393" s="1">
        <v>140.97</v>
      </c>
    </row>
    <row r="2394" spans="1:7" x14ac:dyDescent="0.2">
      <c r="A2394" s="1" t="str">
        <f t="shared" si="37"/>
        <v>2013ESCAP region: South-East Asia</v>
      </c>
      <c r="B2394" s="1" t="s">
        <v>949</v>
      </c>
      <c r="C2394" s="1">
        <v>2013</v>
      </c>
      <c r="D2394" s="2">
        <v>309630514</v>
      </c>
      <c r="E2394" s="2">
        <v>309843923</v>
      </c>
      <c r="F2394" s="3">
        <v>619474437</v>
      </c>
      <c r="G2394" s="1">
        <v>142.71299999999999</v>
      </c>
    </row>
    <row r="2395" spans="1:7" x14ac:dyDescent="0.2">
      <c r="A2395" s="1" t="str">
        <f t="shared" si="37"/>
        <v>2014ESCAP region: South-East Asia</v>
      </c>
      <c r="B2395" s="1" t="s">
        <v>949</v>
      </c>
      <c r="C2395" s="1">
        <v>2014</v>
      </c>
      <c r="D2395" s="2">
        <v>313327222</v>
      </c>
      <c r="E2395" s="2">
        <v>313638019</v>
      </c>
      <c r="F2395" s="3">
        <v>626965241</v>
      </c>
      <c r="G2395" s="1">
        <v>144.43899999999999</v>
      </c>
    </row>
    <row r="2396" spans="1:7" x14ac:dyDescent="0.2">
      <c r="A2396" s="1" t="str">
        <f t="shared" si="37"/>
        <v>2015ESCAP region: South-East Asia</v>
      </c>
      <c r="B2396" s="1" t="s">
        <v>949</v>
      </c>
      <c r="C2396" s="1">
        <v>2015</v>
      </c>
      <c r="D2396" s="2">
        <v>316953785</v>
      </c>
      <c r="E2396" s="2">
        <v>317351914</v>
      </c>
      <c r="F2396" s="3">
        <v>634305699</v>
      </c>
      <c r="G2396" s="1">
        <v>146.13</v>
      </c>
    </row>
    <row r="2397" spans="1:7" x14ac:dyDescent="0.2">
      <c r="A2397" s="1" t="str">
        <f t="shared" si="37"/>
        <v>2016ESCAP region: South-East Asia</v>
      </c>
      <c r="B2397" s="1" t="s">
        <v>949</v>
      </c>
      <c r="C2397" s="1">
        <v>2016</v>
      </c>
      <c r="D2397" s="1" t="s">
        <v>951</v>
      </c>
      <c r="E2397" s="1" t="s">
        <v>952</v>
      </c>
      <c r="F2397" s="3" t="s">
        <v>953</v>
      </c>
      <c r="G2397" s="1">
        <v>147.78</v>
      </c>
    </row>
    <row r="2398" spans="1:7" x14ac:dyDescent="0.2">
      <c r="A2398" s="1" t="str">
        <f t="shared" si="37"/>
        <v>2017ESCAP region: South-East Asia</v>
      </c>
      <c r="B2398" s="1" t="s">
        <v>949</v>
      </c>
      <c r="C2398" s="1">
        <v>2017</v>
      </c>
      <c r="D2398" s="2">
        <v>323964377</v>
      </c>
      <c r="E2398" s="2">
        <v>324495376</v>
      </c>
      <c r="F2398" s="3">
        <v>648459753</v>
      </c>
      <c r="G2398" s="1">
        <v>149.39099999999999</v>
      </c>
    </row>
    <row r="2399" spans="1:7" x14ac:dyDescent="0.2">
      <c r="A2399" s="1" t="str">
        <f t="shared" si="37"/>
        <v>2018ESCAP region: South-East Asia</v>
      </c>
      <c r="B2399" s="1" t="s">
        <v>949</v>
      </c>
      <c r="C2399" s="1">
        <v>2018</v>
      </c>
      <c r="D2399" s="2">
        <v>327352512</v>
      </c>
      <c r="E2399" s="2">
        <v>327945926</v>
      </c>
      <c r="F2399" s="3">
        <v>655298438</v>
      </c>
      <c r="G2399" s="1">
        <v>150.96600000000001</v>
      </c>
    </row>
    <row r="2400" spans="1:7" x14ac:dyDescent="0.2">
      <c r="A2400" s="1" t="str">
        <f t="shared" si="37"/>
        <v>2019ESCAP region: South-East Asia</v>
      </c>
      <c r="B2400" s="1" t="s">
        <v>949</v>
      </c>
      <c r="C2400" s="1">
        <v>2019</v>
      </c>
      <c r="D2400" s="2">
        <v>330672968</v>
      </c>
      <c r="E2400" s="2">
        <v>331338878</v>
      </c>
      <c r="F2400" s="3">
        <v>662011846</v>
      </c>
      <c r="G2400" s="1">
        <v>152.51300000000001</v>
      </c>
    </row>
    <row r="2401" spans="1:7" x14ac:dyDescent="0.2">
      <c r="A2401" s="1" t="str">
        <f t="shared" si="37"/>
        <v>2020ESCAP region: South-East Asia</v>
      </c>
      <c r="B2401" s="1" t="s">
        <v>949</v>
      </c>
      <c r="C2401" s="1">
        <v>2020</v>
      </c>
      <c r="D2401" s="2">
        <v>333931707</v>
      </c>
      <c r="E2401" s="2">
        <v>334688147</v>
      </c>
      <c r="F2401" s="3">
        <v>668619854</v>
      </c>
      <c r="G2401" s="1">
        <v>154.035</v>
      </c>
    </row>
    <row r="2402" spans="1:7" x14ac:dyDescent="0.2">
      <c r="A2402" s="1" t="str">
        <f t="shared" si="37"/>
        <v>2001ESCAP: ADB Developing member countries (DMCs)</v>
      </c>
      <c r="B2402" s="1" t="s">
        <v>954</v>
      </c>
      <c r="C2402" s="1">
        <v>2001</v>
      </c>
      <c r="D2402" s="2">
        <v>1704168077</v>
      </c>
      <c r="E2402" s="2">
        <v>1621622952</v>
      </c>
      <c r="F2402" s="3">
        <v>3325791029</v>
      </c>
      <c r="G2402" s="1">
        <v>134.79599999999999</v>
      </c>
    </row>
    <row r="2403" spans="1:7" x14ac:dyDescent="0.2">
      <c r="A2403" s="1" t="str">
        <f t="shared" si="37"/>
        <v>2002ESCAP: ADB Developing member countries (DMCs)</v>
      </c>
      <c r="B2403" s="1" t="s">
        <v>954</v>
      </c>
      <c r="C2403" s="1">
        <v>2002</v>
      </c>
      <c r="D2403" s="2">
        <v>1725928624</v>
      </c>
      <c r="E2403" s="2">
        <v>1641929962</v>
      </c>
      <c r="F2403" s="3">
        <v>3367858586</v>
      </c>
      <c r="G2403" s="1">
        <v>136.501</v>
      </c>
    </row>
    <row r="2404" spans="1:7" x14ac:dyDescent="0.2">
      <c r="A2404" s="1" t="str">
        <f t="shared" si="37"/>
        <v>2003ESCAP: ADB Developing member countries (DMCs)</v>
      </c>
      <c r="B2404" s="1" t="s">
        <v>954</v>
      </c>
      <c r="C2404" s="1">
        <v>2003</v>
      </c>
      <c r="D2404" s="2">
        <v>1747505109</v>
      </c>
      <c r="E2404" s="2">
        <v>1661980351</v>
      </c>
      <c r="F2404" s="3" t="s">
        <v>955</v>
      </c>
      <c r="G2404" s="1">
        <v>138.18799999999999</v>
      </c>
    </row>
    <row r="2405" spans="1:7" x14ac:dyDescent="0.2">
      <c r="A2405" s="1" t="str">
        <f t="shared" si="37"/>
        <v>2004ESCAP: ADB Developing member countries (DMCs)</v>
      </c>
      <c r="B2405" s="1" t="s">
        <v>954</v>
      </c>
      <c r="C2405" s="1">
        <v>2004</v>
      </c>
      <c r="D2405" s="2">
        <v>1768864769</v>
      </c>
      <c r="E2405" s="2">
        <v>1681815739</v>
      </c>
      <c r="F2405" s="3">
        <v>3450680508</v>
      </c>
      <c r="G2405" s="1">
        <v>139.858</v>
      </c>
    </row>
    <row r="2406" spans="1:7" x14ac:dyDescent="0.2">
      <c r="A2406" s="1" t="str">
        <f t="shared" si="37"/>
        <v>2005ESCAP: ADB Developing member countries (DMCs)</v>
      </c>
      <c r="B2406" s="1" t="s">
        <v>954</v>
      </c>
      <c r="C2406" s="1">
        <v>2005</v>
      </c>
      <c r="D2406" s="1" t="s">
        <v>956</v>
      </c>
      <c r="E2406" s="2">
        <v>1701473957</v>
      </c>
      <c r="F2406" s="3">
        <v>3491458307</v>
      </c>
      <c r="G2406" s="1">
        <v>141.511</v>
      </c>
    </row>
    <row r="2407" spans="1:7" x14ac:dyDescent="0.2">
      <c r="A2407" s="1" t="str">
        <f t="shared" si="37"/>
        <v>2006ESCAP: ADB Developing member countries (DMCs)</v>
      </c>
      <c r="B2407" s="1" t="s">
        <v>954</v>
      </c>
      <c r="C2407" s="1">
        <v>2006</v>
      </c>
      <c r="D2407" s="2">
        <v>1810860757</v>
      </c>
      <c r="E2407" s="2">
        <v>1720955135</v>
      </c>
      <c r="F2407" s="3">
        <v>3531815892</v>
      </c>
      <c r="G2407" s="1">
        <v>143.14599999999999</v>
      </c>
    </row>
    <row r="2408" spans="1:7" x14ac:dyDescent="0.2">
      <c r="A2408" s="1" t="str">
        <f t="shared" si="37"/>
        <v>2007ESCAP: ADB Developing member countries (DMCs)</v>
      </c>
      <c r="B2408" s="1" t="s">
        <v>954</v>
      </c>
      <c r="C2408" s="1">
        <v>2007</v>
      </c>
      <c r="D2408" s="2">
        <v>1831505568</v>
      </c>
      <c r="E2408" s="2">
        <v>1740273699</v>
      </c>
      <c r="F2408" s="3">
        <v>3571779267</v>
      </c>
      <c r="G2408" s="1">
        <v>144.76599999999999</v>
      </c>
    </row>
    <row r="2409" spans="1:7" x14ac:dyDescent="0.2">
      <c r="A2409" s="1" t="str">
        <f t="shared" si="37"/>
        <v>2008ESCAP: ADB Developing member countries (DMCs)</v>
      </c>
      <c r="B2409" s="1" t="s">
        <v>954</v>
      </c>
      <c r="C2409" s="1">
        <v>2008</v>
      </c>
      <c r="D2409" s="2">
        <v>1851926996</v>
      </c>
      <c r="E2409" s="2">
        <v>1759497221</v>
      </c>
      <c r="F2409" s="3">
        <v>3611424217</v>
      </c>
      <c r="G2409" s="1">
        <v>146.37299999999999</v>
      </c>
    </row>
    <row r="2410" spans="1:7" x14ac:dyDescent="0.2">
      <c r="A2410" s="1" t="str">
        <f t="shared" si="37"/>
        <v>2009ESCAP: ADB Developing member countries (DMCs)</v>
      </c>
      <c r="B2410" s="1" t="s">
        <v>954</v>
      </c>
      <c r="C2410" s="1">
        <v>2009</v>
      </c>
      <c r="D2410" s="2">
        <v>1872137072</v>
      </c>
      <c r="E2410" s="2">
        <v>1778709588</v>
      </c>
      <c r="F2410" s="3" t="s">
        <v>957</v>
      </c>
      <c r="G2410" s="1">
        <v>147.971</v>
      </c>
    </row>
    <row r="2411" spans="1:7" x14ac:dyDescent="0.2">
      <c r="A2411" s="1" t="str">
        <f t="shared" si="37"/>
        <v>2010ESCAP: ADB Developing member countries (DMCs)</v>
      </c>
      <c r="B2411" s="1" t="s">
        <v>954</v>
      </c>
      <c r="C2411" s="1">
        <v>2010</v>
      </c>
      <c r="D2411" s="2">
        <v>1892143714</v>
      </c>
      <c r="E2411" s="2">
        <v>1797964536</v>
      </c>
      <c r="F2411" s="3" t="s">
        <v>958</v>
      </c>
      <c r="G2411" s="1">
        <v>149.56200000000001</v>
      </c>
    </row>
    <row r="2412" spans="1:7" x14ac:dyDescent="0.2">
      <c r="A2412" s="1" t="str">
        <f t="shared" si="37"/>
        <v>2011ESCAP: ADB Developing member countries (DMCs)</v>
      </c>
      <c r="B2412" s="1" t="s">
        <v>954</v>
      </c>
      <c r="C2412" s="1">
        <v>2011</v>
      </c>
      <c r="D2412" s="2">
        <v>1911932239</v>
      </c>
      <c r="E2412" s="2">
        <v>1817280636</v>
      </c>
      <c r="F2412" s="3">
        <v>3729212875</v>
      </c>
      <c r="G2412" s="1">
        <v>151.14699999999999</v>
      </c>
    </row>
    <row r="2413" spans="1:7" x14ac:dyDescent="0.2">
      <c r="A2413" s="1" t="str">
        <f t="shared" si="37"/>
        <v>2012ESCAP: ADB Developing member countries (DMCs)</v>
      </c>
      <c r="B2413" s="1" t="s">
        <v>954</v>
      </c>
      <c r="C2413" s="1">
        <v>2012</v>
      </c>
      <c r="D2413" s="2">
        <v>1931493236</v>
      </c>
      <c r="E2413" s="2">
        <v>1836623894</v>
      </c>
      <c r="F2413" s="3" t="s">
        <v>959</v>
      </c>
      <c r="G2413" s="1">
        <v>152.72399999999999</v>
      </c>
    </row>
    <row r="2414" spans="1:7" x14ac:dyDescent="0.2">
      <c r="A2414" s="1" t="str">
        <f t="shared" si="37"/>
        <v>2013ESCAP: ADB Developing member countries (DMCs)</v>
      </c>
      <c r="B2414" s="1" t="s">
        <v>954</v>
      </c>
      <c r="C2414" s="1">
        <v>2013</v>
      </c>
      <c r="D2414" s="2">
        <v>1950843852</v>
      </c>
      <c r="E2414" s="2">
        <v>1855926806</v>
      </c>
      <c r="F2414" s="3">
        <v>3806770658</v>
      </c>
      <c r="G2414" s="1">
        <v>154.29</v>
      </c>
    </row>
    <row r="2415" spans="1:7" x14ac:dyDescent="0.2">
      <c r="A2415" s="1" t="str">
        <f t="shared" si="37"/>
        <v>2014ESCAP: ADB Developing member countries (DMCs)</v>
      </c>
      <c r="B2415" s="1" t="s">
        <v>954</v>
      </c>
      <c r="C2415" s="1">
        <v>2014</v>
      </c>
      <c r="D2415" s="2">
        <v>1970008029</v>
      </c>
      <c r="E2415" s="2">
        <v>1875092408</v>
      </c>
      <c r="F2415" s="3">
        <v>3845100437</v>
      </c>
      <c r="G2415" s="1">
        <v>155.84399999999999</v>
      </c>
    </row>
    <row r="2416" spans="1:7" x14ac:dyDescent="0.2">
      <c r="A2416" s="1" t="str">
        <f t="shared" si="37"/>
        <v>2015ESCAP: ADB Developing member countries (DMCs)</v>
      </c>
      <c r="B2416" s="1" t="s">
        <v>954</v>
      </c>
      <c r="C2416" s="1">
        <v>2015</v>
      </c>
      <c r="D2416" s="1" t="s">
        <v>960</v>
      </c>
      <c r="E2416" s="2">
        <v>1894039169</v>
      </c>
      <c r="F2416" s="3">
        <v>3883031439</v>
      </c>
      <c r="G2416" s="1">
        <v>157.381</v>
      </c>
    </row>
    <row r="2417" spans="1:7" x14ac:dyDescent="0.2">
      <c r="A2417" s="1" t="str">
        <f t="shared" si="37"/>
        <v>2016ESCAP: ADB Developing member countries (DMCs)</v>
      </c>
      <c r="B2417" s="1" t="s">
        <v>954</v>
      </c>
      <c r="C2417" s="1">
        <v>2016</v>
      </c>
      <c r="D2417" s="2">
        <v>2007797164</v>
      </c>
      <c r="E2417" s="2">
        <v>1912742978</v>
      </c>
      <c r="F2417" s="3">
        <v>3920540142</v>
      </c>
      <c r="G2417" s="1">
        <v>158.90100000000001</v>
      </c>
    </row>
    <row r="2418" spans="1:7" x14ac:dyDescent="0.2">
      <c r="A2418" s="1" t="str">
        <f t="shared" si="37"/>
        <v>2017ESCAP: ADB Developing member countries (DMCs)</v>
      </c>
      <c r="B2418" s="1" t="s">
        <v>954</v>
      </c>
      <c r="C2418" s="1">
        <v>2017</v>
      </c>
      <c r="D2418" s="1" t="s">
        <v>961</v>
      </c>
      <c r="E2418" s="2">
        <v>1931188323</v>
      </c>
      <c r="F2418" s="3">
        <v>3957571603</v>
      </c>
      <c r="G2418" s="1">
        <v>160.40199999999999</v>
      </c>
    </row>
    <row r="2419" spans="1:7" x14ac:dyDescent="0.2">
      <c r="A2419" s="1" t="str">
        <f t="shared" si="37"/>
        <v>2018ESCAP: ADB Developing member countries (DMCs)</v>
      </c>
      <c r="B2419" s="1" t="s">
        <v>954</v>
      </c>
      <c r="C2419" s="1">
        <v>2018</v>
      </c>
      <c r="D2419" s="2">
        <v>2044667059</v>
      </c>
      <c r="E2419" s="2">
        <v>1949311722</v>
      </c>
      <c r="F2419" s="3">
        <v>3993978781</v>
      </c>
      <c r="G2419" s="1">
        <v>161.87799999999999</v>
      </c>
    </row>
    <row r="2420" spans="1:7" x14ac:dyDescent="0.2">
      <c r="A2420" s="1" t="str">
        <f t="shared" si="37"/>
        <v>2019ESCAP: ADB Developing member countries (DMCs)</v>
      </c>
      <c r="B2420" s="1" t="s">
        <v>954</v>
      </c>
      <c r="C2420" s="1">
        <v>2019</v>
      </c>
      <c r="D2420" s="2">
        <v>2062539087</v>
      </c>
      <c r="E2420" s="2">
        <v>1967041345</v>
      </c>
      <c r="F2420" s="3">
        <v>4029580432</v>
      </c>
      <c r="G2420" s="1">
        <v>163.321</v>
      </c>
    </row>
    <row r="2421" spans="1:7" x14ac:dyDescent="0.2">
      <c r="A2421" s="1" t="str">
        <f t="shared" si="37"/>
        <v>2020ESCAP: ADB Developing member countries (DMCs)</v>
      </c>
      <c r="B2421" s="1" t="s">
        <v>954</v>
      </c>
      <c r="C2421" s="1">
        <v>2020</v>
      </c>
      <c r="D2421" s="2">
        <v>2079913169</v>
      </c>
      <c r="E2421" s="2">
        <v>1984321636</v>
      </c>
      <c r="F2421" s="3">
        <v>4064234805</v>
      </c>
      <c r="G2421" s="1">
        <v>164.72499999999999</v>
      </c>
    </row>
    <row r="2422" spans="1:7" x14ac:dyDescent="0.2">
      <c r="A2422" s="1" t="str">
        <f t="shared" si="37"/>
        <v>2001ESCAP: ADB Group A (Concessional assistance¬†only)</v>
      </c>
      <c r="B2422" s="1" t="s">
        <v>962</v>
      </c>
      <c r="C2422" s="1">
        <v>2001</v>
      </c>
      <c r="D2422" s="2">
        <v>61468009</v>
      </c>
      <c r="E2422" s="2">
        <v>62848667</v>
      </c>
      <c r="F2422" s="3">
        <v>124316676</v>
      </c>
      <c r="G2422" s="1">
        <v>54.706000000000003</v>
      </c>
    </row>
    <row r="2423" spans="1:7" x14ac:dyDescent="0.2">
      <c r="A2423" s="1" t="str">
        <f t="shared" si="37"/>
        <v>2002ESCAP: ADB Group A (Concessional assistance¬†only)</v>
      </c>
      <c r="B2423" s="1" t="s">
        <v>962</v>
      </c>
      <c r="C2423" s="1">
        <v>2002</v>
      </c>
      <c r="D2423" s="2">
        <v>62638283</v>
      </c>
      <c r="E2423" s="2">
        <v>64020986</v>
      </c>
      <c r="F2423" s="3">
        <v>126659269</v>
      </c>
      <c r="G2423" s="1">
        <v>55.735999999999997</v>
      </c>
    </row>
    <row r="2424" spans="1:7" x14ac:dyDescent="0.2">
      <c r="A2424" s="1" t="str">
        <f t="shared" si="37"/>
        <v>2003ESCAP: ADB Group A (Concessional assistance¬†only)</v>
      </c>
      <c r="B2424" s="1" t="s">
        <v>962</v>
      </c>
      <c r="C2424" s="1">
        <v>2003</v>
      </c>
      <c r="D2424" s="2">
        <v>63832856</v>
      </c>
      <c r="E2424" s="2">
        <v>65188191</v>
      </c>
      <c r="F2424" s="3">
        <v>129021047</v>
      </c>
      <c r="G2424" s="1">
        <v>56.776000000000003</v>
      </c>
    </row>
    <row r="2425" spans="1:7" x14ac:dyDescent="0.2">
      <c r="A2425" s="1" t="str">
        <f t="shared" si="37"/>
        <v>2004ESCAP: ADB Group A (Concessional assistance¬†only)</v>
      </c>
      <c r="B2425" s="1" t="s">
        <v>962</v>
      </c>
      <c r="C2425" s="1">
        <v>2004</v>
      </c>
      <c r="D2425" s="2">
        <v>64985903</v>
      </c>
      <c r="E2425" s="2">
        <v>66317604</v>
      </c>
      <c r="F2425" s="3">
        <v>131303507</v>
      </c>
      <c r="G2425" s="1">
        <v>57.78</v>
      </c>
    </row>
    <row r="2426" spans="1:7" x14ac:dyDescent="0.2">
      <c r="A2426" s="1" t="str">
        <f t="shared" si="37"/>
        <v>2005ESCAP: ADB Group A (Concessional assistance¬†only)</v>
      </c>
      <c r="B2426" s="1" t="s">
        <v>962</v>
      </c>
      <c r="C2426" s="1">
        <v>2005</v>
      </c>
      <c r="D2426" s="2">
        <v>66051493</v>
      </c>
      <c r="E2426" s="2">
        <v>67388634</v>
      </c>
      <c r="F2426" s="3">
        <v>133440127</v>
      </c>
      <c r="G2426" s="1">
        <v>58.72</v>
      </c>
    </row>
    <row r="2427" spans="1:7" x14ac:dyDescent="0.2">
      <c r="A2427" s="1" t="str">
        <f t="shared" si="37"/>
        <v>2006ESCAP: ADB Group A (Concessional assistance¬†only)</v>
      </c>
      <c r="B2427" s="1" t="s">
        <v>962</v>
      </c>
      <c r="C2427" s="1">
        <v>2006</v>
      </c>
      <c r="D2427" s="2">
        <v>67019436</v>
      </c>
      <c r="E2427" s="2">
        <v>68390478</v>
      </c>
      <c r="F2427" s="3">
        <v>135409914</v>
      </c>
      <c r="G2427" s="1">
        <v>59.587000000000003</v>
      </c>
    </row>
    <row r="2428" spans="1:7" x14ac:dyDescent="0.2">
      <c r="A2428" s="1" t="str">
        <f t="shared" si="37"/>
        <v>2007ESCAP: ADB Group A (Concessional assistance¬†only)</v>
      </c>
      <c r="B2428" s="1" t="s">
        <v>962</v>
      </c>
      <c r="C2428" s="1">
        <v>2007</v>
      </c>
      <c r="D2428" s="2">
        <v>67911169</v>
      </c>
      <c r="E2428" s="1" t="s">
        <v>963</v>
      </c>
      <c r="F2428" s="3">
        <v>137249909</v>
      </c>
      <c r="G2428" s="1">
        <v>60.396999999999998</v>
      </c>
    </row>
    <row r="2429" spans="1:7" x14ac:dyDescent="0.2">
      <c r="A2429" s="1" t="str">
        <f t="shared" si="37"/>
        <v>2008ESCAP: ADB Group A (Concessional assistance¬†only)</v>
      </c>
      <c r="B2429" s="1" t="s">
        <v>962</v>
      </c>
      <c r="C2429" s="1">
        <v>2008</v>
      </c>
      <c r="D2429" s="2">
        <v>68751276</v>
      </c>
      <c r="E2429" s="2">
        <v>70271035</v>
      </c>
      <c r="F2429" s="3">
        <v>139022311</v>
      </c>
      <c r="G2429" s="1">
        <v>61.177</v>
      </c>
    </row>
    <row r="2430" spans="1:7" x14ac:dyDescent="0.2">
      <c r="A2430" s="1" t="str">
        <f t="shared" si="37"/>
        <v>2009ESCAP: ADB Group A (Concessional assistance¬†only)</v>
      </c>
      <c r="B2430" s="1" t="s">
        <v>962</v>
      </c>
      <c r="C2430" s="1">
        <v>2009</v>
      </c>
      <c r="D2430" s="2">
        <v>69576675</v>
      </c>
      <c r="E2430" s="2">
        <v>71239822</v>
      </c>
      <c r="F2430" s="3">
        <v>140816497</v>
      </c>
      <c r="G2430" s="1">
        <v>61.966000000000001</v>
      </c>
    </row>
    <row r="2431" spans="1:7" x14ac:dyDescent="0.2">
      <c r="A2431" s="1" t="str">
        <f t="shared" si="37"/>
        <v>2010ESCAP: ADB Group A (Concessional assistance¬†only)</v>
      </c>
      <c r="B2431" s="1" t="s">
        <v>962</v>
      </c>
      <c r="C2431" s="1">
        <v>2010</v>
      </c>
      <c r="D2431" s="2">
        <v>70416669</v>
      </c>
      <c r="E2431" s="2">
        <v>72281915</v>
      </c>
      <c r="F2431" s="3">
        <v>142698584</v>
      </c>
      <c r="G2431" s="1">
        <v>62.795000000000002</v>
      </c>
    </row>
    <row r="2432" spans="1:7" x14ac:dyDescent="0.2">
      <c r="A2432" s="1" t="str">
        <f t="shared" si="37"/>
        <v>2011ESCAP: ADB Group A (Concessional assistance¬†only)</v>
      </c>
      <c r="B2432" s="1" t="s">
        <v>962</v>
      </c>
      <c r="C2432" s="1">
        <v>2011</v>
      </c>
      <c r="D2432" s="2">
        <v>71276812</v>
      </c>
      <c r="E2432" s="2">
        <v>73411249</v>
      </c>
      <c r="F2432" s="3">
        <v>144688061</v>
      </c>
      <c r="G2432" s="1">
        <v>63.67</v>
      </c>
    </row>
    <row r="2433" spans="1:7" x14ac:dyDescent="0.2">
      <c r="A2433" s="1" t="str">
        <f t="shared" si="37"/>
        <v>2012ESCAP: ADB Group A (Concessional assistance¬†only)</v>
      </c>
      <c r="B2433" s="1" t="s">
        <v>962</v>
      </c>
      <c r="C2433" s="1">
        <v>2012</v>
      </c>
      <c r="D2433" s="2">
        <v>72155549</v>
      </c>
      <c r="E2433" s="1" t="s">
        <v>964</v>
      </c>
      <c r="F2433" s="3">
        <v>146770309</v>
      </c>
      <c r="G2433" s="1">
        <v>64.585999999999999</v>
      </c>
    </row>
    <row r="2434" spans="1:7" x14ac:dyDescent="0.2">
      <c r="A2434" s="1" t="str">
        <f t="shared" si="37"/>
        <v>2013ESCAP: ADB Group A (Concessional assistance¬†only)</v>
      </c>
      <c r="B2434" s="1" t="s">
        <v>962</v>
      </c>
      <c r="C2434" s="1">
        <v>2013</v>
      </c>
      <c r="D2434" s="2">
        <v>73066669</v>
      </c>
      <c r="E2434" s="1" t="s">
        <v>965</v>
      </c>
      <c r="F2434" s="3">
        <v>148935649</v>
      </c>
      <c r="G2434" s="1">
        <v>65.539000000000001</v>
      </c>
    </row>
    <row r="2435" spans="1:7" x14ac:dyDescent="0.2">
      <c r="A2435" s="1" t="str">
        <f t="shared" ref="A2435:A2498" si="38">C2435&amp;B2435</f>
        <v>2014ESCAP: ADB Group A (Concessional assistance¬†only)</v>
      </c>
      <c r="B2435" s="1" t="s">
        <v>962</v>
      </c>
      <c r="C2435" s="1">
        <v>2014</v>
      </c>
      <c r="D2435" s="2">
        <v>74024926</v>
      </c>
      <c r="E2435" s="2">
        <v>77137851</v>
      </c>
      <c r="F2435" s="3">
        <v>151162777</v>
      </c>
      <c r="G2435" s="1">
        <v>66.519000000000005</v>
      </c>
    </row>
    <row r="2436" spans="1:7" x14ac:dyDescent="0.2">
      <c r="A2436" s="1" t="str">
        <f t="shared" si="38"/>
        <v>2015ESCAP: ADB Group A (Concessional assistance¬†only)</v>
      </c>
      <c r="B2436" s="1" t="s">
        <v>962</v>
      </c>
      <c r="C2436" s="1">
        <v>2015</v>
      </c>
      <c r="D2436" s="1" t="s">
        <v>966</v>
      </c>
      <c r="E2436" s="1" t="s">
        <v>967</v>
      </c>
      <c r="F2436" s="3" t="s">
        <v>968</v>
      </c>
      <c r="G2436" s="1">
        <v>67.519000000000005</v>
      </c>
    </row>
    <row r="2437" spans="1:7" x14ac:dyDescent="0.2">
      <c r="A2437" s="1" t="str">
        <f t="shared" si="38"/>
        <v>2016ESCAP: ADB Group A (Concessional assistance¬†only)</v>
      </c>
      <c r="B2437" s="1" t="s">
        <v>962</v>
      </c>
      <c r="C2437" s="1">
        <v>2016</v>
      </c>
      <c r="D2437" s="1" t="s">
        <v>969</v>
      </c>
      <c r="E2437" s="2">
        <v>79632028</v>
      </c>
      <c r="F2437" s="3">
        <v>155749528</v>
      </c>
      <c r="G2437" s="1">
        <v>68.537999999999997</v>
      </c>
    </row>
    <row r="2438" spans="1:7" x14ac:dyDescent="0.2">
      <c r="A2438" s="1" t="str">
        <f t="shared" si="38"/>
        <v>2017ESCAP: ADB Group A (Concessional assistance¬†only)</v>
      </c>
      <c r="B2438" s="1" t="s">
        <v>962</v>
      </c>
      <c r="C2438" s="1">
        <v>2017</v>
      </c>
      <c r="D2438" s="2">
        <v>77253366</v>
      </c>
      <c r="E2438" s="2">
        <v>80856848</v>
      </c>
      <c r="F2438" s="3">
        <v>158110214</v>
      </c>
      <c r="G2438" s="1">
        <v>69.575999999999993</v>
      </c>
    </row>
    <row r="2439" spans="1:7" x14ac:dyDescent="0.2">
      <c r="A2439" s="1" t="str">
        <f t="shared" si="38"/>
        <v>2018ESCAP: ADB Group A (Concessional assistance¬†only)</v>
      </c>
      <c r="B2439" s="1" t="s">
        <v>962</v>
      </c>
      <c r="C2439" s="1">
        <v>2018</v>
      </c>
      <c r="D2439" s="2">
        <v>78444613</v>
      </c>
      <c r="E2439" s="2">
        <v>82071539</v>
      </c>
      <c r="F2439" s="3">
        <v>160516152</v>
      </c>
      <c r="G2439" s="1">
        <v>70.635000000000005</v>
      </c>
    </row>
    <row r="2440" spans="1:7" x14ac:dyDescent="0.2">
      <c r="A2440" s="1" t="str">
        <f t="shared" si="38"/>
        <v>2019ESCAP: ADB Group A (Concessional assistance¬†only)</v>
      </c>
      <c r="B2440" s="1" t="s">
        <v>962</v>
      </c>
      <c r="C2440" s="1">
        <v>2019</v>
      </c>
      <c r="D2440" s="2">
        <v>79684284</v>
      </c>
      <c r="E2440" s="2">
        <v>83282455</v>
      </c>
      <c r="F2440" s="3">
        <v>162966739</v>
      </c>
      <c r="G2440" s="1">
        <v>71.713999999999999</v>
      </c>
    </row>
    <row r="2441" spans="1:7" x14ac:dyDescent="0.2">
      <c r="A2441" s="1" t="str">
        <f t="shared" si="38"/>
        <v>2020ESCAP: ADB Group A (Concessional assistance¬†only)</v>
      </c>
      <c r="B2441" s="1" t="s">
        <v>962</v>
      </c>
      <c r="C2441" s="1">
        <v>2020</v>
      </c>
      <c r="D2441" s="2">
        <v>80964198</v>
      </c>
      <c r="E2441" s="2">
        <v>84493681</v>
      </c>
      <c r="F2441" s="3">
        <v>165457879</v>
      </c>
      <c r="G2441" s="1">
        <v>72.81</v>
      </c>
    </row>
    <row r="2442" spans="1:7" x14ac:dyDescent="0.2">
      <c r="A2442" s="1" t="str">
        <f t="shared" si="38"/>
        <v>2001ESCAP: ADB Group B¬†(OCR blend)</v>
      </c>
      <c r="B2442" s="1" t="s">
        <v>970</v>
      </c>
      <c r="C2442" s="1">
        <v>2001</v>
      </c>
      <c r="D2442" s="2">
        <v>718389505</v>
      </c>
      <c r="E2442" s="2">
        <v>667101085</v>
      </c>
      <c r="F2442" s="3" t="s">
        <v>971</v>
      </c>
      <c r="G2442" s="1">
        <v>219.17500000000001</v>
      </c>
    </row>
    <row r="2443" spans="1:7" x14ac:dyDescent="0.2">
      <c r="A2443" s="1" t="str">
        <f t="shared" si="38"/>
        <v>2002ESCAP: ADB Group B¬†(OCR blend)</v>
      </c>
      <c r="B2443" s="1" t="s">
        <v>970</v>
      </c>
      <c r="C2443" s="1">
        <v>2002</v>
      </c>
      <c r="D2443" s="2">
        <v>731261806</v>
      </c>
      <c r="E2443" s="2">
        <v>678998492</v>
      </c>
      <c r="F2443" s="3">
        <v>1410260298</v>
      </c>
      <c r="G2443" s="1">
        <v>223.09299999999999</v>
      </c>
    </row>
    <row r="2444" spans="1:7" x14ac:dyDescent="0.2">
      <c r="A2444" s="1" t="str">
        <f t="shared" si="38"/>
        <v>2003ESCAP: ADB Group B¬†(OCR blend)</v>
      </c>
      <c r="B2444" s="1" t="s">
        <v>970</v>
      </c>
      <c r="C2444" s="1">
        <v>2003</v>
      </c>
      <c r="D2444" s="2">
        <v>744011023</v>
      </c>
      <c r="E2444" s="2">
        <v>690805266</v>
      </c>
      <c r="F2444" s="3">
        <v>1434816289</v>
      </c>
      <c r="G2444" s="1">
        <v>226.97800000000001</v>
      </c>
    </row>
    <row r="2445" spans="1:7" x14ac:dyDescent="0.2">
      <c r="A2445" s="1" t="str">
        <f t="shared" si="38"/>
        <v>2004ESCAP: ADB Group B¬†(OCR blend)</v>
      </c>
      <c r="B2445" s="1" t="s">
        <v>970</v>
      </c>
      <c r="C2445" s="1">
        <v>2004</v>
      </c>
      <c r="D2445" s="2">
        <v>756641734</v>
      </c>
      <c r="E2445" s="2">
        <v>702552864</v>
      </c>
      <c r="F2445" s="3">
        <v>1459194598</v>
      </c>
      <c r="G2445" s="1">
        <v>230.834</v>
      </c>
    </row>
    <row r="2446" spans="1:7" x14ac:dyDescent="0.2">
      <c r="A2446" s="1" t="str">
        <f t="shared" si="38"/>
        <v>2005ESCAP: ADB Group B¬†(OCR blend)</v>
      </c>
      <c r="B2446" s="1" t="s">
        <v>970</v>
      </c>
      <c r="C2446" s="1">
        <v>2005</v>
      </c>
      <c r="D2446" s="2">
        <v>769153849</v>
      </c>
      <c r="E2446" s="2">
        <v>714259617</v>
      </c>
      <c r="F2446" s="3">
        <v>1483413466</v>
      </c>
      <c r="G2446" s="1">
        <v>234.666</v>
      </c>
    </row>
    <row r="2447" spans="1:7" x14ac:dyDescent="0.2">
      <c r="A2447" s="1" t="str">
        <f t="shared" si="38"/>
        <v>2006ESCAP: ADB Group B¬†(OCR blend)</v>
      </c>
      <c r="B2447" s="1" t="s">
        <v>970</v>
      </c>
      <c r="C2447" s="1">
        <v>2006</v>
      </c>
      <c r="D2447" s="2">
        <v>781544617</v>
      </c>
      <c r="E2447" s="2">
        <v>725931248</v>
      </c>
      <c r="F2447" s="3">
        <v>1507475865</v>
      </c>
      <c r="G2447" s="1">
        <v>238.47200000000001</v>
      </c>
    </row>
    <row r="2448" spans="1:7" x14ac:dyDescent="0.2">
      <c r="A2448" s="1" t="str">
        <f t="shared" si="38"/>
        <v>2007ESCAP: ADB Group B¬†(OCR blend)</v>
      </c>
      <c r="B2448" s="1" t="s">
        <v>970</v>
      </c>
      <c r="C2448" s="1">
        <v>2007</v>
      </c>
      <c r="D2448" s="2">
        <v>793797059</v>
      </c>
      <c r="E2448" s="2">
        <v>737543479</v>
      </c>
      <c r="F2448" s="3">
        <v>1531340538</v>
      </c>
      <c r="G2448" s="1">
        <v>242.24700000000001</v>
      </c>
    </row>
    <row r="2449" spans="1:7" x14ac:dyDescent="0.2">
      <c r="A2449" s="1" t="str">
        <f t="shared" si="38"/>
        <v>2008ESCAP: ADB Group B¬†(OCR blend)</v>
      </c>
      <c r="B2449" s="1" t="s">
        <v>970</v>
      </c>
      <c r="C2449" s="1">
        <v>2008</v>
      </c>
      <c r="D2449" s="2">
        <v>805882149</v>
      </c>
      <c r="E2449" s="2">
        <v>749049977</v>
      </c>
      <c r="F2449" s="3">
        <v>1554932126</v>
      </c>
      <c r="G2449" s="1">
        <v>245.97900000000001</v>
      </c>
    </row>
    <row r="2450" spans="1:7" x14ac:dyDescent="0.2">
      <c r="A2450" s="1" t="str">
        <f t="shared" si="38"/>
        <v>2009ESCAP: ADB Group B¬†(OCR blend)</v>
      </c>
      <c r="B2450" s="1" t="s">
        <v>970</v>
      </c>
      <c r="C2450" s="1">
        <v>2009</v>
      </c>
      <c r="D2450" s="2">
        <v>817764033</v>
      </c>
      <c r="E2450" s="2">
        <v>760389202</v>
      </c>
      <c r="F2450" s="3">
        <v>1578153235</v>
      </c>
      <c r="G2450" s="1">
        <v>249.65299999999999</v>
      </c>
    </row>
    <row r="2451" spans="1:7" x14ac:dyDescent="0.2">
      <c r="A2451" s="1" t="str">
        <f t="shared" si="38"/>
        <v>2010ESCAP: ADB Group B¬†(OCR blend)</v>
      </c>
      <c r="B2451" s="1" t="s">
        <v>970</v>
      </c>
      <c r="C2451" s="1">
        <v>2010</v>
      </c>
      <c r="D2451" s="2">
        <v>829420139</v>
      </c>
      <c r="E2451" s="2">
        <v>771518893</v>
      </c>
      <c r="F2451" s="3">
        <v>1600939032</v>
      </c>
      <c r="G2451" s="1">
        <v>253.25700000000001</v>
      </c>
    </row>
    <row r="2452" spans="1:7" x14ac:dyDescent="0.2">
      <c r="A2452" s="1" t="str">
        <f t="shared" si="38"/>
        <v>2011ESCAP: ADB Group B¬†(OCR blend)</v>
      </c>
      <c r="B2452" s="1" t="s">
        <v>970</v>
      </c>
      <c r="C2452" s="1">
        <v>2011</v>
      </c>
      <c r="D2452" s="2">
        <v>840833793</v>
      </c>
      <c r="E2452" s="2">
        <v>782417909</v>
      </c>
      <c r="F2452" s="3">
        <v>1623251702</v>
      </c>
      <c r="G2452" s="1">
        <v>256.78699999999998</v>
      </c>
    </row>
    <row r="2453" spans="1:7" x14ac:dyDescent="0.2">
      <c r="A2453" s="1" t="str">
        <f t="shared" si="38"/>
        <v>2012ESCAP: ADB Group B¬†(OCR blend)</v>
      </c>
      <c r="B2453" s="1" t="s">
        <v>970</v>
      </c>
      <c r="C2453" s="1">
        <v>2012</v>
      </c>
      <c r="D2453" s="2">
        <v>852018811</v>
      </c>
      <c r="E2453" s="2">
        <v>793103043</v>
      </c>
      <c r="F2453" s="3">
        <v>1645121854</v>
      </c>
      <c r="G2453" s="1">
        <v>260.24700000000001</v>
      </c>
    </row>
    <row r="2454" spans="1:7" x14ac:dyDescent="0.2">
      <c r="A2454" s="1" t="str">
        <f t="shared" si="38"/>
        <v>2013ESCAP: ADB Group B¬†(OCR blend)</v>
      </c>
      <c r="B2454" s="1" t="s">
        <v>970</v>
      </c>
      <c r="C2454" s="1">
        <v>2013</v>
      </c>
      <c r="D2454" s="2">
        <v>863021002</v>
      </c>
      <c r="E2454" s="2">
        <v>803617021</v>
      </c>
      <c r="F2454" s="3">
        <v>1666638023</v>
      </c>
      <c r="G2454" s="1">
        <v>263.65100000000001</v>
      </c>
    </row>
    <row r="2455" spans="1:7" x14ac:dyDescent="0.2">
      <c r="A2455" s="1" t="str">
        <f t="shared" si="38"/>
        <v>2014ESCAP: ADB Group B¬†(OCR blend)</v>
      </c>
      <c r="B2455" s="1" t="s">
        <v>970</v>
      </c>
      <c r="C2455" s="1">
        <v>2014</v>
      </c>
      <c r="D2455" s="2">
        <v>873905376</v>
      </c>
      <c r="E2455" s="2">
        <v>814022985</v>
      </c>
      <c r="F2455" s="3">
        <v>1687928361</v>
      </c>
      <c r="G2455" s="1">
        <v>267.01900000000001</v>
      </c>
    </row>
    <row r="2456" spans="1:7" x14ac:dyDescent="0.2">
      <c r="A2456" s="1" t="str">
        <f t="shared" si="38"/>
        <v>2015ESCAP: ADB Group B¬†(OCR blend)</v>
      </c>
      <c r="B2456" s="1" t="s">
        <v>970</v>
      </c>
      <c r="C2456" s="1">
        <v>2015</v>
      </c>
      <c r="D2456" s="2">
        <v>884718653</v>
      </c>
      <c r="E2456" s="2">
        <v>824366699</v>
      </c>
      <c r="F2456" s="3">
        <v>1709085352</v>
      </c>
      <c r="G2456" s="1">
        <v>270.36500000000001</v>
      </c>
    </row>
    <row r="2457" spans="1:7" x14ac:dyDescent="0.2">
      <c r="A2457" s="1" t="str">
        <f t="shared" si="38"/>
        <v>2016ESCAP: ADB Group B¬†(OCR blend)</v>
      </c>
      <c r="B2457" s="1" t="s">
        <v>970</v>
      </c>
      <c r="C2457" s="1">
        <v>2016</v>
      </c>
      <c r="D2457" s="2">
        <v>895473307</v>
      </c>
      <c r="E2457" s="2">
        <v>834659334</v>
      </c>
      <c r="F2457" s="3">
        <v>1730132641</v>
      </c>
      <c r="G2457" s="1">
        <v>273.69499999999999</v>
      </c>
    </row>
    <row r="2458" spans="1:7" x14ac:dyDescent="0.2">
      <c r="A2458" s="1" t="str">
        <f t="shared" si="38"/>
        <v>2017ESCAP: ADB Group B¬†(OCR blend)</v>
      </c>
      <c r="B2458" s="1" t="s">
        <v>970</v>
      </c>
      <c r="C2458" s="1">
        <v>2017</v>
      </c>
      <c r="D2458" s="2">
        <v>906154839</v>
      </c>
      <c r="E2458" s="1" t="s">
        <v>972</v>
      </c>
      <c r="F2458" s="3">
        <v>1751041079</v>
      </c>
      <c r="G2458" s="1">
        <v>277.00299999999999</v>
      </c>
    </row>
    <row r="2459" spans="1:7" x14ac:dyDescent="0.2">
      <c r="A2459" s="1" t="str">
        <f t="shared" si="38"/>
        <v>2018ESCAP: ADB Group B¬†(OCR blend)</v>
      </c>
      <c r="B2459" s="1" t="s">
        <v>970</v>
      </c>
      <c r="C2459" s="1">
        <v>2018</v>
      </c>
      <c r="D2459" s="1" t="s">
        <v>973</v>
      </c>
      <c r="E2459" s="1" t="s">
        <v>974</v>
      </c>
      <c r="F2459" s="3" t="s">
        <v>975</v>
      </c>
      <c r="G2459" s="1">
        <v>280.28399999999999</v>
      </c>
    </row>
    <row r="2460" spans="1:7" x14ac:dyDescent="0.2">
      <c r="A2460" s="1" t="str">
        <f t="shared" si="38"/>
        <v>2019ESCAP: ADB Group B¬†(OCR blend)</v>
      </c>
      <c r="B2460" s="1" t="s">
        <v>970</v>
      </c>
      <c r="C2460" s="1">
        <v>2019</v>
      </c>
      <c r="D2460" s="2">
        <v>927234097</v>
      </c>
      <c r="E2460" s="1" t="s">
        <v>976</v>
      </c>
      <c r="F2460" s="3">
        <v>1792323367</v>
      </c>
      <c r="G2460" s="1">
        <v>283.53300000000002</v>
      </c>
    </row>
    <row r="2461" spans="1:7" x14ac:dyDescent="0.2">
      <c r="A2461" s="1" t="str">
        <f t="shared" si="38"/>
        <v>2020ESCAP: ADB Group B¬†(OCR blend)</v>
      </c>
      <c r="B2461" s="1" t="s">
        <v>970</v>
      </c>
      <c r="C2461" s="1">
        <v>2020</v>
      </c>
      <c r="D2461" s="1" t="s">
        <v>977</v>
      </c>
      <c r="E2461" s="2">
        <v>875029171</v>
      </c>
      <c r="F2461" s="3">
        <v>1812617151</v>
      </c>
      <c r="G2461" s="1">
        <v>286.74299999999999</v>
      </c>
    </row>
    <row r="2462" spans="1:7" x14ac:dyDescent="0.2">
      <c r="A2462" s="1" t="str">
        <f t="shared" si="38"/>
        <v>2001ESCAP: ADB Group C (Regular OCR only)</v>
      </c>
      <c r="B2462" s="1" t="s">
        <v>978</v>
      </c>
      <c r="C2462" s="1">
        <v>2001</v>
      </c>
      <c r="D2462" s="2">
        <v>924310563</v>
      </c>
      <c r="E2462" s="1" t="s">
        <v>979</v>
      </c>
      <c r="F2462" s="3">
        <v>1815983763</v>
      </c>
      <c r="G2462" s="1">
        <v>112.94199999999999</v>
      </c>
    </row>
    <row r="2463" spans="1:7" x14ac:dyDescent="0.2">
      <c r="A2463" s="1" t="str">
        <f t="shared" si="38"/>
        <v>2002ESCAP: ADB Group C (Regular OCR only)</v>
      </c>
      <c r="B2463" s="1" t="s">
        <v>978</v>
      </c>
      <c r="C2463" s="1">
        <v>2002</v>
      </c>
      <c r="D2463" s="2">
        <v>932028535</v>
      </c>
      <c r="E2463" s="2">
        <v>898910484</v>
      </c>
      <c r="F2463" s="3">
        <v>1830939019</v>
      </c>
      <c r="G2463" s="1">
        <v>113.872</v>
      </c>
    </row>
    <row r="2464" spans="1:7" x14ac:dyDescent="0.2">
      <c r="A2464" s="1" t="str">
        <f t="shared" si="38"/>
        <v>2003ESCAP: ADB Group C (Regular OCR only)</v>
      </c>
      <c r="B2464" s="1" t="s">
        <v>978</v>
      </c>
      <c r="C2464" s="1">
        <v>2003</v>
      </c>
      <c r="D2464" s="1" t="s">
        <v>980</v>
      </c>
      <c r="E2464" s="2">
        <v>905986894</v>
      </c>
      <c r="F2464" s="3">
        <v>1845648124</v>
      </c>
      <c r="G2464" s="1">
        <v>114.78700000000001</v>
      </c>
    </row>
    <row r="2465" spans="1:7" x14ac:dyDescent="0.2">
      <c r="A2465" s="1" t="str">
        <f t="shared" si="38"/>
        <v>2004ESCAP: ADB Group C (Regular OCR only)</v>
      </c>
      <c r="B2465" s="1" t="s">
        <v>978</v>
      </c>
      <c r="C2465" s="1">
        <v>2004</v>
      </c>
      <c r="D2465" s="2">
        <v>947237132</v>
      </c>
      <c r="E2465" s="2">
        <v>912945271</v>
      </c>
      <c r="F2465" s="3">
        <v>1860182403</v>
      </c>
      <c r="G2465" s="1">
        <v>115.691</v>
      </c>
    </row>
    <row r="2466" spans="1:7" x14ac:dyDescent="0.2">
      <c r="A2466" s="1" t="str">
        <f t="shared" si="38"/>
        <v>2005ESCAP: ADB Group C (Regular OCR only)</v>
      </c>
      <c r="B2466" s="1" t="s">
        <v>978</v>
      </c>
      <c r="C2466" s="1">
        <v>2005</v>
      </c>
      <c r="D2466" s="2">
        <v>954779008</v>
      </c>
      <c r="E2466" s="2">
        <v>919825706</v>
      </c>
      <c r="F2466" s="3">
        <v>1874604714</v>
      </c>
      <c r="G2466" s="1">
        <v>116.58799999999999</v>
      </c>
    </row>
    <row r="2467" spans="1:7" x14ac:dyDescent="0.2">
      <c r="A2467" s="1" t="str">
        <f t="shared" si="38"/>
        <v>2006ESCAP: ADB Group C (Regular OCR only)</v>
      </c>
      <c r="B2467" s="1" t="s">
        <v>978</v>
      </c>
      <c r="C2467" s="1">
        <v>2006</v>
      </c>
      <c r="D2467" s="2">
        <v>962296704</v>
      </c>
      <c r="E2467" s="2">
        <v>926633409</v>
      </c>
      <c r="F2467" s="3">
        <v>1888930113</v>
      </c>
      <c r="G2467" s="1">
        <v>117.479</v>
      </c>
    </row>
    <row r="2468" spans="1:7" x14ac:dyDescent="0.2">
      <c r="A2468" s="1" t="str">
        <f t="shared" si="38"/>
        <v>2007ESCAP: ADB Group C (Regular OCR only)</v>
      </c>
      <c r="B2468" s="1" t="s">
        <v>978</v>
      </c>
      <c r="C2468" s="1">
        <v>2007</v>
      </c>
      <c r="D2468" s="1" t="s">
        <v>981</v>
      </c>
      <c r="E2468" s="1" t="s">
        <v>982</v>
      </c>
      <c r="F2468" s="3" t="s">
        <v>983</v>
      </c>
      <c r="G2468" s="1">
        <v>118.36499999999999</v>
      </c>
    </row>
    <row r="2469" spans="1:7" x14ac:dyDescent="0.2">
      <c r="A2469" s="1" t="str">
        <f t="shared" si="38"/>
        <v>2008ESCAP: ADB Group C (Regular OCR only)</v>
      </c>
      <c r="B2469" s="1" t="s">
        <v>978</v>
      </c>
      <c r="C2469" s="1">
        <v>2008</v>
      </c>
      <c r="D2469" s="2">
        <v>977293571</v>
      </c>
      <c r="E2469" s="2">
        <v>940176209</v>
      </c>
      <c r="F2469" s="3" t="s">
        <v>984</v>
      </c>
      <c r="G2469" s="1">
        <v>119.254</v>
      </c>
    </row>
    <row r="2470" spans="1:7" x14ac:dyDescent="0.2">
      <c r="A2470" s="1" t="str">
        <f t="shared" si="38"/>
        <v>2009ESCAP: ADB Group C (Regular OCR only)</v>
      </c>
      <c r="B2470" s="1" t="s">
        <v>978</v>
      </c>
      <c r="C2470" s="1">
        <v>2009</v>
      </c>
      <c r="D2470" s="2">
        <v>984796364</v>
      </c>
      <c r="E2470" s="2">
        <v>947080564</v>
      </c>
      <c r="F2470" s="3">
        <v>1931876928</v>
      </c>
      <c r="G2470" s="1">
        <v>120.15</v>
      </c>
    </row>
    <row r="2471" spans="1:7" x14ac:dyDescent="0.2">
      <c r="A2471" s="1" t="str">
        <f t="shared" si="38"/>
        <v>2010ESCAP: ADB Group C (Regular OCR only)</v>
      </c>
      <c r="B2471" s="1" t="s">
        <v>978</v>
      </c>
      <c r="C2471" s="1">
        <v>2010</v>
      </c>
      <c r="D2471" s="2">
        <v>992306906</v>
      </c>
      <c r="E2471" s="2">
        <v>954163728</v>
      </c>
      <c r="F2471" s="3">
        <v>1946470634</v>
      </c>
      <c r="G2471" s="1">
        <v>121.057</v>
      </c>
    </row>
    <row r="2472" spans="1:7" x14ac:dyDescent="0.2">
      <c r="A2472" s="1" t="str">
        <f t="shared" si="38"/>
        <v>2011ESCAP: ADB Group C (Regular OCR only)</v>
      </c>
      <c r="B2472" s="1" t="s">
        <v>978</v>
      </c>
      <c r="C2472" s="1">
        <v>2011</v>
      </c>
      <c r="D2472" s="2">
        <v>999821634</v>
      </c>
      <c r="E2472" s="2">
        <v>961451478</v>
      </c>
      <c r="F2472" s="3">
        <v>1961273112</v>
      </c>
      <c r="G2472" s="1">
        <v>121.97799999999999</v>
      </c>
    </row>
    <row r="2473" spans="1:7" x14ac:dyDescent="0.2">
      <c r="A2473" s="1" t="str">
        <f t="shared" si="38"/>
        <v>2012ESCAP: ADB Group C (Regular OCR only)</v>
      </c>
      <c r="B2473" s="1" t="s">
        <v>978</v>
      </c>
      <c r="C2473" s="1">
        <v>2012</v>
      </c>
      <c r="D2473" s="2">
        <v>1007318876</v>
      </c>
      <c r="E2473" s="2">
        <v>968906091</v>
      </c>
      <c r="F2473" s="3">
        <v>1976224967</v>
      </c>
      <c r="G2473" s="1">
        <v>122.908</v>
      </c>
    </row>
    <row r="2474" spans="1:7" x14ac:dyDescent="0.2">
      <c r="A2474" s="1" t="str">
        <f t="shared" si="38"/>
        <v>2013ESCAP: ADB Group C (Regular OCR only)</v>
      </c>
      <c r="B2474" s="1" t="s">
        <v>978</v>
      </c>
      <c r="C2474" s="1">
        <v>2013</v>
      </c>
      <c r="D2474" s="2">
        <v>1014756181</v>
      </c>
      <c r="E2474" s="2">
        <v>976440805</v>
      </c>
      <c r="F2474" s="3">
        <v>1991196986</v>
      </c>
      <c r="G2474" s="1">
        <v>123.839</v>
      </c>
    </row>
    <row r="2475" spans="1:7" x14ac:dyDescent="0.2">
      <c r="A2475" s="1" t="str">
        <f t="shared" si="38"/>
        <v>2014ESCAP: ADB Group C (Regular OCR only)</v>
      </c>
      <c r="B2475" s="1" t="s">
        <v>978</v>
      </c>
      <c r="C2475" s="1">
        <v>2014</v>
      </c>
      <c r="D2475" s="2">
        <v>1022077727</v>
      </c>
      <c r="E2475" s="2">
        <v>983931572</v>
      </c>
      <c r="F2475" s="3">
        <v>2006009299</v>
      </c>
      <c r="G2475" s="1">
        <v>124.76</v>
      </c>
    </row>
    <row r="2476" spans="1:7" x14ac:dyDescent="0.2">
      <c r="A2476" s="1" t="str">
        <f t="shared" si="38"/>
        <v>2015ESCAP: ADB Group C (Regular OCR only)</v>
      </c>
      <c r="B2476" s="1" t="s">
        <v>978</v>
      </c>
      <c r="C2476" s="1">
        <v>2015</v>
      </c>
      <c r="D2476" s="2">
        <v>1029232957</v>
      </c>
      <c r="E2476" s="1" t="s">
        <v>985</v>
      </c>
      <c r="F2476" s="3">
        <v>2020510907</v>
      </c>
      <c r="G2476" s="1">
        <v>125.66200000000001</v>
      </c>
    </row>
    <row r="2477" spans="1:7" x14ac:dyDescent="0.2">
      <c r="A2477" s="1" t="str">
        <f t="shared" si="38"/>
        <v>2016ESCAP: ADB Group C (Regular OCR only)</v>
      </c>
      <c r="B2477" s="1" t="s">
        <v>978</v>
      </c>
      <c r="C2477" s="1">
        <v>2016</v>
      </c>
      <c r="D2477" s="2">
        <v>1036206357</v>
      </c>
      <c r="E2477" s="2">
        <v>998451616</v>
      </c>
      <c r="F2477" s="3">
        <v>2034657973</v>
      </c>
      <c r="G2477" s="1">
        <v>126.542</v>
      </c>
    </row>
    <row r="2478" spans="1:7" x14ac:dyDescent="0.2">
      <c r="A2478" s="1" t="str">
        <f t="shared" si="38"/>
        <v>2017ESCAP: ADB Group C (Regular OCR only)</v>
      </c>
      <c r="B2478" s="1" t="s">
        <v>978</v>
      </c>
      <c r="C2478" s="1">
        <v>2017</v>
      </c>
      <c r="D2478" s="2">
        <v>1042975075</v>
      </c>
      <c r="E2478" s="2">
        <v>1005445235</v>
      </c>
      <c r="F2478" s="3" t="s">
        <v>986</v>
      </c>
      <c r="G2478" s="1">
        <v>127.398</v>
      </c>
    </row>
    <row r="2479" spans="1:7" x14ac:dyDescent="0.2">
      <c r="A2479" s="1" t="str">
        <f t="shared" si="38"/>
        <v>2018ESCAP: ADB Group C (Regular OCR only)</v>
      </c>
      <c r="B2479" s="1" t="s">
        <v>978</v>
      </c>
      <c r="C2479" s="1">
        <v>2018</v>
      </c>
      <c r="D2479" s="2">
        <v>1049472756</v>
      </c>
      <c r="E2479" s="2">
        <v>1012203933</v>
      </c>
      <c r="F2479" s="3">
        <v>2061676689</v>
      </c>
      <c r="G2479" s="1">
        <v>128.22200000000001</v>
      </c>
    </row>
    <row r="2480" spans="1:7" x14ac:dyDescent="0.2">
      <c r="A2480" s="1" t="str">
        <f t="shared" si="38"/>
        <v>2019ESCAP: ADB Group C (Regular OCR only)</v>
      </c>
      <c r="B2480" s="1" t="s">
        <v>978</v>
      </c>
      <c r="C2480" s="1">
        <v>2019</v>
      </c>
      <c r="D2480" s="2">
        <v>1055620706</v>
      </c>
      <c r="E2480" s="1" t="s">
        <v>987</v>
      </c>
      <c r="F2480" s="3">
        <v>2074290326</v>
      </c>
      <c r="G2480" s="1">
        <v>129.00700000000001</v>
      </c>
    </row>
    <row r="2481" spans="1:7" x14ac:dyDescent="0.2">
      <c r="A2481" s="1" t="str">
        <f t="shared" si="38"/>
        <v>2020ESCAP: ADB Group C (Regular OCR only)</v>
      </c>
      <c r="B2481" s="1" t="s">
        <v>978</v>
      </c>
      <c r="C2481" s="1">
        <v>2020</v>
      </c>
      <c r="D2481" s="2">
        <v>1061360991</v>
      </c>
      <c r="E2481" s="2">
        <v>1024798784</v>
      </c>
      <c r="F2481" s="3">
        <v>2086159775</v>
      </c>
      <c r="G2481" s="1">
        <v>129.745</v>
      </c>
    </row>
    <row r="2482" spans="1:7" x14ac:dyDescent="0.2">
      <c r="A2482" s="1" t="str">
        <f t="shared" si="38"/>
        <v>2001ESCAP: ASEAN</v>
      </c>
      <c r="B2482" s="1" t="s">
        <v>988</v>
      </c>
      <c r="C2482" s="1">
        <v>2001</v>
      </c>
      <c r="D2482" s="2">
        <v>264726001</v>
      </c>
      <c r="E2482" s="2">
        <v>266822393</v>
      </c>
      <c r="F2482" s="3">
        <v>531548394</v>
      </c>
      <c r="G2482" s="1">
        <v>122.878</v>
      </c>
    </row>
    <row r="2483" spans="1:7" x14ac:dyDescent="0.2">
      <c r="A2483" s="1" t="str">
        <f t="shared" si="38"/>
        <v>2002ESCAP: ASEAN</v>
      </c>
      <c r="B2483" s="1" t="s">
        <v>988</v>
      </c>
      <c r="C2483" s="1">
        <v>2002</v>
      </c>
      <c r="D2483" s="2">
        <v>268346767</v>
      </c>
      <c r="E2483" s="2">
        <v>270472486</v>
      </c>
      <c r="F2483" s="3">
        <v>538819253</v>
      </c>
      <c r="G2483" s="1">
        <v>124.559</v>
      </c>
    </row>
    <row r="2484" spans="1:7" x14ac:dyDescent="0.2">
      <c r="A2484" s="1" t="str">
        <f t="shared" si="38"/>
        <v>2003ESCAP: ASEAN</v>
      </c>
      <c r="B2484" s="1" t="s">
        <v>988</v>
      </c>
      <c r="C2484" s="1">
        <v>2003</v>
      </c>
      <c r="D2484" s="2">
        <v>271932522</v>
      </c>
      <c r="E2484" s="2">
        <v>274043499</v>
      </c>
      <c r="F2484" s="3">
        <v>545976021</v>
      </c>
      <c r="G2484" s="1">
        <v>126.21299999999999</v>
      </c>
    </row>
    <row r="2485" spans="1:7" x14ac:dyDescent="0.2">
      <c r="A2485" s="1" t="str">
        <f t="shared" si="38"/>
        <v>2004ESCAP: ASEAN</v>
      </c>
      <c r="B2485" s="1" t="s">
        <v>988</v>
      </c>
      <c r="C2485" s="1">
        <v>2004</v>
      </c>
      <c r="D2485" s="2">
        <v>275525065</v>
      </c>
      <c r="E2485" s="2">
        <v>277549713</v>
      </c>
      <c r="F2485" s="3">
        <v>553074778</v>
      </c>
      <c r="G2485" s="1">
        <v>127.854</v>
      </c>
    </row>
    <row r="2486" spans="1:7" x14ac:dyDescent="0.2">
      <c r="A2486" s="1" t="str">
        <f t="shared" si="38"/>
        <v>2005ESCAP: ASEAN</v>
      </c>
      <c r="B2486" s="1" t="s">
        <v>988</v>
      </c>
      <c r="C2486" s="1">
        <v>2005</v>
      </c>
      <c r="D2486" s="2">
        <v>279154709</v>
      </c>
      <c r="E2486" s="2">
        <v>281006242</v>
      </c>
      <c r="F2486" s="3">
        <v>560160951</v>
      </c>
      <c r="G2486" s="1">
        <v>129.49199999999999</v>
      </c>
    </row>
    <row r="2487" spans="1:7" x14ac:dyDescent="0.2">
      <c r="A2487" s="1" t="str">
        <f t="shared" si="38"/>
        <v>2006ESCAP: ASEAN</v>
      </c>
      <c r="B2487" s="1" t="s">
        <v>988</v>
      </c>
      <c r="C2487" s="1">
        <v>2006</v>
      </c>
      <c r="D2487" s="2">
        <v>282829112</v>
      </c>
      <c r="E2487" s="2">
        <v>284407279</v>
      </c>
      <c r="F2487" s="3">
        <v>567236391</v>
      </c>
      <c r="G2487" s="1">
        <v>131.12799999999999</v>
      </c>
    </row>
    <row r="2488" spans="1:7" x14ac:dyDescent="0.2">
      <c r="A2488" s="1" t="str">
        <f t="shared" si="38"/>
        <v>2007ESCAP: ASEAN</v>
      </c>
      <c r="B2488" s="1" t="s">
        <v>988</v>
      </c>
      <c r="C2488" s="1">
        <v>2007</v>
      </c>
      <c r="D2488" s="2">
        <v>286539576</v>
      </c>
      <c r="E2488" s="2">
        <v>287762142</v>
      </c>
      <c r="F2488" s="3">
        <v>574301718</v>
      </c>
      <c r="G2488" s="1">
        <v>132.761</v>
      </c>
    </row>
    <row r="2489" spans="1:7" x14ac:dyDescent="0.2">
      <c r="A2489" s="1" t="str">
        <f t="shared" si="38"/>
        <v>2008ESCAP: ASEAN</v>
      </c>
      <c r="B2489" s="1" t="s">
        <v>988</v>
      </c>
      <c r="C2489" s="1">
        <v>2008</v>
      </c>
      <c r="D2489" s="2">
        <v>290278944</v>
      </c>
      <c r="E2489" s="1" t="s">
        <v>346</v>
      </c>
      <c r="F2489" s="3">
        <v>581397464</v>
      </c>
      <c r="G2489" s="1">
        <v>134.40100000000001</v>
      </c>
    </row>
    <row r="2490" spans="1:7" x14ac:dyDescent="0.2">
      <c r="A2490" s="1" t="str">
        <f t="shared" si="38"/>
        <v>2009ESCAP: ASEAN</v>
      </c>
      <c r="B2490" s="1" t="s">
        <v>988</v>
      </c>
      <c r="C2490" s="1">
        <v>2009</v>
      </c>
      <c r="D2490" s="2">
        <v>294033855</v>
      </c>
      <c r="E2490" s="1" t="s">
        <v>347</v>
      </c>
      <c r="F2490" s="3">
        <v>588571945</v>
      </c>
      <c r="G2490" s="1">
        <v>136.06</v>
      </c>
    </row>
    <row r="2491" spans="1:7" x14ac:dyDescent="0.2">
      <c r="A2491" s="1" t="str">
        <f t="shared" si="38"/>
        <v>2010ESCAP: ASEAN</v>
      </c>
      <c r="B2491" s="1" t="s">
        <v>988</v>
      </c>
      <c r="C2491" s="1">
        <v>2010</v>
      </c>
      <c r="D2491" s="2">
        <v>297791832</v>
      </c>
      <c r="E2491" s="2">
        <v>298061897</v>
      </c>
      <c r="F2491" s="3">
        <v>595853729</v>
      </c>
      <c r="G2491" s="1">
        <v>137.74299999999999</v>
      </c>
    </row>
    <row r="2492" spans="1:7" x14ac:dyDescent="0.2">
      <c r="A2492" s="1" t="str">
        <f t="shared" si="38"/>
        <v>2011ESCAP: ASEAN</v>
      </c>
      <c r="B2492" s="1" t="s">
        <v>988</v>
      </c>
      <c r="C2492" s="1">
        <v>2011</v>
      </c>
      <c r="D2492" s="2">
        <v>301552368</v>
      </c>
      <c r="E2492" s="2">
        <v>301711318</v>
      </c>
      <c r="F2492" s="3">
        <v>603263686</v>
      </c>
      <c r="G2492" s="1">
        <v>139.45599999999999</v>
      </c>
    </row>
    <row r="2493" spans="1:7" x14ac:dyDescent="0.2">
      <c r="A2493" s="1" t="str">
        <f t="shared" si="38"/>
        <v>2012ESCAP: ASEAN</v>
      </c>
      <c r="B2493" s="1" t="s">
        <v>988</v>
      </c>
      <c r="C2493" s="1">
        <v>2012</v>
      </c>
      <c r="D2493" s="2">
        <v>305311377</v>
      </c>
      <c r="E2493" s="1" t="s">
        <v>348</v>
      </c>
      <c r="F2493" s="3">
        <v>610777587</v>
      </c>
      <c r="G2493" s="1">
        <v>141.19300000000001</v>
      </c>
    </row>
    <row r="2494" spans="1:7" x14ac:dyDescent="0.2">
      <c r="A2494" s="1" t="str">
        <f t="shared" si="38"/>
        <v>2013ESCAP: ASEAN</v>
      </c>
      <c r="B2494" s="1" t="s">
        <v>988</v>
      </c>
      <c r="C2494" s="1">
        <v>2013</v>
      </c>
      <c r="D2494" s="2">
        <v>309047485</v>
      </c>
      <c r="E2494" s="2">
        <v>309273664</v>
      </c>
      <c r="F2494" s="3">
        <v>618321149</v>
      </c>
      <c r="G2494" s="1">
        <v>142.93700000000001</v>
      </c>
    </row>
    <row r="2495" spans="1:7" x14ac:dyDescent="0.2">
      <c r="A2495" s="1" t="str">
        <f t="shared" si="38"/>
        <v>2014ESCAP: ASEAN</v>
      </c>
      <c r="B2495" s="1" t="s">
        <v>988</v>
      </c>
      <c r="C2495" s="1">
        <v>2014</v>
      </c>
      <c r="D2495" s="2">
        <v>312733564</v>
      </c>
      <c r="E2495" s="2">
        <v>313057344</v>
      </c>
      <c r="F2495" s="3">
        <v>625790908</v>
      </c>
      <c r="G2495" s="1">
        <v>144.66399999999999</v>
      </c>
    </row>
    <row r="2496" spans="1:7" x14ac:dyDescent="0.2">
      <c r="A2496" s="1" t="str">
        <f t="shared" si="38"/>
        <v>2015ESCAP: ASEAN</v>
      </c>
      <c r="B2496" s="1" t="s">
        <v>988</v>
      </c>
      <c r="C2496" s="1">
        <v>2015</v>
      </c>
      <c r="D2496" s="2">
        <v>316349046</v>
      </c>
      <c r="E2496" s="2">
        <v>316760359</v>
      </c>
      <c r="F2496" s="3">
        <v>633109405</v>
      </c>
      <c r="G2496" s="1">
        <v>146.35599999999999</v>
      </c>
    </row>
    <row r="2497" spans="1:7" x14ac:dyDescent="0.2">
      <c r="A2497" s="1" t="str">
        <f t="shared" si="38"/>
        <v>2016ESCAP: ASEAN</v>
      </c>
      <c r="B2497" s="1" t="s">
        <v>988</v>
      </c>
      <c r="C2497" s="1">
        <v>2016</v>
      </c>
      <c r="D2497" s="2">
        <v>319883122</v>
      </c>
      <c r="E2497" s="2">
        <v>320364229</v>
      </c>
      <c r="F2497" s="3">
        <v>640247351</v>
      </c>
      <c r="G2497" s="1">
        <v>148.006</v>
      </c>
    </row>
    <row r="2498" spans="1:7" x14ac:dyDescent="0.2">
      <c r="A2498" s="1" t="str">
        <f t="shared" si="38"/>
        <v>2017ESCAP: ASEAN</v>
      </c>
      <c r="B2498" s="1" t="s">
        <v>988</v>
      </c>
      <c r="C2498" s="1">
        <v>2017</v>
      </c>
      <c r="D2498" s="2">
        <v>323335968</v>
      </c>
      <c r="E2498" s="2">
        <v>323880525</v>
      </c>
      <c r="F2498" s="3">
        <v>647216493</v>
      </c>
      <c r="G2498" s="1">
        <v>149.61699999999999</v>
      </c>
    </row>
    <row r="2499" spans="1:7" x14ac:dyDescent="0.2">
      <c r="A2499" s="1" t="str">
        <f t="shared" ref="A2499:A2562" si="39">C2499&amp;B2499</f>
        <v>2018ESCAP: ASEAN</v>
      </c>
      <c r="B2499" s="1" t="s">
        <v>988</v>
      </c>
      <c r="C2499" s="1">
        <v>2018</v>
      </c>
      <c r="D2499" s="2">
        <v>326711658</v>
      </c>
      <c r="E2499" s="2">
        <v>327318805</v>
      </c>
      <c r="F2499" s="3">
        <v>654030463</v>
      </c>
      <c r="G2499" s="1">
        <v>151.19200000000001</v>
      </c>
    </row>
    <row r="2500" spans="1:7" x14ac:dyDescent="0.2">
      <c r="A2500" s="1" t="str">
        <f t="shared" si="39"/>
        <v>2019ESCAP: ASEAN</v>
      </c>
      <c r="B2500" s="1" t="s">
        <v>988</v>
      </c>
      <c r="C2500" s="1">
        <v>2019</v>
      </c>
      <c r="D2500" s="2">
        <v>330019461</v>
      </c>
      <c r="E2500" s="2">
        <v>330699265</v>
      </c>
      <c r="F2500" s="3">
        <v>660718726</v>
      </c>
      <c r="G2500" s="1">
        <v>152.738</v>
      </c>
    </row>
    <row r="2501" spans="1:7" x14ac:dyDescent="0.2">
      <c r="A2501" s="1" t="str">
        <f t="shared" si="39"/>
        <v>2020ESCAP: ASEAN</v>
      </c>
      <c r="B2501" s="1" t="s">
        <v>988</v>
      </c>
      <c r="C2501" s="1">
        <v>2020</v>
      </c>
      <c r="D2501" s="2">
        <v>333265465</v>
      </c>
      <c r="E2501" s="2">
        <v>334035947</v>
      </c>
      <c r="F2501" s="3">
        <v>667301412</v>
      </c>
      <c r="G2501" s="1">
        <v>154.26</v>
      </c>
    </row>
    <row r="2502" spans="1:7" x14ac:dyDescent="0.2">
      <c r="A2502" s="1" t="str">
        <f t="shared" si="39"/>
        <v>2001ESCAP: Central Asia</v>
      </c>
      <c r="B2502" s="1" t="s">
        <v>989</v>
      </c>
      <c r="C2502" s="1">
        <v>2001</v>
      </c>
      <c r="D2502" s="2">
        <v>35007088</v>
      </c>
      <c r="E2502" s="2">
        <v>36402071</v>
      </c>
      <c r="F2502" s="3">
        <v>71409159</v>
      </c>
      <c r="G2502" s="1">
        <v>17.385000000000002</v>
      </c>
    </row>
    <row r="2503" spans="1:7" x14ac:dyDescent="0.2">
      <c r="A2503" s="1" t="str">
        <f t="shared" si="39"/>
        <v>2002ESCAP: Central Asia</v>
      </c>
      <c r="B2503" s="1" t="s">
        <v>989</v>
      </c>
      <c r="C2503" s="1">
        <v>2002</v>
      </c>
      <c r="D2503" s="2">
        <v>35313226</v>
      </c>
      <c r="E2503" s="2">
        <v>36692045</v>
      </c>
      <c r="F2503" s="3">
        <v>72005271</v>
      </c>
      <c r="G2503" s="1">
        <v>17.530999999999999</v>
      </c>
    </row>
    <row r="2504" spans="1:7" x14ac:dyDescent="0.2">
      <c r="A2504" s="1" t="str">
        <f t="shared" si="39"/>
        <v>2003ESCAP: Central Asia</v>
      </c>
      <c r="B2504" s="1" t="s">
        <v>989</v>
      </c>
      <c r="C2504" s="1">
        <v>2003</v>
      </c>
      <c r="D2504" s="2">
        <v>35660355</v>
      </c>
      <c r="E2504" s="1" t="s">
        <v>990</v>
      </c>
      <c r="F2504" s="3">
        <v>72678295</v>
      </c>
      <c r="G2504" s="1">
        <v>17.693999999999999</v>
      </c>
    </row>
    <row r="2505" spans="1:7" x14ac:dyDescent="0.2">
      <c r="A2505" s="1" t="str">
        <f t="shared" si="39"/>
        <v>2004ESCAP: Central Asia</v>
      </c>
      <c r="B2505" s="1" t="s">
        <v>989</v>
      </c>
      <c r="C2505" s="1">
        <v>2004</v>
      </c>
      <c r="D2505" s="2">
        <v>36036368</v>
      </c>
      <c r="E2505" s="2">
        <v>37371508</v>
      </c>
      <c r="F2505" s="3">
        <v>73407876</v>
      </c>
      <c r="G2505" s="1">
        <v>17.872</v>
      </c>
    </row>
    <row r="2506" spans="1:7" x14ac:dyDescent="0.2">
      <c r="A2506" s="1" t="str">
        <f t="shared" si="39"/>
        <v>2005ESCAP: Central Asia</v>
      </c>
      <c r="B2506" s="1" t="s">
        <v>989</v>
      </c>
      <c r="C2506" s="1">
        <v>2005</v>
      </c>
      <c r="D2506" s="1" t="s">
        <v>991</v>
      </c>
      <c r="E2506" s="2">
        <v>37747078</v>
      </c>
      <c r="F2506" s="3">
        <v>74179928</v>
      </c>
      <c r="G2506" s="1">
        <v>18.059999999999999</v>
      </c>
    </row>
    <row r="2507" spans="1:7" x14ac:dyDescent="0.2">
      <c r="A2507" s="1" t="str">
        <f t="shared" si="39"/>
        <v>2006ESCAP: Central Asia</v>
      </c>
      <c r="B2507" s="1" t="s">
        <v>989</v>
      </c>
      <c r="C2507" s="1">
        <v>2006</v>
      </c>
      <c r="D2507" s="2">
        <v>36847473</v>
      </c>
      <c r="E2507" s="2">
        <v>38143116</v>
      </c>
      <c r="F2507" s="3">
        <v>74990589</v>
      </c>
      <c r="G2507" s="1">
        <v>18.257000000000001</v>
      </c>
    </row>
    <row r="2508" spans="1:7" x14ac:dyDescent="0.2">
      <c r="A2508" s="1" t="str">
        <f t="shared" si="39"/>
        <v>2007ESCAP: Central Asia</v>
      </c>
      <c r="B2508" s="1" t="s">
        <v>989</v>
      </c>
      <c r="C2508" s="1">
        <v>2007</v>
      </c>
      <c r="D2508" s="2">
        <v>37284561</v>
      </c>
      <c r="E2508" s="2">
        <v>38563167</v>
      </c>
      <c r="F2508" s="3">
        <v>75847728</v>
      </c>
      <c r="G2508" s="1">
        <v>18.466000000000001</v>
      </c>
    </row>
    <row r="2509" spans="1:7" x14ac:dyDescent="0.2">
      <c r="A2509" s="1" t="str">
        <f t="shared" si="39"/>
        <v>2008ESCAP: Central Asia</v>
      </c>
      <c r="B2509" s="1" t="s">
        <v>989</v>
      </c>
      <c r="C2509" s="1">
        <v>2008</v>
      </c>
      <c r="D2509" s="2">
        <v>37749689</v>
      </c>
      <c r="E2509" s="2">
        <v>39012208</v>
      </c>
      <c r="F2509" s="3">
        <v>76761897</v>
      </c>
      <c r="G2509" s="1">
        <v>18.689</v>
      </c>
    </row>
    <row r="2510" spans="1:7" x14ac:dyDescent="0.2">
      <c r="A2510" s="1" t="str">
        <f t="shared" si="39"/>
        <v>2009ESCAP: Central Asia</v>
      </c>
      <c r="B2510" s="1" t="s">
        <v>989</v>
      </c>
      <c r="C2510" s="1">
        <v>2009</v>
      </c>
      <c r="D2510" s="2">
        <v>38250723</v>
      </c>
      <c r="E2510" s="2">
        <v>39497141</v>
      </c>
      <c r="F2510" s="3">
        <v>77747864</v>
      </c>
      <c r="G2510" s="1">
        <v>18.928999999999998</v>
      </c>
    </row>
    <row r="2511" spans="1:7" x14ac:dyDescent="0.2">
      <c r="A2511" s="1" t="str">
        <f t="shared" si="39"/>
        <v>2010ESCAP: Central Asia</v>
      </c>
      <c r="B2511" s="1" t="s">
        <v>989</v>
      </c>
      <c r="C2511" s="1">
        <v>2010</v>
      </c>
      <c r="D2511" s="2">
        <v>38792209</v>
      </c>
      <c r="E2511" s="2">
        <v>40021753</v>
      </c>
      <c r="F2511" s="3">
        <v>78813962</v>
      </c>
      <c r="G2511" s="1">
        <v>19.187999999999999</v>
      </c>
    </row>
    <row r="2512" spans="1:7" x14ac:dyDescent="0.2">
      <c r="A2512" s="1" t="str">
        <f t="shared" si="39"/>
        <v>2011ESCAP: Central Asia</v>
      </c>
      <c r="B2512" s="1" t="s">
        <v>989</v>
      </c>
      <c r="C2512" s="1">
        <v>2011</v>
      </c>
      <c r="D2512" s="2">
        <v>39374507</v>
      </c>
      <c r="E2512" s="2">
        <v>40586503</v>
      </c>
      <c r="F2512" s="3" t="s">
        <v>992</v>
      </c>
      <c r="G2512" s="1">
        <v>19.468</v>
      </c>
    </row>
    <row r="2513" spans="1:7" x14ac:dyDescent="0.2">
      <c r="A2513" s="1" t="str">
        <f t="shared" si="39"/>
        <v>2012ESCAP: Central Asia</v>
      </c>
      <c r="B2513" s="1" t="s">
        <v>989</v>
      </c>
      <c r="C2513" s="1">
        <v>2012</v>
      </c>
      <c r="D2513" s="2">
        <v>39991979</v>
      </c>
      <c r="E2513" s="2">
        <v>41186306</v>
      </c>
      <c r="F2513" s="3">
        <v>81178285</v>
      </c>
      <c r="G2513" s="1">
        <v>19.763999999999999</v>
      </c>
    </row>
    <row r="2514" spans="1:7" x14ac:dyDescent="0.2">
      <c r="A2514" s="1" t="str">
        <f t="shared" si="39"/>
        <v>2013ESCAP: Central Asia</v>
      </c>
      <c r="B2514" s="1" t="s">
        <v>989</v>
      </c>
      <c r="C2514" s="1">
        <v>2013</v>
      </c>
      <c r="D2514" s="2">
        <v>40635555</v>
      </c>
      <c r="E2514" s="2">
        <v>41812424</v>
      </c>
      <c r="F2514" s="3">
        <v>82447979</v>
      </c>
      <c r="G2514" s="1">
        <v>20.073</v>
      </c>
    </row>
    <row r="2515" spans="1:7" x14ac:dyDescent="0.2">
      <c r="A2515" s="1" t="str">
        <f t="shared" si="39"/>
        <v>2014ESCAP: Central Asia</v>
      </c>
      <c r="B2515" s="1" t="s">
        <v>989</v>
      </c>
      <c r="C2515" s="1">
        <v>2014</v>
      </c>
      <c r="D2515" s="2">
        <v>41293018</v>
      </c>
      <c r="E2515" s="2">
        <v>42452997</v>
      </c>
      <c r="F2515" s="3">
        <v>83746015</v>
      </c>
      <c r="G2515" s="1">
        <v>20.388999999999999</v>
      </c>
    </row>
    <row r="2516" spans="1:7" x14ac:dyDescent="0.2">
      <c r="A2516" s="1" t="str">
        <f t="shared" si="39"/>
        <v>2015ESCAP: Central Asia</v>
      </c>
      <c r="B2516" s="1" t="s">
        <v>989</v>
      </c>
      <c r="C2516" s="1">
        <v>2015</v>
      </c>
      <c r="D2516" s="2">
        <v>41954213</v>
      </c>
      <c r="E2516" s="2">
        <v>43098261</v>
      </c>
      <c r="F2516" s="3">
        <v>85052474</v>
      </c>
      <c r="G2516" s="1">
        <v>20.707000000000001</v>
      </c>
    </row>
    <row r="2517" spans="1:7" x14ac:dyDescent="0.2">
      <c r="A2517" s="1" t="str">
        <f t="shared" si="39"/>
        <v>2016ESCAP: Central Asia</v>
      </c>
      <c r="B2517" s="1" t="s">
        <v>989</v>
      </c>
      <c r="C2517" s="1">
        <v>2016</v>
      </c>
      <c r="D2517" s="2">
        <v>42615702</v>
      </c>
      <c r="E2517" s="2">
        <v>43744871</v>
      </c>
      <c r="F2517" s="3">
        <v>86360573</v>
      </c>
      <c r="G2517" s="1">
        <v>21.026</v>
      </c>
    </row>
    <row r="2518" spans="1:7" x14ac:dyDescent="0.2">
      <c r="A2518" s="1" t="str">
        <f t="shared" si="39"/>
        <v>2017ESCAP: Central Asia</v>
      </c>
      <c r="B2518" s="1" t="s">
        <v>989</v>
      </c>
      <c r="C2518" s="1">
        <v>2017</v>
      </c>
      <c r="D2518" s="2">
        <v>43275405</v>
      </c>
      <c r="E2518" s="2">
        <v>44390884</v>
      </c>
      <c r="F2518" s="3">
        <v>87666289</v>
      </c>
      <c r="G2518" s="1">
        <v>21.343</v>
      </c>
    </row>
    <row r="2519" spans="1:7" x14ac:dyDescent="0.2">
      <c r="A2519" s="1" t="str">
        <f t="shared" si="39"/>
        <v>2018ESCAP: Central Asia</v>
      </c>
      <c r="B2519" s="1" t="s">
        <v>989</v>
      </c>
      <c r="C2519" s="1">
        <v>2018</v>
      </c>
      <c r="D2519" s="2">
        <v>43926189</v>
      </c>
      <c r="E2519" s="2">
        <v>45029657</v>
      </c>
      <c r="F2519" s="3">
        <v>88955846</v>
      </c>
      <c r="G2519" s="1">
        <v>21.657</v>
      </c>
    </row>
    <row r="2520" spans="1:7" x14ac:dyDescent="0.2">
      <c r="A2520" s="1" t="str">
        <f t="shared" si="39"/>
        <v>2019ESCAP: Central Asia</v>
      </c>
      <c r="B2520" s="1" t="s">
        <v>989</v>
      </c>
      <c r="C2520" s="1">
        <v>2019</v>
      </c>
      <c r="D2520" s="2">
        <v>44560259</v>
      </c>
      <c r="E2520" s="2">
        <v>45654061</v>
      </c>
      <c r="F2520" s="3" t="s">
        <v>993</v>
      </c>
      <c r="G2520" s="1">
        <v>21.963999999999999</v>
      </c>
    </row>
    <row r="2521" spans="1:7" x14ac:dyDescent="0.2">
      <c r="A2521" s="1" t="str">
        <f t="shared" si="39"/>
        <v>2020ESCAP: Central Asia</v>
      </c>
      <c r="B2521" s="1" t="s">
        <v>989</v>
      </c>
      <c r="C2521" s="1">
        <v>2020</v>
      </c>
      <c r="D2521" s="2">
        <v>45171813</v>
      </c>
      <c r="E2521" s="2">
        <v>46258697</v>
      </c>
      <c r="F2521" s="3" t="s">
        <v>994</v>
      </c>
      <c r="G2521" s="1">
        <v>22.26</v>
      </c>
    </row>
    <row r="2522" spans="1:7" x14ac:dyDescent="0.2">
      <c r="A2522" s="1" t="str">
        <f t="shared" si="39"/>
        <v>2001ESCAP: ECO</v>
      </c>
      <c r="B2522" s="1" t="s">
        <v>995</v>
      </c>
      <c r="C2522" s="1">
        <v>2001</v>
      </c>
      <c r="D2522" s="1" t="s">
        <v>996</v>
      </c>
      <c r="E2522" s="2">
        <v>178879596</v>
      </c>
      <c r="F2522" s="3">
        <v>362288246</v>
      </c>
      <c r="G2522" s="1">
        <v>46.261000000000003</v>
      </c>
    </row>
    <row r="2523" spans="1:7" x14ac:dyDescent="0.2">
      <c r="A2523" s="1" t="str">
        <f t="shared" si="39"/>
        <v>2002ESCAP: ECO</v>
      </c>
      <c r="B2523" s="1" t="s">
        <v>995</v>
      </c>
      <c r="C2523" s="1">
        <v>2002</v>
      </c>
      <c r="D2523" s="2">
        <v>186998328</v>
      </c>
      <c r="E2523" s="2">
        <v>182295021</v>
      </c>
      <c r="F2523" s="3">
        <v>369293349</v>
      </c>
      <c r="G2523" s="1">
        <v>47.155999999999999</v>
      </c>
    </row>
    <row r="2524" spans="1:7" x14ac:dyDescent="0.2">
      <c r="A2524" s="1" t="str">
        <f t="shared" si="39"/>
        <v>2003ESCAP: ECO</v>
      </c>
      <c r="B2524" s="1" t="s">
        <v>995</v>
      </c>
      <c r="C2524" s="1">
        <v>2003</v>
      </c>
      <c r="D2524" s="2">
        <v>190648011</v>
      </c>
      <c r="E2524" s="2">
        <v>185760007</v>
      </c>
      <c r="F2524" s="3">
        <v>376408018</v>
      </c>
      <c r="G2524" s="1">
        <v>48.064</v>
      </c>
    </row>
    <row r="2525" spans="1:7" x14ac:dyDescent="0.2">
      <c r="A2525" s="1" t="str">
        <f t="shared" si="39"/>
        <v>2004ESCAP: ECO</v>
      </c>
      <c r="B2525" s="1" t="s">
        <v>995</v>
      </c>
      <c r="C2525" s="1">
        <v>2004</v>
      </c>
      <c r="D2525" s="2">
        <v>194281349</v>
      </c>
      <c r="E2525" s="2">
        <v>189253597</v>
      </c>
      <c r="F2525" s="3">
        <v>383534946</v>
      </c>
      <c r="G2525" s="1">
        <v>48.973999999999997</v>
      </c>
    </row>
    <row r="2526" spans="1:7" x14ac:dyDescent="0.2">
      <c r="A2526" s="1" t="str">
        <f t="shared" si="39"/>
        <v>2005ESCAP: ECO</v>
      </c>
      <c r="B2526" s="1" t="s">
        <v>995</v>
      </c>
      <c r="C2526" s="1">
        <v>2005</v>
      </c>
      <c r="D2526" s="2">
        <v>197849335</v>
      </c>
      <c r="E2526" s="1" t="s">
        <v>997</v>
      </c>
      <c r="F2526" s="3">
        <v>390612595</v>
      </c>
      <c r="G2526" s="1">
        <v>49.878</v>
      </c>
    </row>
    <row r="2527" spans="1:7" x14ac:dyDescent="0.2">
      <c r="A2527" s="1" t="str">
        <f t="shared" si="39"/>
        <v>2006ESCAP: ECO</v>
      </c>
      <c r="B2527" s="1" t="s">
        <v>995</v>
      </c>
      <c r="C2527" s="1">
        <v>2006</v>
      </c>
      <c r="D2527" s="2">
        <v>201326798</v>
      </c>
      <c r="E2527" s="2">
        <v>196283017</v>
      </c>
      <c r="F2527" s="3">
        <v>397609815</v>
      </c>
      <c r="G2527" s="1">
        <v>50.771000000000001</v>
      </c>
    </row>
    <row r="2528" spans="1:7" x14ac:dyDescent="0.2">
      <c r="A2528" s="1" t="str">
        <f t="shared" si="39"/>
        <v>2007ESCAP: ECO</v>
      </c>
      <c r="B2528" s="1" t="s">
        <v>995</v>
      </c>
      <c r="C2528" s="1">
        <v>2007</v>
      </c>
      <c r="D2528" s="2">
        <v>204748499</v>
      </c>
      <c r="E2528" s="2">
        <v>199826732</v>
      </c>
      <c r="F2528" s="3">
        <v>404575231</v>
      </c>
      <c r="G2528" s="1">
        <v>51.661000000000001</v>
      </c>
    </row>
    <row r="2529" spans="1:7" x14ac:dyDescent="0.2">
      <c r="A2529" s="1" t="str">
        <f t="shared" si="39"/>
        <v>2008ESCAP: ECO</v>
      </c>
      <c r="B2529" s="1" t="s">
        <v>995</v>
      </c>
      <c r="C2529" s="1">
        <v>2008</v>
      </c>
      <c r="D2529" s="2">
        <v>208197112</v>
      </c>
      <c r="E2529" s="2">
        <v>203425007</v>
      </c>
      <c r="F2529" s="3">
        <v>411622119</v>
      </c>
      <c r="G2529" s="1">
        <v>52.561</v>
      </c>
    </row>
    <row r="2530" spans="1:7" x14ac:dyDescent="0.2">
      <c r="A2530" s="1" t="str">
        <f t="shared" si="39"/>
        <v>2009ESCAP: ECO</v>
      </c>
      <c r="B2530" s="1" t="s">
        <v>995</v>
      </c>
      <c r="C2530" s="1">
        <v>2009</v>
      </c>
      <c r="D2530" s="2">
        <v>211787743</v>
      </c>
      <c r="E2530" s="2">
        <v>207119192</v>
      </c>
      <c r="F2530" s="3">
        <v>418906935</v>
      </c>
      <c r="G2530" s="1">
        <v>53.491</v>
      </c>
    </row>
    <row r="2531" spans="1:7" x14ac:dyDescent="0.2">
      <c r="A2531" s="1" t="str">
        <f t="shared" si="39"/>
        <v>2010ESCAP: ECO</v>
      </c>
      <c r="B2531" s="1" t="s">
        <v>995</v>
      </c>
      <c r="C2531" s="1">
        <v>2010</v>
      </c>
      <c r="D2531" s="2">
        <v>215600029</v>
      </c>
      <c r="E2531" s="2">
        <v>210937188</v>
      </c>
      <c r="F2531" s="3">
        <v>426537217</v>
      </c>
      <c r="G2531" s="1">
        <v>54.465000000000003</v>
      </c>
    </row>
    <row r="2532" spans="1:7" x14ac:dyDescent="0.2">
      <c r="A2532" s="1" t="str">
        <f t="shared" si="39"/>
        <v>2011ESCAP: ECO</v>
      </c>
      <c r="B2532" s="1" t="s">
        <v>995</v>
      </c>
      <c r="C2532" s="1">
        <v>2011</v>
      </c>
      <c r="D2532" s="2">
        <v>219656369</v>
      </c>
      <c r="E2532" s="2">
        <v>214882885</v>
      </c>
      <c r="F2532" s="3">
        <v>434539254</v>
      </c>
      <c r="G2532" s="1">
        <v>55.487000000000002</v>
      </c>
    </row>
    <row r="2533" spans="1:7" x14ac:dyDescent="0.2">
      <c r="A2533" s="1" t="str">
        <f t="shared" si="39"/>
        <v>2012ESCAP: ECO</v>
      </c>
      <c r="B2533" s="1" t="s">
        <v>995</v>
      </c>
      <c r="C2533" s="1">
        <v>2012</v>
      </c>
      <c r="D2533" s="2">
        <v>223921123</v>
      </c>
      <c r="E2533" s="2">
        <v>218941256</v>
      </c>
      <c r="F2533" s="3">
        <v>442862379</v>
      </c>
      <c r="G2533" s="1">
        <v>56.55</v>
      </c>
    </row>
    <row r="2534" spans="1:7" x14ac:dyDescent="0.2">
      <c r="A2534" s="1" t="str">
        <f t="shared" si="39"/>
        <v>2013ESCAP: ECO</v>
      </c>
      <c r="B2534" s="1" t="s">
        <v>995</v>
      </c>
      <c r="C2534" s="1">
        <v>2013</v>
      </c>
      <c r="D2534" s="2">
        <v>228343171</v>
      </c>
      <c r="E2534" s="2">
        <v>223096322</v>
      </c>
      <c r="F2534" s="3">
        <v>451439493</v>
      </c>
      <c r="G2534" s="1">
        <v>57.645000000000003</v>
      </c>
    </row>
    <row r="2535" spans="1:7" x14ac:dyDescent="0.2">
      <c r="A2535" s="1" t="str">
        <f t="shared" si="39"/>
        <v>2014ESCAP: ECO</v>
      </c>
      <c r="B2535" s="1" t="s">
        <v>995</v>
      </c>
      <c r="C2535" s="1">
        <v>2014</v>
      </c>
      <c r="D2535" s="2">
        <v>232845169</v>
      </c>
      <c r="E2535" s="1" t="s">
        <v>998</v>
      </c>
      <c r="F2535" s="3">
        <v>460169149</v>
      </c>
      <c r="G2535" s="1">
        <v>58.76</v>
      </c>
    </row>
    <row r="2536" spans="1:7" x14ac:dyDescent="0.2">
      <c r="A2536" s="1" t="str">
        <f t="shared" si="39"/>
        <v>2015ESCAP: ECO</v>
      </c>
      <c r="B2536" s="1" t="s">
        <v>995</v>
      </c>
      <c r="C2536" s="1">
        <v>2015</v>
      </c>
      <c r="D2536" s="2">
        <v>237364194</v>
      </c>
      <c r="E2536" s="2">
        <v>231600718</v>
      </c>
      <c r="F2536" s="3">
        <v>468964912</v>
      </c>
      <c r="G2536" s="1">
        <v>59.883000000000003</v>
      </c>
    </row>
    <row r="2537" spans="1:7" x14ac:dyDescent="0.2">
      <c r="A2537" s="1" t="str">
        <f t="shared" si="39"/>
        <v>2016ESCAP: ECO</v>
      </c>
      <c r="B2537" s="1" t="s">
        <v>995</v>
      </c>
      <c r="C2537" s="1">
        <v>2016</v>
      </c>
      <c r="D2537" s="2">
        <v>241889728</v>
      </c>
      <c r="E2537" s="2">
        <v>235925484</v>
      </c>
      <c r="F2537" s="3">
        <v>477815212</v>
      </c>
      <c r="G2537" s="1">
        <v>61.012999999999998</v>
      </c>
    </row>
    <row r="2538" spans="1:7" x14ac:dyDescent="0.2">
      <c r="A2538" s="1" t="str">
        <f t="shared" si="39"/>
        <v>2017ESCAP: ECO</v>
      </c>
      <c r="B2538" s="1" t="s">
        <v>995</v>
      </c>
      <c r="C2538" s="1">
        <v>2017</v>
      </c>
      <c r="D2538" s="2">
        <v>246419571</v>
      </c>
      <c r="E2538" s="2">
        <v>240285866</v>
      </c>
      <c r="F2538" s="3">
        <v>486705437</v>
      </c>
      <c r="G2538" s="1">
        <v>62.148000000000003</v>
      </c>
    </row>
    <row r="2539" spans="1:7" x14ac:dyDescent="0.2">
      <c r="A2539" s="1" t="str">
        <f t="shared" si="39"/>
        <v>2018ESCAP: ECO</v>
      </c>
      <c r="B2539" s="1" t="s">
        <v>995</v>
      </c>
      <c r="C2539" s="1">
        <v>2018</v>
      </c>
      <c r="D2539" s="2">
        <v>250908467</v>
      </c>
      <c r="E2539" s="2">
        <v>244633196</v>
      </c>
      <c r="F2539" s="3">
        <v>495541663</v>
      </c>
      <c r="G2539" s="1">
        <v>63.277000000000001</v>
      </c>
    </row>
    <row r="2540" spans="1:7" x14ac:dyDescent="0.2">
      <c r="A2540" s="1" t="str">
        <f t="shared" si="39"/>
        <v>2019ESCAP: ECO</v>
      </c>
      <c r="B2540" s="1" t="s">
        <v>995</v>
      </c>
      <c r="C2540" s="1">
        <v>2019</v>
      </c>
      <c r="D2540" s="2">
        <v>255304154</v>
      </c>
      <c r="E2540" s="1" t="s">
        <v>999</v>
      </c>
      <c r="F2540" s="3">
        <v>504210404</v>
      </c>
      <c r="G2540" s="1">
        <v>64.382999999999996</v>
      </c>
    </row>
    <row r="2541" spans="1:7" x14ac:dyDescent="0.2">
      <c r="A2541" s="1" t="str">
        <f t="shared" si="39"/>
        <v>2020ESCAP: ECO</v>
      </c>
      <c r="B2541" s="1" t="s">
        <v>995</v>
      </c>
      <c r="C2541" s="1">
        <v>2020</v>
      </c>
      <c r="D2541" s="2">
        <v>259569642</v>
      </c>
      <c r="E2541" s="2">
        <v>253061151</v>
      </c>
      <c r="F2541" s="3">
        <v>512630793</v>
      </c>
      <c r="G2541" s="1">
        <v>65.459000000000003</v>
      </c>
    </row>
    <row r="2542" spans="1:7" x14ac:dyDescent="0.2">
      <c r="A2542" s="1" t="str">
        <f t="shared" si="39"/>
        <v>2001ESCAP: HDI groups</v>
      </c>
      <c r="B2542" s="1" t="s">
        <v>1000</v>
      </c>
      <c r="C2542" s="1">
        <v>2001</v>
      </c>
      <c r="D2542" s="2">
        <v>1953261384</v>
      </c>
      <c r="E2542" s="2">
        <v>1882918745</v>
      </c>
      <c r="F2542" s="3">
        <v>3836180129</v>
      </c>
      <c r="G2542" s="1">
        <v>73.763999999999996</v>
      </c>
    </row>
    <row r="2543" spans="1:7" x14ac:dyDescent="0.2">
      <c r="A2543" s="1" t="str">
        <f t="shared" si="39"/>
        <v>2002ESCAP: HDI groups</v>
      </c>
      <c r="B2543" s="1" t="s">
        <v>1000</v>
      </c>
      <c r="C2543" s="1">
        <v>2002</v>
      </c>
      <c r="D2543" s="2">
        <v>1976023376</v>
      </c>
      <c r="E2543" s="2">
        <v>1904430405</v>
      </c>
      <c r="F2543" s="3">
        <v>3880453781</v>
      </c>
      <c r="G2543" s="1">
        <v>74.614999999999995</v>
      </c>
    </row>
    <row r="2544" spans="1:7" x14ac:dyDescent="0.2">
      <c r="A2544" s="1" t="str">
        <f t="shared" si="39"/>
        <v>2003ESCAP: HDI groups</v>
      </c>
      <c r="B2544" s="1" t="s">
        <v>1000</v>
      </c>
      <c r="C2544" s="1">
        <v>2003</v>
      </c>
      <c r="D2544" s="2">
        <v>1998573482</v>
      </c>
      <c r="E2544" s="2">
        <v>1925669387</v>
      </c>
      <c r="F2544" s="3">
        <v>3924242869</v>
      </c>
      <c r="G2544" s="1">
        <v>75.456999999999994</v>
      </c>
    </row>
    <row r="2545" spans="1:7" x14ac:dyDescent="0.2">
      <c r="A2545" s="1" t="str">
        <f t="shared" si="39"/>
        <v>2004ESCAP: HDI groups</v>
      </c>
      <c r="B2545" s="1" t="s">
        <v>1000</v>
      </c>
      <c r="C2545" s="1">
        <v>2004</v>
      </c>
      <c r="D2545" s="2">
        <v>2020911938</v>
      </c>
      <c r="E2545" s="2">
        <v>1946720266</v>
      </c>
      <c r="F2545" s="3">
        <v>3967632204</v>
      </c>
      <c r="G2545" s="1">
        <v>76.292000000000002</v>
      </c>
    </row>
    <row r="2546" spans="1:7" x14ac:dyDescent="0.2">
      <c r="A2546" s="1" t="str">
        <f t="shared" si="39"/>
        <v>2005ESCAP: HDI groups</v>
      </c>
      <c r="B2546" s="1" t="s">
        <v>1000</v>
      </c>
      <c r="C2546" s="1">
        <v>2005</v>
      </c>
      <c r="D2546" s="2">
        <v>2043043058</v>
      </c>
      <c r="E2546" s="2">
        <v>1967653093</v>
      </c>
      <c r="F2546" s="3">
        <v>4010696151</v>
      </c>
      <c r="G2546" s="1">
        <v>77.12</v>
      </c>
    </row>
    <row r="2547" spans="1:7" x14ac:dyDescent="0.2">
      <c r="A2547" s="1" t="str">
        <f t="shared" si="39"/>
        <v>2006ESCAP: HDI groups</v>
      </c>
      <c r="B2547" s="1" t="s">
        <v>1000</v>
      </c>
      <c r="C2547" s="1">
        <v>2006</v>
      </c>
      <c r="D2547" s="2">
        <v>2064968073</v>
      </c>
      <c r="E2547" s="2">
        <v>1988477594</v>
      </c>
      <c r="F2547" s="3">
        <v>4053445667</v>
      </c>
      <c r="G2547" s="1">
        <v>77.941999999999993</v>
      </c>
    </row>
    <row r="2548" spans="1:7" x14ac:dyDescent="0.2">
      <c r="A2548" s="1" t="str">
        <f t="shared" si="39"/>
        <v>2007ESCAP: HDI groups</v>
      </c>
      <c r="B2548" s="1" t="s">
        <v>1000</v>
      </c>
      <c r="C2548" s="1">
        <v>2007</v>
      </c>
      <c r="D2548" s="2">
        <v>2086704259</v>
      </c>
      <c r="E2548" s="2">
        <v>2009204366</v>
      </c>
      <c r="F2548" s="3">
        <v>4095908625</v>
      </c>
      <c r="G2548" s="1">
        <v>78.757999999999996</v>
      </c>
    </row>
    <row r="2549" spans="1:7" x14ac:dyDescent="0.2">
      <c r="A2549" s="1" t="str">
        <f t="shared" si="39"/>
        <v>2008ESCAP: HDI groups</v>
      </c>
      <c r="B2549" s="1" t="s">
        <v>1000</v>
      </c>
      <c r="C2549" s="1">
        <v>2008</v>
      </c>
      <c r="D2549" s="2">
        <v>2108288234</v>
      </c>
      <c r="E2549" s="2">
        <v>2029901523</v>
      </c>
      <c r="F2549" s="3">
        <v>4138189757</v>
      </c>
      <c r="G2549" s="1">
        <v>79.570999999999998</v>
      </c>
    </row>
    <row r="2550" spans="1:7" x14ac:dyDescent="0.2">
      <c r="A2550" s="1" t="str">
        <f t="shared" si="39"/>
        <v>2009ESCAP: HDI groups</v>
      </c>
      <c r="B2550" s="1" t="s">
        <v>1000</v>
      </c>
      <c r="C2550" s="1">
        <v>2009</v>
      </c>
      <c r="D2550" s="2">
        <v>2129765009</v>
      </c>
      <c r="E2550" s="1" t="s">
        <v>1001</v>
      </c>
      <c r="F2550" s="3">
        <v>4180413599</v>
      </c>
      <c r="G2550" s="1">
        <v>80.382999999999996</v>
      </c>
    </row>
    <row r="2551" spans="1:7" x14ac:dyDescent="0.2">
      <c r="A2551" s="1" t="str">
        <f t="shared" si="39"/>
        <v>2010ESCAP: HDI groups</v>
      </c>
      <c r="B2551" s="1" t="s">
        <v>1000</v>
      </c>
      <c r="C2551" s="1">
        <v>2010</v>
      </c>
      <c r="D2551" s="2">
        <v>2151161422</v>
      </c>
      <c r="E2551" s="2">
        <v>2071492623</v>
      </c>
      <c r="F2551" s="3">
        <v>4222654045</v>
      </c>
      <c r="G2551" s="1">
        <v>81.194999999999993</v>
      </c>
    </row>
    <row r="2552" spans="1:7" x14ac:dyDescent="0.2">
      <c r="A2552" s="1" t="str">
        <f t="shared" si="39"/>
        <v>2011ESCAP: HDI groups</v>
      </c>
      <c r="B2552" s="1" t="s">
        <v>1000</v>
      </c>
      <c r="C2552" s="1">
        <v>2011</v>
      </c>
      <c r="D2552" s="2">
        <v>2172470972</v>
      </c>
      <c r="E2552" s="2">
        <v>2092448932</v>
      </c>
      <c r="F2552" s="3">
        <v>4264919904</v>
      </c>
      <c r="G2552" s="1">
        <v>82.007999999999996</v>
      </c>
    </row>
    <row r="2553" spans="1:7" x14ac:dyDescent="0.2">
      <c r="A2553" s="1" t="str">
        <f t="shared" si="39"/>
        <v>2012ESCAP: HDI groups</v>
      </c>
      <c r="B2553" s="1" t="s">
        <v>1000</v>
      </c>
      <c r="C2553" s="1">
        <v>2012</v>
      </c>
      <c r="D2553" s="2">
        <v>2193665069</v>
      </c>
      <c r="E2553" s="1" t="s">
        <v>1002</v>
      </c>
      <c r="F2553" s="3">
        <v>4307139779</v>
      </c>
      <c r="G2553" s="1">
        <v>82.82</v>
      </c>
    </row>
    <row r="2554" spans="1:7" x14ac:dyDescent="0.2">
      <c r="A2554" s="1" t="str">
        <f t="shared" si="39"/>
        <v>2013ESCAP: HDI groups</v>
      </c>
      <c r="B2554" s="1" t="s">
        <v>1000</v>
      </c>
      <c r="C2554" s="1">
        <v>2013</v>
      </c>
      <c r="D2554" s="2">
        <v>2214716555</v>
      </c>
      <c r="E2554" s="2">
        <v>2134481205</v>
      </c>
      <c r="F2554" s="3" t="s">
        <v>1003</v>
      </c>
      <c r="G2554" s="1">
        <v>83.629000000000005</v>
      </c>
    </row>
    <row r="2555" spans="1:7" x14ac:dyDescent="0.2">
      <c r="A2555" s="1" t="str">
        <f t="shared" si="39"/>
        <v>2014ESCAP: HDI groups</v>
      </c>
      <c r="B2555" s="1" t="s">
        <v>1000</v>
      </c>
      <c r="C2555" s="1">
        <v>2014</v>
      </c>
      <c r="D2555" s="2">
        <v>2235587858</v>
      </c>
      <c r="E2555" s="2">
        <v>2155344157</v>
      </c>
      <c r="F2555" s="3">
        <v>4390932015</v>
      </c>
      <c r="G2555" s="1">
        <v>84.430999999999997</v>
      </c>
    </row>
    <row r="2556" spans="1:7" x14ac:dyDescent="0.2">
      <c r="A2556" s="1" t="str">
        <f t="shared" si="39"/>
        <v>2015ESCAP: HDI groups</v>
      </c>
      <c r="B2556" s="1" t="s">
        <v>1000</v>
      </c>
      <c r="C2556" s="1">
        <v>2015</v>
      </c>
      <c r="D2556" s="2">
        <v>2256234728</v>
      </c>
      <c r="E2556" s="2">
        <v>2175956844</v>
      </c>
      <c r="F2556" s="3">
        <v>4432191572</v>
      </c>
      <c r="G2556" s="1">
        <v>85.224000000000004</v>
      </c>
    </row>
    <row r="2557" spans="1:7" x14ac:dyDescent="0.2">
      <c r="A2557" s="1" t="str">
        <f t="shared" si="39"/>
        <v>2016ESCAP: HDI groups</v>
      </c>
      <c r="B2557" s="1" t="s">
        <v>1000</v>
      </c>
      <c r="C2557" s="1">
        <v>2016</v>
      </c>
      <c r="D2557" s="2">
        <v>2276647486</v>
      </c>
      <c r="E2557" s="2">
        <v>2196291274</v>
      </c>
      <c r="F2557" s="3" t="s">
        <v>1004</v>
      </c>
      <c r="G2557" s="1">
        <v>86.007999999999996</v>
      </c>
    </row>
    <row r="2558" spans="1:7" x14ac:dyDescent="0.2">
      <c r="A2558" s="1" t="str">
        <f t="shared" si="39"/>
        <v>2017ESCAP: HDI groups</v>
      </c>
      <c r="B2558" s="1" t="s">
        <v>1000</v>
      </c>
      <c r="C2558" s="1">
        <v>2017</v>
      </c>
      <c r="D2558" s="2">
        <v>2296780604</v>
      </c>
      <c r="E2558" s="2">
        <v>2216319775</v>
      </c>
      <c r="F2558" s="3">
        <v>4513100379</v>
      </c>
      <c r="G2558" s="1">
        <v>86.78</v>
      </c>
    </row>
    <row r="2559" spans="1:7" x14ac:dyDescent="0.2">
      <c r="A2559" s="1" t="str">
        <f t="shared" si="39"/>
        <v>2018ESCAP: HDI groups</v>
      </c>
      <c r="B2559" s="1" t="s">
        <v>1000</v>
      </c>
      <c r="C2559" s="1">
        <v>2018</v>
      </c>
      <c r="D2559" s="2">
        <v>2316509121</v>
      </c>
      <c r="E2559" s="2">
        <v>2235935981</v>
      </c>
      <c r="F2559" s="3">
        <v>4552445102</v>
      </c>
      <c r="G2559" s="1">
        <v>87.537000000000006</v>
      </c>
    </row>
    <row r="2560" spans="1:7" x14ac:dyDescent="0.2">
      <c r="A2560" s="1" t="str">
        <f t="shared" si="39"/>
        <v>2019ESCAP: HDI groups</v>
      </c>
      <c r="B2560" s="1" t="s">
        <v>1000</v>
      </c>
      <c r="C2560" s="1">
        <v>2019</v>
      </c>
      <c r="D2560" s="2">
        <v>2335676321</v>
      </c>
      <c r="E2560" s="2">
        <v>2255015629</v>
      </c>
      <c r="F2560" s="3" t="s">
        <v>1005</v>
      </c>
      <c r="G2560" s="1">
        <v>88.272000000000006</v>
      </c>
    </row>
    <row r="2561" spans="1:7" x14ac:dyDescent="0.2">
      <c r="A2561" s="1" t="str">
        <f t="shared" si="39"/>
        <v>2020ESCAP: HDI groups</v>
      </c>
      <c r="B2561" s="1" t="s">
        <v>1000</v>
      </c>
      <c r="C2561" s="1">
        <v>2020</v>
      </c>
      <c r="D2561" s="2">
        <v>2354164183</v>
      </c>
      <c r="E2561" s="2">
        <v>2273467378</v>
      </c>
      <c r="F2561" s="3">
        <v>4627631561</v>
      </c>
      <c r="G2561" s="1">
        <v>88.981999999999999</v>
      </c>
    </row>
    <row r="2562" spans="1:7" x14ac:dyDescent="0.2">
      <c r="A2562" s="1" t="str">
        <f t="shared" si="39"/>
        <v>2001ESCAP: Landlocked countries (LLDCs)</v>
      </c>
      <c r="B2562" s="1" t="s">
        <v>1006</v>
      </c>
      <c r="C2562" s="1">
        <v>2001</v>
      </c>
      <c r="D2562" s="2">
        <v>60391496</v>
      </c>
      <c r="E2562" s="2">
        <v>61107608</v>
      </c>
      <c r="F2562" s="3">
        <v>121499104</v>
      </c>
      <c r="G2562" s="1">
        <v>18.251999999999999</v>
      </c>
    </row>
    <row r="2563" spans="1:7" x14ac:dyDescent="0.2">
      <c r="A2563" s="1" t="str">
        <f t="shared" ref="A2563:A2626" si="40">C2563&amp;B2563</f>
        <v>2002ESCAP: Landlocked countries (LLDCs)</v>
      </c>
      <c r="B2563" s="1" t="s">
        <v>1006</v>
      </c>
      <c r="C2563" s="1">
        <v>2002</v>
      </c>
      <c r="D2563" s="2">
        <v>61474401</v>
      </c>
      <c r="E2563" s="2">
        <v>62151229</v>
      </c>
      <c r="F2563" s="3" t="s">
        <v>1007</v>
      </c>
      <c r="G2563" s="1">
        <v>18.571999999999999</v>
      </c>
    </row>
    <row r="2564" spans="1:7" x14ac:dyDescent="0.2">
      <c r="A2564" s="1" t="str">
        <f t="shared" si="40"/>
        <v>2003ESCAP: Landlocked countries (LLDCs)</v>
      </c>
      <c r="B2564" s="1" t="s">
        <v>1006</v>
      </c>
      <c r="C2564" s="1">
        <v>2003</v>
      </c>
      <c r="D2564" s="2">
        <v>62633269</v>
      </c>
      <c r="E2564" s="2">
        <v>63241092</v>
      </c>
      <c r="F2564" s="3">
        <v>125874361</v>
      </c>
      <c r="G2564" s="1">
        <v>18.91</v>
      </c>
    </row>
    <row r="2565" spans="1:7" x14ac:dyDescent="0.2">
      <c r="A2565" s="1" t="str">
        <f t="shared" si="40"/>
        <v>2004ESCAP: Landlocked countries (LLDCs)</v>
      </c>
      <c r="B2565" s="1" t="s">
        <v>1006</v>
      </c>
      <c r="C2565" s="1">
        <v>2004</v>
      </c>
      <c r="D2565" s="2">
        <v>63792107</v>
      </c>
      <c r="E2565" s="2">
        <v>64333386</v>
      </c>
      <c r="F2565" s="3">
        <v>128125493</v>
      </c>
      <c r="G2565" s="1">
        <v>19.248000000000001</v>
      </c>
    </row>
    <row r="2566" spans="1:7" x14ac:dyDescent="0.2">
      <c r="A2566" s="1" t="str">
        <f t="shared" si="40"/>
        <v>2005ESCAP: Landlocked countries (LLDCs)</v>
      </c>
      <c r="B2566" s="1" t="s">
        <v>1006</v>
      </c>
      <c r="C2566" s="1">
        <v>2005</v>
      </c>
      <c r="D2566" s="2">
        <v>64896721</v>
      </c>
      <c r="E2566" s="2">
        <v>65398671</v>
      </c>
      <c r="F2566" s="3">
        <v>130295392</v>
      </c>
      <c r="G2566" s="1">
        <v>19.574000000000002</v>
      </c>
    </row>
    <row r="2567" spans="1:7" x14ac:dyDescent="0.2">
      <c r="A2567" s="1" t="str">
        <f t="shared" si="40"/>
        <v>2006ESCAP: Landlocked countries (LLDCs)</v>
      </c>
      <c r="B2567" s="1" t="s">
        <v>1006</v>
      </c>
      <c r="C2567" s="1">
        <v>2006</v>
      </c>
      <c r="D2567" s="1" t="s">
        <v>1008</v>
      </c>
      <c r="E2567" s="2">
        <v>66425895</v>
      </c>
      <c r="F2567" s="3">
        <v>132362945</v>
      </c>
      <c r="G2567" s="1">
        <v>19.884</v>
      </c>
    </row>
    <row r="2568" spans="1:7" x14ac:dyDescent="0.2">
      <c r="A2568" s="1" t="str">
        <f t="shared" si="40"/>
        <v>2007ESCAP: Landlocked countries (LLDCs)</v>
      </c>
      <c r="B2568" s="1" t="s">
        <v>1006</v>
      </c>
      <c r="C2568" s="1">
        <v>2007</v>
      </c>
      <c r="D2568" s="2">
        <v>66935328</v>
      </c>
      <c r="E2568" s="1" t="s">
        <v>1009</v>
      </c>
      <c r="F2568" s="3">
        <v>134367638</v>
      </c>
      <c r="G2568" s="1">
        <v>20.186</v>
      </c>
    </row>
    <row r="2569" spans="1:7" x14ac:dyDescent="0.2">
      <c r="A2569" s="1" t="str">
        <f t="shared" si="40"/>
        <v>2008ESCAP: Landlocked countries (LLDCs)</v>
      </c>
      <c r="B2569" s="1" t="s">
        <v>1006</v>
      </c>
      <c r="C2569" s="1">
        <v>2008</v>
      </c>
      <c r="D2569" s="2">
        <v>67908174</v>
      </c>
      <c r="E2569" s="2">
        <v>68450077</v>
      </c>
      <c r="F2569" s="3">
        <v>136358251</v>
      </c>
      <c r="G2569" s="1">
        <v>20.484999999999999</v>
      </c>
    </row>
    <row r="2570" spans="1:7" x14ac:dyDescent="0.2">
      <c r="A2570" s="1" t="str">
        <f t="shared" si="40"/>
        <v>2009ESCAP: Landlocked countries (LLDCs)</v>
      </c>
      <c r="B2570" s="1" t="s">
        <v>1006</v>
      </c>
      <c r="C2570" s="1">
        <v>2009</v>
      </c>
      <c r="D2570" s="2">
        <v>68882554</v>
      </c>
      <c r="E2570" s="2">
        <v>69524901</v>
      </c>
      <c r="F2570" s="3">
        <v>138407455</v>
      </c>
      <c r="G2570" s="1">
        <v>20.792000000000002</v>
      </c>
    </row>
    <row r="2571" spans="1:7" x14ac:dyDescent="0.2">
      <c r="A2571" s="1" t="str">
        <f t="shared" si="40"/>
        <v>2010ESCAP: Landlocked countries (LLDCs)</v>
      </c>
      <c r="B2571" s="1" t="s">
        <v>1006</v>
      </c>
      <c r="C2571" s="1">
        <v>2010</v>
      </c>
      <c r="D2571" s="2">
        <v>69880039</v>
      </c>
      <c r="E2571" s="2">
        <v>70688117</v>
      </c>
      <c r="F2571" s="3">
        <v>140568156</v>
      </c>
      <c r="G2571" s="1">
        <v>21.117000000000001</v>
      </c>
    </row>
    <row r="2572" spans="1:7" x14ac:dyDescent="0.2">
      <c r="A2572" s="1" t="str">
        <f t="shared" si="40"/>
        <v>2011ESCAP: Landlocked countries (LLDCs)</v>
      </c>
      <c r="B2572" s="1" t="s">
        <v>1006</v>
      </c>
      <c r="C2572" s="1">
        <v>2011</v>
      </c>
      <c r="D2572" s="2">
        <v>70900732</v>
      </c>
      <c r="E2572" s="2">
        <v>71949115</v>
      </c>
      <c r="F2572" s="3">
        <v>142849847</v>
      </c>
      <c r="G2572" s="1">
        <v>21.46</v>
      </c>
    </row>
    <row r="2573" spans="1:7" x14ac:dyDescent="0.2">
      <c r="A2573" s="1" t="str">
        <f t="shared" si="40"/>
        <v>2012ESCAP: Landlocked countries (LLDCs)</v>
      </c>
      <c r="B2573" s="1" t="s">
        <v>1006</v>
      </c>
      <c r="C2573" s="1">
        <v>2012</v>
      </c>
      <c r="D2573" s="1" t="s">
        <v>1010</v>
      </c>
      <c r="E2573" s="2">
        <v>73293183</v>
      </c>
      <c r="F2573" s="3">
        <v>145235533</v>
      </c>
      <c r="G2573" s="1">
        <v>21.818000000000001</v>
      </c>
    </row>
    <row r="2574" spans="1:7" x14ac:dyDescent="0.2">
      <c r="A2574" s="1" t="str">
        <f t="shared" si="40"/>
        <v>2013ESCAP: Landlocked countries (LLDCs)</v>
      </c>
      <c r="B2574" s="1" t="s">
        <v>1006</v>
      </c>
      <c r="C2574" s="1">
        <v>2013</v>
      </c>
      <c r="D2574" s="2">
        <v>73021293</v>
      </c>
      <c r="E2574" s="2">
        <v>74697692</v>
      </c>
      <c r="F2574" s="3">
        <v>147718985</v>
      </c>
      <c r="G2574" s="1">
        <v>22.190999999999999</v>
      </c>
    </row>
    <row r="2575" spans="1:7" x14ac:dyDescent="0.2">
      <c r="A2575" s="1" t="str">
        <f t="shared" si="40"/>
        <v>2014ESCAP: Landlocked countries (LLDCs)</v>
      </c>
      <c r="B2575" s="1" t="s">
        <v>1006</v>
      </c>
      <c r="C2575" s="1">
        <v>2014</v>
      </c>
      <c r="D2575" s="2">
        <v>74157431</v>
      </c>
      <c r="E2575" s="2">
        <v>76128987</v>
      </c>
      <c r="F2575" s="3">
        <v>150286418</v>
      </c>
      <c r="G2575" s="1">
        <v>22.577000000000002</v>
      </c>
    </row>
    <row r="2576" spans="1:7" x14ac:dyDescent="0.2">
      <c r="A2576" s="1" t="str">
        <f t="shared" si="40"/>
        <v>2015ESCAP: Landlocked countries (LLDCs)</v>
      </c>
      <c r="B2576" s="1" t="s">
        <v>1006</v>
      </c>
      <c r="C2576" s="1">
        <v>2015</v>
      </c>
      <c r="D2576" s="1" t="s">
        <v>1011</v>
      </c>
      <c r="E2576" s="2">
        <v>77560708</v>
      </c>
      <c r="F2576" s="3">
        <v>152924408</v>
      </c>
      <c r="G2576" s="1">
        <v>22.972999999999999</v>
      </c>
    </row>
    <row r="2577" spans="1:7" x14ac:dyDescent="0.2">
      <c r="A2577" s="1" t="str">
        <f t="shared" si="40"/>
        <v>2016ESCAP: Landlocked countries (LLDCs)</v>
      </c>
      <c r="B2577" s="1" t="s">
        <v>1006</v>
      </c>
      <c r="C2577" s="1">
        <v>2016</v>
      </c>
      <c r="D2577" s="2">
        <v>76644311</v>
      </c>
      <c r="E2577" s="2">
        <v>78986175</v>
      </c>
      <c r="F2577" s="3">
        <v>155630486</v>
      </c>
      <c r="G2577" s="1">
        <v>23.38</v>
      </c>
    </row>
    <row r="2578" spans="1:7" x14ac:dyDescent="0.2">
      <c r="A2578" s="1" t="str">
        <f t="shared" si="40"/>
        <v>2017ESCAP: Landlocked countries (LLDCs)</v>
      </c>
      <c r="B2578" s="1" t="s">
        <v>1006</v>
      </c>
      <c r="C2578" s="1">
        <v>2017</v>
      </c>
      <c r="D2578" s="2">
        <v>77991917</v>
      </c>
      <c r="E2578" s="2">
        <v>80406824</v>
      </c>
      <c r="F2578" s="3">
        <v>158398741</v>
      </c>
      <c r="G2578" s="1">
        <v>23.795999999999999</v>
      </c>
    </row>
    <row r="2579" spans="1:7" x14ac:dyDescent="0.2">
      <c r="A2579" s="1" t="str">
        <f t="shared" si="40"/>
        <v>2018ESCAP: Landlocked countries (LLDCs)</v>
      </c>
      <c r="B2579" s="1" t="s">
        <v>1006</v>
      </c>
      <c r="C2579" s="1">
        <v>2018</v>
      </c>
      <c r="D2579" s="2">
        <v>79392409</v>
      </c>
      <c r="E2579" s="2">
        <v>81814233</v>
      </c>
      <c r="F2579" s="3">
        <v>161206642</v>
      </c>
      <c r="G2579" s="1">
        <v>24.218</v>
      </c>
    </row>
    <row r="2580" spans="1:7" x14ac:dyDescent="0.2">
      <c r="A2580" s="1" t="str">
        <f t="shared" si="40"/>
        <v>2019ESCAP: Landlocked countries (LLDCs)</v>
      </c>
      <c r="B2580" s="1" t="s">
        <v>1006</v>
      </c>
      <c r="C2580" s="1">
        <v>2019</v>
      </c>
      <c r="D2580" s="2">
        <v>80825188</v>
      </c>
      <c r="E2580" s="2">
        <v>83200558</v>
      </c>
      <c r="F2580" s="3">
        <v>164025746</v>
      </c>
      <c r="G2580" s="1">
        <v>24.640999999999998</v>
      </c>
    </row>
    <row r="2581" spans="1:7" x14ac:dyDescent="0.2">
      <c r="A2581" s="1" t="str">
        <f t="shared" si="40"/>
        <v>2020ESCAP: Landlocked countries (LLDCs)</v>
      </c>
      <c r="B2581" s="1" t="s">
        <v>1006</v>
      </c>
      <c r="C2581" s="1">
        <v>2020</v>
      </c>
      <c r="D2581" s="2">
        <v>82272206</v>
      </c>
      <c r="E2581" s="2">
        <v>84559738</v>
      </c>
      <c r="F2581" s="3">
        <v>166831944</v>
      </c>
      <c r="G2581" s="1">
        <v>25.062999999999999</v>
      </c>
    </row>
    <row r="2582" spans="1:7" x14ac:dyDescent="0.2">
      <c r="A2582" s="1" t="str">
        <f t="shared" si="40"/>
        <v>2001ESCAP: Least Developed Countries (LDCs)</v>
      </c>
      <c r="B2582" s="1" t="s">
        <v>1012</v>
      </c>
      <c r="C2582" s="1">
        <v>2001</v>
      </c>
      <c r="D2582" s="2">
        <v>122745881</v>
      </c>
      <c r="E2582" s="2">
        <v>120550384</v>
      </c>
      <c r="F2582" s="3">
        <v>243296265</v>
      </c>
      <c r="G2582" s="1">
        <v>116.913</v>
      </c>
    </row>
    <row r="2583" spans="1:7" x14ac:dyDescent="0.2">
      <c r="A2583" s="1" t="str">
        <f t="shared" si="40"/>
        <v>2002ESCAP: Least Developed Countries (LDCs)</v>
      </c>
      <c r="B2583" s="1" t="s">
        <v>1012</v>
      </c>
      <c r="C2583" s="1">
        <v>2002</v>
      </c>
      <c r="D2583" s="2">
        <v>125048522</v>
      </c>
      <c r="E2583" s="2">
        <v>122854069</v>
      </c>
      <c r="F2583" s="3">
        <v>247902591</v>
      </c>
      <c r="G2583" s="1">
        <v>119.127</v>
      </c>
    </row>
    <row r="2584" spans="1:7" x14ac:dyDescent="0.2">
      <c r="A2584" s="1" t="str">
        <f t="shared" si="40"/>
        <v>2003ESCAP: Least Developed Countries (LDCs)</v>
      </c>
      <c r="B2584" s="1" t="s">
        <v>1012</v>
      </c>
      <c r="C2584" s="1">
        <v>2003</v>
      </c>
      <c r="D2584" s="2">
        <v>127329242</v>
      </c>
      <c r="E2584" s="2">
        <v>125125315</v>
      </c>
      <c r="F2584" s="3">
        <v>252454557</v>
      </c>
      <c r="G2584" s="1">
        <v>121.31399999999999</v>
      </c>
    </row>
    <row r="2585" spans="1:7" x14ac:dyDescent="0.2">
      <c r="A2585" s="1" t="str">
        <f t="shared" si="40"/>
        <v>2004ESCAP: Least Developed Countries (LDCs)</v>
      </c>
      <c r="B2585" s="1" t="s">
        <v>1012</v>
      </c>
      <c r="C2585" s="1">
        <v>2004</v>
      </c>
      <c r="D2585" s="2">
        <v>129485914</v>
      </c>
      <c r="E2585" s="2">
        <v>127313443</v>
      </c>
      <c r="F2585" s="3">
        <v>256799357</v>
      </c>
      <c r="G2585" s="1">
        <v>123.402</v>
      </c>
    </row>
    <row r="2586" spans="1:7" x14ac:dyDescent="0.2">
      <c r="A2586" s="1" t="str">
        <f t="shared" si="40"/>
        <v>2005ESCAP: Least Developed Countries (LDCs)</v>
      </c>
      <c r="B2586" s="1" t="s">
        <v>1012</v>
      </c>
      <c r="C2586" s="1">
        <v>2005</v>
      </c>
      <c r="D2586" s="2">
        <v>131449101</v>
      </c>
      <c r="E2586" s="2">
        <v>129385529</v>
      </c>
      <c r="F2586" s="3" t="s">
        <v>1013</v>
      </c>
      <c r="G2586" s="1">
        <v>125.34099999999999</v>
      </c>
    </row>
    <row r="2587" spans="1:7" x14ac:dyDescent="0.2">
      <c r="A2587" s="1" t="str">
        <f t="shared" si="40"/>
        <v>2006ESCAP: Least Developed Countries (LDCs)</v>
      </c>
      <c r="B2587" s="1" t="s">
        <v>1012</v>
      </c>
      <c r="C2587" s="1">
        <v>2006</v>
      </c>
      <c r="D2587" s="2">
        <v>133194748</v>
      </c>
      <c r="E2587" s="2">
        <v>131324745</v>
      </c>
      <c r="F2587" s="3">
        <v>264519493</v>
      </c>
      <c r="G2587" s="1">
        <v>127.11199999999999</v>
      </c>
    </row>
    <row r="2588" spans="1:7" x14ac:dyDescent="0.2">
      <c r="A2588" s="1" t="str">
        <f t="shared" si="40"/>
        <v>2007ESCAP: Least Developed Countries (LDCs)</v>
      </c>
      <c r="B2588" s="1" t="s">
        <v>1012</v>
      </c>
      <c r="C2588" s="1">
        <v>2007</v>
      </c>
      <c r="D2588" s="2">
        <v>134758048</v>
      </c>
      <c r="E2588" s="2">
        <v>133151451</v>
      </c>
      <c r="F2588" s="3">
        <v>267909499</v>
      </c>
      <c r="G2588" s="1">
        <v>128.74100000000001</v>
      </c>
    </row>
    <row r="2589" spans="1:7" x14ac:dyDescent="0.2">
      <c r="A2589" s="1" t="str">
        <f t="shared" si="40"/>
        <v>2008ESCAP: Least Developed Countries (LDCs)</v>
      </c>
      <c r="B2589" s="1" t="s">
        <v>1012</v>
      </c>
      <c r="C2589" s="1">
        <v>2008</v>
      </c>
      <c r="D2589" s="2">
        <v>136201859</v>
      </c>
      <c r="E2589" s="2">
        <v>134915454</v>
      </c>
      <c r="F2589" s="3">
        <v>271117313</v>
      </c>
      <c r="G2589" s="1">
        <v>130.28200000000001</v>
      </c>
    </row>
    <row r="2590" spans="1:7" x14ac:dyDescent="0.2">
      <c r="A2590" s="1" t="str">
        <f t="shared" si="40"/>
        <v>2009ESCAP: Least Developed Countries (LDCs)</v>
      </c>
      <c r="B2590" s="1" t="s">
        <v>1012</v>
      </c>
      <c r="C2590" s="1">
        <v>2009</v>
      </c>
      <c r="D2590" s="2">
        <v>137617697</v>
      </c>
      <c r="E2590" s="2">
        <v>136687409</v>
      </c>
      <c r="F2590" s="3">
        <v>274305106</v>
      </c>
      <c r="G2590" s="1">
        <v>131.81399999999999</v>
      </c>
    </row>
    <row r="2591" spans="1:7" x14ac:dyDescent="0.2">
      <c r="A2591" s="1" t="str">
        <f t="shared" si="40"/>
        <v>2010ESCAP: Least Developed Countries (LDCs)</v>
      </c>
      <c r="B2591" s="1" t="s">
        <v>1012</v>
      </c>
      <c r="C2591" s="1">
        <v>2010</v>
      </c>
      <c r="D2591" s="2">
        <v>139074789</v>
      </c>
      <c r="E2591" s="2">
        <v>138518109</v>
      </c>
      <c r="F2591" s="3">
        <v>277592898</v>
      </c>
      <c r="G2591" s="1">
        <v>133.39400000000001</v>
      </c>
    </row>
    <row r="2592" spans="1:7" x14ac:dyDescent="0.2">
      <c r="A2592" s="1" t="str">
        <f t="shared" si="40"/>
        <v>2011ESCAP: Least Developed Countries (LDCs)</v>
      </c>
      <c r="B2592" s="1" t="s">
        <v>1012</v>
      </c>
      <c r="C2592" s="1">
        <v>2011</v>
      </c>
      <c r="D2592" s="2">
        <v>140592406</v>
      </c>
      <c r="E2592" s="2">
        <v>140424948</v>
      </c>
      <c r="F2592" s="3">
        <v>281017354</v>
      </c>
      <c r="G2592" s="1">
        <v>135.04</v>
      </c>
    </row>
    <row r="2593" spans="1:7" x14ac:dyDescent="0.2">
      <c r="A2593" s="1" t="str">
        <f t="shared" si="40"/>
        <v>2012ESCAP: Least Developed Countries (LDCs)</v>
      </c>
      <c r="B2593" s="1" t="s">
        <v>1012</v>
      </c>
      <c r="C2593" s="1">
        <v>2012</v>
      </c>
      <c r="D2593" s="1" t="s">
        <v>1014</v>
      </c>
      <c r="E2593" s="2">
        <v>142393013</v>
      </c>
      <c r="F2593" s="3">
        <v>284552213</v>
      </c>
      <c r="G2593" s="1">
        <v>136.738</v>
      </c>
    </row>
    <row r="2594" spans="1:7" x14ac:dyDescent="0.2">
      <c r="A2594" s="1" t="str">
        <f t="shared" si="40"/>
        <v>2013ESCAP: Least Developed Countries (LDCs)</v>
      </c>
      <c r="B2594" s="1" t="s">
        <v>1012</v>
      </c>
      <c r="C2594" s="1">
        <v>2013</v>
      </c>
      <c r="D2594" s="2">
        <v>143776606</v>
      </c>
      <c r="E2594" s="2">
        <v>144401515</v>
      </c>
      <c r="F2594" s="3">
        <v>288178121</v>
      </c>
      <c r="G2594" s="1">
        <v>138.48099999999999</v>
      </c>
    </row>
    <row r="2595" spans="1:7" x14ac:dyDescent="0.2">
      <c r="A2595" s="1" t="str">
        <f t="shared" si="40"/>
        <v>2014ESCAP: Least Developed Countries (LDCs)</v>
      </c>
      <c r="B2595" s="1" t="s">
        <v>1012</v>
      </c>
      <c r="C2595" s="1">
        <v>2014</v>
      </c>
      <c r="D2595" s="2">
        <v>145437719</v>
      </c>
      <c r="E2595" s="1" t="s">
        <v>1015</v>
      </c>
      <c r="F2595" s="3">
        <v>291853969</v>
      </c>
      <c r="G2595" s="1">
        <v>140.24700000000001</v>
      </c>
    </row>
    <row r="2596" spans="1:7" x14ac:dyDescent="0.2">
      <c r="A2596" s="1" t="str">
        <f t="shared" si="40"/>
        <v>2015ESCAP: Least Developed Countries (LDCs)</v>
      </c>
      <c r="B2596" s="1" t="s">
        <v>1012</v>
      </c>
      <c r="C2596" s="1">
        <v>2015</v>
      </c>
      <c r="D2596" s="1" t="s">
        <v>1016</v>
      </c>
      <c r="E2596" s="2">
        <v>148411568</v>
      </c>
      <c r="F2596" s="3">
        <v>295548708</v>
      </c>
      <c r="G2596" s="1">
        <v>142.023</v>
      </c>
    </row>
    <row r="2597" spans="1:7" x14ac:dyDescent="0.2">
      <c r="A2597" s="1" t="str">
        <f t="shared" si="40"/>
        <v>2016ESCAP: Least Developed Countries (LDCs)</v>
      </c>
      <c r="B2597" s="1" t="s">
        <v>1012</v>
      </c>
      <c r="C2597" s="1">
        <v>2016</v>
      </c>
      <c r="D2597" s="1" t="s">
        <v>1017</v>
      </c>
      <c r="E2597" s="2">
        <v>150382346</v>
      </c>
      <c r="F2597" s="3">
        <v>299258466</v>
      </c>
      <c r="G2597" s="1">
        <v>143.80500000000001</v>
      </c>
    </row>
    <row r="2598" spans="1:7" x14ac:dyDescent="0.2">
      <c r="A2598" s="1" t="str">
        <f t="shared" si="40"/>
        <v>2017ESCAP: Least Developed Countries (LDCs)</v>
      </c>
      <c r="B2598" s="1" t="s">
        <v>1012</v>
      </c>
      <c r="C2598" s="1">
        <v>2017</v>
      </c>
      <c r="D2598" s="2">
        <v>150659262</v>
      </c>
      <c r="E2598" s="2">
        <v>152335787</v>
      </c>
      <c r="F2598" s="3">
        <v>302995049</v>
      </c>
      <c r="G2598" s="1">
        <v>145.601</v>
      </c>
    </row>
    <row r="2599" spans="1:7" x14ac:dyDescent="0.2">
      <c r="A2599" s="1" t="str">
        <f t="shared" si="40"/>
        <v>2018ESCAP: Least Developed Countries (LDCs)</v>
      </c>
      <c r="B2599" s="1" t="s">
        <v>1012</v>
      </c>
      <c r="C2599" s="1">
        <v>2018</v>
      </c>
      <c r="D2599" s="2">
        <v>152486381</v>
      </c>
      <c r="E2599" s="2">
        <v>154272826</v>
      </c>
      <c r="F2599" s="3">
        <v>306759207</v>
      </c>
      <c r="G2599" s="1">
        <v>147.41</v>
      </c>
    </row>
    <row r="2600" spans="1:7" x14ac:dyDescent="0.2">
      <c r="A2600" s="1" t="str">
        <f t="shared" si="40"/>
        <v>2019ESCAP: Least Developed Countries (LDCs)</v>
      </c>
      <c r="B2600" s="1" t="s">
        <v>1012</v>
      </c>
      <c r="C2600" s="1">
        <v>2019</v>
      </c>
      <c r="D2600" s="2">
        <v>154356191</v>
      </c>
      <c r="E2600" s="2">
        <v>156197054</v>
      </c>
      <c r="F2600" s="3">
        <v>310553245</v>
      </c>
      <c r="G2600" s="1">
        <v>149.233</v>
      </c>
    </row>
    <row r="2601" spans="1:7" x14ac:dyDescent="0.2">
      <c r="A2601" s="1" t="str">
        <f t="shared" si="40"/>
        <v>2020ESCAP: Least Developed Countries (LDCs)</v>
      </c>
      <c r="B2601" s="1" t="s">
        <v>1012</v>
      </c>
      <c r="C2601" s="1">
        <v>2020</v>
      </c>
      <c r="D2601" s="2">
        <v>156263988</v>
      </c>
      <c r="E2601" s="2">
        <v>158110185</v>
      </c>
      <c r="F2601" s="3">
        <v>314374173</v>
      </c>
      <c r="G2601" s="1">
        <v>151.06899999999999</v>
      </c>
    </row>
    <row r="2602" spans="1:7" x14ac:dyDescent="0.2">
      <c r="A2602" s="1" t="str">
        <f t="shared" si="40"/>
        <v>2001ESCAP: Pacific island dev. econ.</v>
      </c>
      <c r="B2602" s="1" t="s">
        <v>1018</v>
      </c>
      <c r="C2602" s="1">
        <v>2001</v>
      </c>
      <c r="D2602" s="2">
        <v>4434643</v>
      </c>
      <c r="E2602" s="2">
        <v>4283951</v>
      </c>
      <c r="F2602" s="3">
        <v>8718594</v>
      </c>
      <c r="G2602" s="1">
        <v>16.125</v>
      </c>
    </row>
    <row r="2603" spans="1:7" x14ac:dyDescent="0.2">
      <c r="A2603" s="1" t="str">
        <f t="shared" si="40"/>
        <v>2002ESCAP: Pacific island dev. econ.</v>
      </c>
      <c r="B2603" s="1" t="s">
        <v>1018</v>
      </c>
      <c r="C2603" s="1">
        <v>2002</v>
      </c>
      <c r="D2603" s="2">
        <v>4513753</v>
      </c>
      <c r="E2603" s="2">
        <v>4360148</v>
      </c>
      <c r="F2603" s="3">
        <v>8873901</v>
      </c>
      <c r="G2603" s="1">
        <v>16.411999999999999</v>
      </c>
    </row>
    <row r="2604" spans="1:7" x14ac:dyDescent="0.2">
      <c r="A2604" s="1" t="str">
        <f t="shared" si="40"/>
        <v>2003ESCAP: Pacific island dev. econ.</v>
      </c>
      <c r="B2604" s="1" t="s">
        <v>1018</v>
      </c>
      <c r="C2604" s="1">
        <v>2003</v>
      </c>
      <c r="D2604" s="2">
        <v>4592888</v>
      </c>
      <c r="E2604" s="2">
        <v>4435836</v>
      </c>
      <c r="F2604" s="3">
        <v>9028724</v>
      </c>
      <c r="G2604" s="1">
        <v>16.698</v>
      </c>
    </row>
    <row r="2605" spans="1:7" x14ac:dyDescent="0.2">
      <c r="A2605" s="1" t="str">
        <f t="shared" si="40"/>
        <v>2004ESCAP: Pacific island dev. econ.</v>
      </c>
      <c r="B2605" s="1" t="s">
        <v>1018</v>
      </c>
      <c r="C2605" s="1">
        <v>2004</v>
      </c>
      <c r="D2605" s="2">
        <v>4674978</v>
      </c>
      <c r="E2605" s="2">
        <v>4514351</v>
      </c>
      <c r="F2605" s="3">
        <v>9189329</v>
      </c>
      <c r="G2605" s="1">
        <v>16.995000000000001</v>
      </c>
    </row>
    <row r="2606" spans="1:7" x14ac:dyDescent="0.2">
      <c r="A2606" s="1" t="str">
        <f t="shared" si="40"/>
        <v>2005ESCAP: Pacific island dev. econ.</v>
      </c>
      <c r="B2606" s="1" t="s">
        <v>1018</v>
      </c>
      <c r="C2606" s="1">
        <v>2005</v>
      </c>
      <c r="D2606" s="2">
        <v>4762124</v>
      </c>
      <c r="E2606" s="2">
        <v>4598043</v>
      </c>
      <c r="F2606" s="3">
        <v>9360167</v>
      </c>
      <c r="G2606" s="1">
        <v>17.311</v>
      </c>
    </row>
    <row r="2607" spans="1:7" x14ac:dyDescent="0.2">
      <c r="A2607" s="1" t="str">
        <f t="shared" si="40"/>
        <v>2006ESCAP: Pacific island dev. econ.</v>
      </c>
      <c r="B2607" s="1" t="s">
        <v>1018</v>
      </c>
      <c r="C2607" s="1">
        <v>2006</v>
      </c>
      <c r="D2607" s="2">
        <v>4855182</v>
      </c>
      <c r="E2607" s="2">
        <v>4687937</v>
      </c>
      <c r="F2607" s="3">
        <v>9543119</v>
      </c>
      <c r="G2607" s="1">
        <v>17.649999999999999</v>
      </c>
    </row>
    <row r="2608" spans="1:7" x14ac:dyDescent="0.2">
      <c r="A2608" s="1" t="str">
        <f t="shared" si="40"/>
        <v>2007ESCAP: Pacific island dev. econ.</v>
      </c>
      <c r="B2608" s="1" t="s">
        <v>1018</v>
      </c>
      <c r="C2608" s="1">
        <v>2007</v>
      </c>
      <c r="D2608" s="2">
        <v>4953247</v>
      </c>
      <c r="E2608" s="2">
        <v>4783023</v>
      </c>
      <c r="F2608" s="3" t="s">
        <v>1019</v>
      </c>
      <c r="G2608" s="1">
        <v>18.007000000000001</v>
      </c>
    </row>
    <row r="2609" spans="1:7" x14ac:dyDescent="0.2">
      <c r="A2609" s="1" t="str">
        <f t="shared" si="40"/>
        <v>2008ESCAP: Pacific island dev. econ.</v>
      </c>
      <c r="B2609" s="1" t="s">
        <v>1018</v>
      </c>
      <c r="C2609" s="1">
        <v>2008</v>
      </c>
      <c r="D2609" s="2">
        <v>5054635</v>
      </c>
      <c r="E2609" s="2">
        <v>4881368</v>
      </c>
      <c r="F2609" s="3">
        <v>9936003</v>
      </c>
      <c r="G2609" s="1">
        <v>18.376000000000001</v>
      </c>
    </row>
    <row r="2610" spans="1:7" x14ac:dyDescent="0.2">
      <c r="A2610" s="1" t="str">
        <f t="shared" si="40"/>
        <v>2009ESCAP: Pacific island dev. econ.</v>
      </c>
      <c r="B2610" s="1" t="s">
        <v>1018</v>
      </c>
      <c r="C2610" s="1">
        <v>2009</v>
      </c>
      <c r="D2610" s="1" t="s">
        <v>1020</v>
      </c>
      <c r="E2610" s="2">
        <v>4980011</v>
      </c>
      <c r="F2610" s="3">
        <v>10136751</v>
      </c>
      <c r="G2610" s="1">
        <v>18.747</v>
      </c>
    </row>
    <row r="2611" spans="1:7" x14ac:dyDescent="0.2">
      <c r="A2611" s="1" t="str">
        <f t="shared" si="40"/>
        <v>2010ESCAP: Pacific island dev. econ.</v>
      </c>
      <c r="B2611" s="1" t="s">
        <v>1018</v>
      </c>
      <c r="C2611" s="1">
        <v>2010</v>
      </c>
      <c r="D2611" s="2">
        <v>5257666</v>
      </c>
      <c r="E2611" s="2">
        <v>5076841</v>
      </c>
      <c r="F2611" s="3">
        <v>10334507</v>
      </c>
      <c r="G2611" s="1">
        <v>19.113</v>
      </c>
    </row>
    <row r="2612" spans="1:7" x14ac:dyDescent="0.2">
      <c r="A2612" s="1" t="str">
        <f t="shared" si="40"/>
        <v>2011ESCAP: Pacific island dev. econ.</v>
      </c>
      <c r="B2612" s="1" t="s">
        <v>1018</v>
      </c>
      <c r="C2612" s="1">
        <v>2011</v>
      </c>
      <c r="D2612" s="1" t="s">
        <v>1021</v>
      </c>
      <c r="E2612" s="2">
        <v>5171198</v>
      </c>
      <c r="F2612" s="3">
        <v>10528048</v>
      </c>
      <c r="G2612" s="1">
        <v>19.471</v>
      </c>
    </row>
    <row r="2613" spans="1:7" x14ac:dyDescent="0.2">
      <c r="A2613" s="1" t="str">
        <f t="shared" si="40"/>
        <v>2012ESCAP: Pacific island dev. econ.</v>
      </c>
      <c r="B2613" s="1" t="s">
        <v>1018</v>
      </c>
      <c r="C2613" s="1">
        <v>2012</v>
      </c>
      <c r="D2613" s="2">
        <v>5454894</v>
      </c>
      <c r="E2613" s="2">
        <v>5263894</v>
      </c>
      <c r="F2613" s="3">
        <v>10718788</v>
      </c>
      <c r="G2613" s="1">
        <v>19.824000000000002</v>
      </c>
    </row>
    <row r="2614" spans="1:7" x14ac:dyDescent="0.2">
      <c r="A2614" s="1" t="str">
        <f t="shared" si="40"/>
        <v>2013ESCAP: Pacific island dev. econ.</v>
      </c>
      <c r="B2614" s="1" t="s">
        <v>1018</v>
      </c>
      <c r="C2614" s="1">
        <v>2013</v>
      </c>
      <c r="D2614" s="2">
        <v>5552741</v>
      </c>
      <c r="E2614" s="2">
        <v>5356026</v>
      </c>
      <c r="F2614" s="3">
        <v>10908767</v>
      </c>
      <c r="G2614" s="1">
        <v>20.175000000000001</v>
      </c>
    </row>
    <row r="2615" spans="1:7" x14ac:dyDescent="0.2">
      <c r="A2615" s="1" t="str">
        <f t="shared" si="40"/>
        <v>2014ESCAP: Pacific island dev. econ.</v>
      </c>
      <c r="B2615" s="1" t="s">
        <v>1018</v>
      </c>
      <c r="C2615" s="1">
        <v>2014</v>
      </c>
      <c r="D2615" s="1" t="s">
        <v>1022</v>
      </c>
      <c r="E2615" s="2">
        <v>5449277</v>
      </c>
      <c r="F2615" s="3">
        <v>11101127</v>
      </c>
      <c r="G2615" s="1">
        <v>20.530999999999999</v>
      </c>
    </row>
    <row r="2616" spans="1:7" x14ac:dyDescent="0.2">
      <c r="A2616" s="1" t="str">
        <f t="shared" si="40"/>
        <v>2015ESCAP: Pacific island dev. econ.</v>
      </c>
      <c r="B2616" s="1" t="s">
        <v>1018</v>
      </c>
      <c r="C2616" s="1">
        <v>2015</v>
      </c>
      <c r="D2616" s="2">
        <v>5753189</v>
      </c>
      <c r="E2616" s="2">
        <v>5544969</v>
      </c>
      <c r="F2616" s="3">
        <v>11298158</v>
      </c>
      <c r="G2616" s="1">
        <v>20.895</v>
      </c>
    </row>
    <row r="2617" spans="1:7" x14ac:dyDescent="0.2">
      <c r="A2617" s="1" t="str">
        <f t="shared" si="40"/>
        <v>2016ESCAP: Pacific island dev. econ.</v>
      </c>
      <c r="B2617" s="1" t="s">
        <v>1018</v>
      </c>
      <c r="C2617" s="1">
        <v>2016</v>
      </c>
      <c r="D2617" s="2">
        <v>5856978</v>
      </c>
      <c r="E2617" s="2">
        <v>5643304</v>
      </c>
      <c r="F2617" s="3">
        <v>11500282</v>
      </c>
      <c r="G2617" s="1">
        <v>21.268999999999998</v>
      </c>
    </row>
    <row r="2618" spans="1:7" x14ac:dyDescent="0.2">
      <c r="A2618" s="1" t="str">
        <f t="shared" si="40"/>
        <v>2017ESCAP: Pacific island dev. econ.</v>
      </c>
      <c r="B2618" s="1" t="s">
        <v>1018</v>
      </c>
      <c r="C2618" s="1">
        <v>2017</v>
      </c>
      <c r="D2618" s="2">
        <v>5962814</v>
      </c>
      <c r="E2618" s="2">
        <v>5743826</v>
      </c>
      <c r="F2618" s="3" t="s">
        <v>1023</v>
      </c>
      <c r="G2618" s="1">
        <v>21.651</v>
      </c>
    </row>
    <row r="2619" spans="1:7" x14ac:dyDescent="0.2">
      <c r="A2619" s="1" t="str">
        <f t="shared" si="40"/>
        <v>2018ESCAP: Pacific island dev. econ.</v>
      </c>
      <c r="B2619" s="1" t="s">
        <v>1018</v>
      </c>
      <c r="C2619" s="1">
        <v>2018</v>
      </c>
      <c r="D2619" s="2">
        <v>6070335</v>
      </c>
      <c r="E2619" s="2">
        <v>5846233</v>
      </c>
      <c r="F2619" s="3">
        <v>11916568</v>
      </c>
      <c r="G2619" s="1">
        <v>22.039000000000001</v>
      </c>
    </row>
    <row r="2620" spans="1:7" x14ac:dyDescent="0.2">
      <c r="A2620" s="1" t="str">
        <f t="shared" si="40"/>
        <v>2019ESCAP: Pacific island dev. econ.</v>
      </c>
      <c r="B2620" s="1" t="s">
        <v>1018</v>
      </c>
      <c r="C2620" s="1">
        <v>2019</v>
      </c>
      <c r="D2620" s="2">
        <v>6179028</v>
      </c>
      <c r="E2620" s="2">
        <v>5949992</v>
      </c>
      <c r="F2620" s="3" t="s">
        <v>1024</v>
      </c>
      <c r="G2620" s="1">
        <v>22.431999999999999</v>
      </c>
    </row>
    <row r="2621" spans="1:7" x14ac:dyDescent="0.2">
      <c r="A2621" s="1" t="str">
        <f t="shared" si="40"/>
        <v>2020ESCAP: Pacific island dev. econ.</v>
      </c>
      <c r="B2621" s="1" t="s">
        <v>1018</v>
      </c>
      <c r="C2621" s="1">
        <v>2020</v>
      </c>
      <c r="D2621" s="2">
        <v>6288471</v>
      </c>
      <c r="E2621" s="2">
        <v>6054628</v>
      </c>
      <c r="F2621" s="3">
        <v>12343099</v>
      </c>
      <c r="G2621" s="1">
        <v>22.827999999999999</v>
      </c>
    </row>
    <row r="2622" spans="1:7" x14ac:dyDescent="0.2">
      <c r="A2622" s="1" t="str">
        <f t="shared" si="40"/>
        <v>2001ESCAP: SAARC</v>
      </c>
      <c r="B2622" s="1" t="s">
        <v>1025</v>
      </c>
      <c r="C2622" s="1">
        <v>2001</v>
      </c>
      <c r="D2622" s="2">
        <v>734287675</v>
      </c>
      <c r="E2622" s="1" t="s">
        <v>1026</v>
      </c>
      <c r="F2622" s="3">
        <v>1416822995</v>
      </c>
      <c r="G2622" s="1">
        <v>296.93</v>
      </c>
    </row>
    <row r="2623" spans="1:7" x14ac:dyDescent="0.2">
      <c r="A2623" s="1" t="str">
        <f t="shared" si="40"/>
        <v>2002ESCAP: SAARC</v>
      </c>
      <c r="B2623" s="1" t="s">
        <v>1025</v>
      </c>
      <c r="C2623" s="1">
        <v>2002</v>
      </c>
      <c r="D2623" s="2">
        <v>747687242</v>
      </c>
      <c r="E2623" s="2">
        <v>694956802</v>
      </c>
      <c r="F2623" s="3">
        <v>1442644044</v>
      </c>
      <c r="G2623" s="1">
        <v>302.34100000000001</v>
      </c>
    </row>
    <row r="2624" spans="1:7" x14ac:dyDescent="0.2">
      <c r="A2624" s="1" t="str">
        <f t="shared" si="40"/>
        <v>2003ESCAP: SAARC</v>
      </c>
      <c r="B2624" s="1" t="s">
        <v>1025</v>
      </c>
      <c r="C2624" s="1">
        <v>2003</v>
      </c>
      <c r="D2624" s="2">
        <v>761011106</v>
      </c>
      <c r="E2624" s="2">
        <v>707313317</v>
      </c>
      <c r="F2624" s="3">
        <v>1468324423</v>
      </c>
      <c r="G2624" s="1">
        <v>307.72300000000001</v>
      </c>
    </row>
    <row r="2625" spans="1:7" x14ac:dyDescent="0.2">
      <c r="A2625" s="1" t="str">
        <f t="shared" si="40"/>
        <v>2004ESCAP: SAARC</v>
      </c>
      <c r="B2625" s="1" t="s">
        <v>1025</v>
      </c>
      <c r="C2625" s="1">
        <v>2004</v>
      </c>
      <c r="D2625" s="2">
        <v>774177254</v>
      </c>
      <c r="E2625" s="2">
        <v>719580592</v>
      </c>
      <c r="F2625" s="3">
        <v>1493757846</v>
      </c>
      <c r="G2625" s="1">
        <v>313.053</v>
      </c>
    </row>
    <row r="2626" spans="1:7" x14ac:dyDescent="0.2">
      <c r="A2626" s="1" t="str">
        <f t="shared" si="40"/>
        <v>2005ESCAP: SAARC</v>
      </c>
      <c r="B2626" s="1" t="s">
        <v>1025</v>
      </c>
      <c r="C2626" s="1">
        <v>2005</v>
      </c>
      <c r="D2626" s="2">
        <v>787123242</v>
      </c>
      <c r="E2626" s="2">
        <v>731738304</v>
      </c>
      <c r="F2626" s="3">
        <v>1518861546</v>
      </c>
      <c r="G2626" s="1">
        <v>318.31400000000002</v>
      </c>
    </row>
    <row r="2627" spans="1:7" x14ac:dyDescent="0.2">
      <c r="A2627" s="1" t="str">
        <f t="shared" ref="A2627:A2690" si="41">C2627&amp;B2627</f>
        <v>2006ESCAP: SAARC</v>
      </c>
      <c r="B2627" s="1" t="s">
        <v>1025</v>
      </c>
      <c r="C2627" s="1">
        <v>2006</v>
      </c>
      <c r="D2627" s="2">
        <v>799833027</v>
      </c>
      <c r="E2627" s="2">
        <v>743777659</v>
      </c>
      <c r="F2627" s="3">
        <v>1543610686</v>
      </c>
      <c r="G2627" s="1">
        <v>323.50099999999998</v>
      </c>
    </row>
    <row r="2628" spans="1:7" x14ac:dyDescent="0.2">
      <c r="A2628" s="1" t="str">
        <f t="shared" si="41"/>
        <v>2007ESCAP: SAARC</v>
      </c>
      <c r="B2628" s="1" t="s">
        <v>1025</v>
      </c>
      <c r="C2628" s="1">
        <v>2007</v>
      </c>
      <c r="D2628" s="2">
        <v>812311741</v>
      </c>
      <c r="E2628" s="2">
        <v>755691434</v>
      </c>
      <c r="F2628" s="3">
        <v>1568003175</v>
      </c>
      <c r="G2628" s="1">
        <v>328.613</v>
      </c>
    </row>
    <row r="2629" spans="1:7" x14ac:dyDescent="0.2">
      <c r="A2629" s="1" t="str">
        <f t="shared" si="41"/>
        <v>2008ESCAP: SAARC</v>
      </c>
      <c r="B2629" s="1" t="s">
        <v>1025</v>
      </c>
      <c r="C2629" s="1">
        <v>2008</v>
      </c>
      <c r="D2629" s="2">
        <v>824546672</v>
      </c>
      <c r="E2629" s="2">
        <v>767464143</v>
      </c>
      <c r="F2629" s="3">
        <v>1592010815</v>
      </c>
      <c r="G2629" s="1">
        <v>333.64499999999998</v>
      </c>
    </row>
    <row r="2630" spans="1:7" x14ac:dyDescent="0.2">
      <c r="A2630" s="1" t="str">
        <f t="shared" si="41"/>
        <v>2009ESCAP: SAARC</v>
      </c>
      <c r="B2630" s="1" t="s">
        <v>1025</v>
      </c>
      <c r="C2630" s="1">
        <v>2009</v>
      </c>
      <c r="D2630" s="2">
        <v>836530392</v>
      </c>
      <c r="E2630" s="2">
        <v>779079795</v>
      </c>
      <c r="F2630" s="3">
        <v>1615610187</v>
      </c>
      <c r="G2630" s="1">
        <v>338.59</v>
      </c>
    </row>
    <row r="2631" spans="1:7" x14ac:dyDescent="0.2">
      <c r="A2631" s="1" t="str">
        <f t="shared" si="41"/>
        <v>2010ESCAP: SAARC</v>
      </c>
      <c r="B2631" s="1" t="s">
        <v>1025</v>
      </c>
      <c r="C2631" s="1">
        <v>2010</v>
      </c>
      <c r="D2631" s="2">
        <v>848264325</v>
      </c>
      <c r="E2631" s="2">
        <v>790528602</v>
      </c>
      <c r="F2631" s="3">
        <v>1638792927</v>
      </c>
      <c r="G2631" s="1">
        <v>343.44900000000001</v>
      </c>
    </row>
    <row r="2632" spans="1:7" x14ac:dyDescent="0.2">
      <c r="A2632" s="1" t="str">
        <f t="shared" si="41"/>
        <v>2011ESCAP: SAARC</v>
      </c>
      <c r="B2632" s="1" t="s">
        <v>1025</v>
      </c>
      <c r="C2632" s="1">
        <v>2011</v>
      </c>
      <c r="D2632" s="2">
        <v>859732708</v>
      </c>
      <c r="E2632" s="1" t="s">
        <v>1027</v>
      </c>
      <c r="F2632" s="3">
        <v>1661532158</v>
      </c>
      <c r="G2632" s="1">
        <v>348.214</v>
      </c>
    </row>
    <row r="2633" spans="1:7" x14ac:dyDescent="0.2">
      <c r="A2633" s="1" t="str">
        <f t="shared" si="41"/>
        <v>2012ESCAP: SAARC</v>
      </c>
      <c r="B2633" s="1" t="s">
        <v>1025</v>
      </c>
      <c r="C2633" s="1">
        <v>2012</v>
      </c>
      <c r="D2633" s="2">
        <v>870950799</v>
      </c>
      <c r="E2633" s="2">
        <v>812897252</v>
      </c>
      <c r="F2633" s="3">
        <v>1683848051</v>
      </c>
      <c r="G2633" s="1">
        <v>352.89100000000002</v>
      </c>
    </row>
    <row r="2634" spans="1:7" x14ac:dyDescent="0.2">
      <c r="A2634" s="1" t="str">
        <f t="shared" si="41"/>
        <v>2013ESCAP: SAARC</v>
      </c>
      <c r="B2634" s="1" t="s">
        <v>1025</v>
      </c>
      <c r="C2634" s="1">
        <v>2013</v>
      </c>
      <c r="D2634" s="2">
        <v>881990653</v>
      </c>
      <c r="E2634" s="2">
        <v>823848945</v>
      </c>
      <c r="F2634" s="3">
        <v>1705839598</v>
      </c>
      <c r="G2634" s="1">
        <v>357.5</v>
      </c>
    </row>
    <row r="2635" spans="1:7" x14ac:dyDescent="0.2">
      <c r="A2635" s="1" t="str">
        <f t="shared" si="41"/>
        <v>2014ESCAP: SAARC</v>
      </c>
      <c r="B2635" s="1" t="s">
        <v>1025</v>
      </c>
      <c r="C2635" s="1">
        <v>2014</v>
      </c>
      <c r="D2635" s="2">
        <v>892949656</v>
      </c>
      <c r="E2635" s="2">
        <v>834692878</v>
      </c>
      <c r="F2635" s="3">
        <v>1727642534</v>
      </c>
      <c r="G2635" s="1">
        <v>362.07</v>
      </c>
    </row>
    <row r="2636" spans="1:7" x14ac:dyDescent="0.2">
      <c r="A2636" s="1" t="str">
        <f t="shared" si="41"/>
        <v>2015ESCAP: SAARC</v>
      </c>
      <c r="B2636" s="1" t="s">
        <v>1025</v>
      </c>
      <c r="C2636" s="1">
        <v>2015</v>
      </c>
      <c r="D2636" s="2">
        <v>903898356</v>
      </c>
      <c r="E2636" s="2">
        <v>845456735</v>
      </c>
      <c r="F2636" s="3">
        <v>1749355091</v>
      </c>
      <c r="G2636" s="1">
        <v>366.62</v>
      </c>
    </row>
    <row r="2637" spans="1:7" x14ac:dyDescent="0.2">
      <c r="A2637" s="1" t="str">
        <f t="shared" si="41"/>
        <v>2016ESCAP: SAARC</v>
      </c>
      <c r="B2637" s="1" t="s">
        <v>1025</v>
      </c>
      <c r="C2637" s="1">
        <v>2016</v>
      </c>
      <c r="D2637" s="2">
        <v>914857904</v>
      </c>
      <c r="E2637" s="2">
        <v>856147699</v>
      </c>
      <c r="F2637" s="3">
        <v>1771005603</v>
      </c>
      <c r="G2637" s="1">
        <v>371.15699999999998</v>
      </c>
    </row>
    <row r="2638" spans="1:7" x14ac:dyDescent="0.2">
      <c r="A2638" s="1" t="str">
        <f t="shared" si="41"/>
        <v>2017ESCAP: SAARC</v>
      </c>
      <c r="B2638" s="1" t="s">
        <v>1025</v>
      </c>
      <c r="C2638" s="1">
        <v>2017</v>
      </c>
      <c r="D2638" s="2">
        <v>925810088</v>
      </c>
      <c r="E2638" s="2">
        <v>866757104</v>
      </c>
      <c r="F2638" s="3">
        <v>1792567192</v>
      </c>
      <c r="G2638" s="1">
        <v>375.67599999999999</v>
      </c>
    </row>
    <row r="2639" spans="1:7" x14ac:dyDescent="0.2">
      <c r="A2639" s="1" t="str">
        <f t="shared" si="41"/>
        <v>2018ESCAP: SAARC</v>
      </c>
      <c r="B2639" s="1" t="s">
        <v>1025</v>
      </c>
      <c r="C2639" s="1">
        <v>2018</v>
      </c>
      <c r="D2639" s="2">
        <v>936736308</v>
      </c>
      <c r="E2639" s="1" t="s">
        <v>1028</v>
      </c>
      <c r="F2639" s="3">
        <v>1814013778</v>
      </c>
      <c r="G2639" s="1">
        <v>380.17099999999999</v>
      </c>
    </row>
    <row r="2640" spans="1:7" x14ac:dyDescent="0.2">
      <c r="A2640" s="1" t="str">
        <f t="shared" si="41"/>
        <v>2019ESCAP: SAARC</v>
      </c>
      <c r="B2640" s="1" t="s">
        <v>1025</v>
      </c>
      <c r="C2640" s="1">
        <v>2019</v>
      </c>
      <c r="D2640" s="2">
        <v>947602141</v>
      </c>
      <c r="E2640" s="2">
        <v>887695362</v>
      </c>
      <c r="F2640" s="3">
        <v>1835297503</v>
      </c>
      <c r="G2640" s="1">
        <v>384.63099999999997</v>
      </c>
    </row>
    <row r="2641" spans="1:7" x14ac:dyDescent="0.2">
      <c r="A2641" s="1" t="str">
        <f t="shared" si="41"/>
        <v>2020ESCAP: SAARC</v>
      </c>
      <c r="B2641" s="1" t="s">
        <v>1025</v>
      </c>
      <c r="C2641" s="1">
        <v>2020</v>
      </c>
      <c r="D2641" s="2">
        <v>958377151</v>
      </c>
      <c r="E2641" s="2">
        <v>897999501</v>
      </c>
      <c r="F2641" s="3">
        <v>1856376652</v>
      </c>
      <c r="G2641" s="1">
        <v>389.04899999999998</v>
      </c>
    </row>
    <row r="2642" spans="1:7" x14ac:dyDescent="0.2">
      <c r="A2642" s="1" t="str">
        <f t="shared" si="41"/>
        <v>2001ESCAP: WB High income econ.</v>
      </c>
      <c r="B2642" s="1" t="s">
        <v>1029</v>
      </c>
      <c r="C2642" s="1">
        <v>2001</v>
      </c>
      <c r="D2642" s="2">
        <v>104199466</v>
      </c>
      <c r="E2642" s="2">
        <v>106534452</v>
      </c>
      <c r="F2642" s="3">
        <v>210733918</v>
      </c>
      <c r="G2642" s="1">
        <v>24.975999999999999</v>
      </c>
    </row>
    <row r="2643" spans="1:7" x14ac:dyDescent="0.2">
      <c r="A2643" s="1" t="str">
        <f t="shared" si="41"/>
        <v>2002ESCAP: WB High income econ.</v>
      </c>
      <c r="B2643" s="1" t="s">
        <v>1029</v>
      </c>
      <c r="C2643" s="1">
        <v>2002</v>
      </c>
      <c r="D2643" s="2">
        <v>104556994</v>
      </c>
      <c r="E2643" s="2">
        <v>107002113</v>
      </c>
      <c r="F2643" s="3">
        <v>211559107</v>
      </c>
      <c r="G2643" s="1">
        <v>25.074000000000002</v>
      </c>
    </row>
    <row r="2644" spans="1:7" x14ac:dyDescent="0.2">
      <c r="A2644" s="1" t="str">
        <f t="shared" si="41"/>
        <v>2003ESCAP: WB High income econ.</v>
      </c>
      <c r="B2644" s="1" t="s">
        <v>1029</v>
      </c>
      <c r="C2644" s="1">
        <v>2003</v>
      </c>
      <c r="D2644" s="2">
        <v>104892173</v>
      </c>
      <c r="E2644" s="2">
        <v>107448324</v>
      </c>
      <c r="F2644" s="3">
        <v>212340497</v>
      </c>
      <c r="G2644" s="1">
        <v>25.167000000000002</v>
      </c>
    </row>
    <row r="2645" spans="1:7" x14ac:dyDescent="0.2">
      <c r="A2645" s="1" t="str">
        <f t="shared" si="41"/>
        <v>2004ESCAP: WB High income econ.</v>
      </c>
      <c r="B2645" s="1" t="s">
        <v>1029</v>
      </c>
      <c r="C2645" s="1">
        <v>2004</v>
      </c>
      <c r="D2645" s="2">
        <v>105233626</v>
      </c>
      <c r="E2645" s="2">
        <v>107890981</v>
      </c>
      <c r="F2645" s="3">
        <v>213124607</v>
      </c>
      <c r="G2645" s="1">
        <v>25.259</v>
      </c>
    </row>
    <row r="2646" spans="1:7" x14ac:dyDescent="0.2">
      <c r="A2646" s="1" t="str">
        <f t="shared" si="41"/>
        <v>2005ESCAP: WB High income econ.</v>
      </c>
      <c r="B2646" s="1" t="s">
        <v>1029</v>
      </c>
      <c r="C2646" s="1">
        <v>2005</v>
      </c>
      <c r="D2646" s="2">
        <v>105601542</v>
      </c>
      <c r="E2646" s="2">
        <v>108342807</v>
      </c>
      <c r="F2646" s="3">
        <v>213944349</v>
      </c>
      <c r="G2646" s="1">
        <v>25.356999999999999</v>
      </c>
    </row>
    <row r="2647" spans="1:7" x14ac:dyDescent="0.2">
      <c r="A2647" s="1" t="str">
        <f t="shared" si="41"/>
        <v>2006ESCAP: WB High income econ.</v>
      </c>
      <c r="B2647" s="1" t="s">
        <v>1029</v>
      </c>
      <c r="C2647" s="1">
        <v>2006</v>
      </c>
      <c r="D2647" s="2">
        <v>106002374</v>
      </c>
      <c r="E2647" s="2">
        <v>108806763</v>
      </c>
      <c r="F2647" s="3">
        <v>214809137</v>
      </c>
      <c r="G2647" s="1">
        <v>25.459</v>
      </c>
    </row>
    <row r="2648" spans="1:7" x14ac:dyDescent="0.2">
      <c r="A2648" s="1" t="str">
        <f t="shared" si="41"/>
        <v>2007ESCAP: WB High income econ.</v>
      </c>
      <c r="B2648" s="1" t="s">
        <v>1029</v>
      </c>
      <c r="C2648" s="1">
        <v>2007</v>
      </c>
      <c r="D2648" s="2">
        <v>106428375</v>
      </c>
      <c r="E2648" s="2">
        <v>109277948</v>
      </c>
      <c r="F2648" s="3">
        <v>215706323</v>
      </c>
      <c r="G2648" s="1">
        <v>25.565000000000001</v>
      </c>
    </row>
    <row r="2649" spans="1:7" x14ac:dyDescent="0.2">
      <c r="A2649" s="1" t="str">
        <f t="shared" si="41"/>
        <v>2008ESCAP: WB High income econ.</v>
      </c>
      <c r="B2649" s="1" t="s">
        <v>1029</v>
      </c>
      <c r="C2649" s="1">
        <v>2008</v>
      </c>
      <c r="D2649" s="2">
        <v>106867347</v>
      </c>
      <c r="E2649" s="2">
        <v>109750823</v>
      </c>
      <c r="F2649" s="3" t="s">
        <v>1030</v>
      </c>
      <c r="G2649" s="1">
        <v>25.673999999999999</v>
      </c>
    </row>
    <row r="2650" spans="1:7" x14ac:dyDescent="0.2">
      <c r="A2650" s="1" t="str">
        <f t="shared" si="41"/>
        <v>2009ESCAP: WB High income econ.</v>
      </c>
      <c r="B2650" s="1" t="s">
        <v>1029</v>
      </c>
      <c r="C2650" s="1">
        <v>2009</v>
      </c>
      <c r="D2650" s="2">
        <v>107300514</v>
      </c>
      <c r="E2650" s="1" t="s">
        <v>1031</v>
      </c>
      <c r="F2650" s="3">
        <v>217517104</v>
      </c>
      <c r="G2650" s="1">
        <v>25.78</v>
      </c>
    </row>
    <row r="2651" spans="1:7" x14ac:dyDescent="0.2">
      <c r="A2651" s="1" t="str">
        <f t="shared" si="41"/>
        <v>2010ESCAP: WB High income econ.</v>
      </c>
      <c r="B2651" s="1" t="s">
        <v>1029</v>
      </c>
      <c r="C2651" s="1">
        <v>2010</v>
      </c>
      <c r="D2651" s="2">
        <v>107712895</v>
      </c>
      <c r="E2651" s="2">
        <v>110667579</v>
      </c>
      <c r="F2651" s="3">
        <v>218380474</v>
      </c>
      <c r="G2651" s="1">
        <v>25.882000000000001</v>
      </c>
    </row>
    <row r="2652" spans="1:7" x14ac:dyDescent="0.2">
      <c r="A2652" s="1" t="str">
        <f t="shared" si="41"/>
        <v>2011ESCAP: WB High income econ.</v>
      </c>
      <c r="B2652" s="1" t="s">
        <v>1029</v>
      </c>
      <c r="C2652" s="1">
        <v>2011</v>
      </c>
      <c r="D2652" s="2">
        <v>108101861</v>
      </c>
      <c r="E2652" s="2">
        <v>111103232</v>
      </c>
      <c r="F2652" s="3">
        <v>219205093</v>
      </c>
      <c r="G2652" s="1">
        <v>25.98</v>
      </c>
    </row>
    <row r="2653" spans="1:7" x14ac:dyDescent="0.2">
      <c r="A2653" s="1" t="str">
        <f t="shared" si="41"/>
        <v>2012ESCAP: WB High income econ.</v>
      </c>
      <c r="B2653" s="1" t="s">
        <v>1029</v>
      </c>
      <c r="C2653" s="1">
        <v>2012</v>
      </c>
      <c r="D2653" s="2">
        <v>108468066</v>
      </c>
      <c r="E2653" s="2">
        <v>111521991</v>
      </c>
      <c r="F2653" s="3">
        <v>219990057</v>
      </c>
      <c r="G2653" s="1">
        <v>26.073</v>
      </c>
    </row>
    <row r="2654" spans="1:7" x14ac:dyDescent="0.2">
      <c r="A2654" s="1" t="str">
        <f t="shared" si="41"/>
        <v>2013ESCAP: WB High income econ.</v>
      </c>
      <c r="B2654" s="1" t="s">
        <v>1029</v>
      </c>
      <c r="C2654" s="1">
        <v>2013</v>
      </c>
      <c r="D2654" s="2">
        <v>108803858</v>
      </c>
      <c r="E2654" s="2">
        <v>111913756</v>
      </c>
      <c r="F2654" s="3">
        <v>220717614</v>
      </c>
      <c r="G2654" s="1">
        <v>26.158999999999999</v>
      </c>
    </row>
    <row r="2655" spans="1:7" x14ac:dyDescent="0.2">
      <c r="A2655" s="1" t="str">
        <f t="shared" si="41"/>
        <v>2014ESCAP: WB High income econ.</v>
      </c>
      <c r="B2655" s="1" t="s">
        <v>1029</v>
      </c>
      <c r="C2655" s="1">
        <v>2014</v>
      </c>
      <c r="D2655" s="2">
        <v>109100814</v>
      </c>
      <c r="E2655" s="2">
        <v>112265994</v>
      </c>
      <c r="F2655" s="3">
        <v>221366808</v>
      </c>
      <c r="G2655" s="1">
        <v>26.236000000000001</v>
      </c>
    </row>
    <row r="2656" spans="1:7" x14ac:dyDescent="0.2">
      <c r="A2656" s="1" t="str">
        <f t="shared" si="41"/>
        <v>2015ESCAP: WB High income econ.</v>
      </c>
      <c r="B2656" s="1" t="s">
        <v>1029</v>
      </c>
      <c r="C2656" s="1">
        <v>2015</v>
      </c>
      <c r="D2656" s="2">
        <v>109352848</v>
      </c>
      <c r="E2656" s="2">
        <v>112569731</v>
      </c>
      <c r="F2656" s="3">
        <v>221922579</v>
      </c>
      <c r="G2656" s="1">
        <v>26.302</v>
      </c>
    </row>
    <row r="2657" spans="1:7" x14ac:dyDescent="0.2">
      <c r="A2657" s="1" t="str">
        <f t="shared" si="41"/>
        <v>2016ESCAP: WB High income econ.</v>
      </c>
      <c r="B2657" s="1" t="s">
        <v>1029</v>
      </c>
      <c r="C2657" s="1">
        <v>2016</v>
      </c>
      <c r="D2657" s="2">
        <v>109556144</v>
      </c>
      <c r="E2657" s="1" t="s">
        <v>1032</v>
      </c>
      <c r="F2657" s="3">
        <v>222376844</v>
      </c>
      <c r="G2657" s="1">
        <v>26.356000000000002</v>
      </c>
    </row>
    <row r="2658" spans="1:7" x14ac:dyDescent="0.2">
      <c r="A2658" s="1" t="str">
        <f t="shared" si="41"/>
        <v>2017ESCAP: WB High income econ.</v>
      </c>
      <c r="B2658" s="1" t="s">
        <v>1029</v>
      </c>
      <c r="C2658" s="1">
        <v>2017</v>
      </c>
      <c r="D2658" s="2">
        <v>109711259</v>
      </c>
      <c r="E2658" s="2">
        <v>113020619</v>
      </c>
      <c r="F2658" s="3">
        <v>222731878</v>
      </c>
      <c r="G2658" s="1">
        <v>26.398</v>
      </c>
    </row>
    <row r="2659" spans="1:7" x14ac:dyDescent="0.2">
      <c r="A2659" s="1" t="str">
        <f t="shared" si="41"/>
        <v>2018ESCAP: WB High income econ.</v>
      </c>
      <c r="B2659" s="1" t="s">
        <v>1029</v>
      </c>
      <c r="C2659" s="1">
        <v>2018</v>
      </c>
      <c r="D2659" s="1" t="s">
        <v>1033</v>
      </c>
      <c r="E2659" s="2">
        <v>113174074</v>
      </c>
      <c r="F2659" s="3">
        <v>222995994</v>
      </c>
      <c r="G2659" s="1">
        <v>26.428999999999998</v>
      </c>
    </row>
    <row r="2660" spans="1:7" x14ac:dyDescent="0.2">
      <c r="A2660" s="1" t="str">
        <f t="shared" si="41"/>
        <v>2019ESCAP: WB High income econ.</v>
      </c>
      <c r="B2660" s="1" t="s">
        <v>1029</v>
      </c>
      <c r="C2660" s="1">
        <v>2019</v>
      </c>
      <c r="D2660" s="2">
        <v>109894676</v>
      </c>
      <c r="E2660" s="2">
        <v>113288762</v>
      </c>
      <c r="F2660" s="3">
        <v>223183438</v>
      </c>
      <c r="G2660" s="1">
        <v>26.452000000000002</v>
      </c>
    </row>
    <row r="2661" spans="1:7" x14ac:dyDescent="0.2">
      <c r="A2661" s="1" t="str">
        <f t="shared" si="41"/>
        <v>2020ESCAP: WB High income econ.</v>
      </c>
      <c r="B2661" s="1" t="s">
        <v>1029</v>
      </c>
      <c r="C2661" s="1">
        <v>2020</v>
      </c>
      <c r="D2661" s="2">
        <v>109934666</v>
      </c>
      <c r="E2661" s="2">
        <v>113370814</v>
      </c>
      <c r="F2661" s="3" t="s">
        <v>1034</v>
      </c>
      <c r="G2661" s="1">
        <v>26.466000000000001</v>
      </c>
    </row>
    <row r="2662" spans="1:7" x14ac:dyDescent="0.2">
      <c r="A2662" s="1" t="str">
        <f t="shared" si="41"/>
        <v>2001ESCAP: WB Low income econ.</v>
      </c>
      <c r="B2662" s="1" t="s">
        <v>1035</v>
      </c>
      <c r="C2662" s="1">
        <v>2001</v>
      </c>
      <c r="D2662" s="2">
        <v>34500207</v>
      </c>
      <c r="E2662" s="1" t="s">
        <v>1036</v>
      </c>
      <c r="F2662" s="3">
        <v>69087087</v>
      </c>
      <c r="G2662" s="1">
        <v>75.372</v>
      </c>
    </row>
    <row r="2663" spans="1:7" x14ac:dyDescent="0.2">
      <c r="A2663" s="1" t="str">
        <f t="shared" si="41"/>
        <v>2002ESCAP: WB Low income econ.</v>
      </c>
      <c r="B2663" s="1" t="s">
        <v>1035</v>
      </c>
      <c r="C2663" s="1">
        <v>2002</v>
      </c>
      <c r="D2663" s="2">
        <v>35307119</v>
      </c>
      <c r="E2663" s="2">
        <v>35358733</v>
      </c>
      <c r="F2663" s="3">
        <v>70665852</v>
      </c>
      <c r="G2663" s="1">
        <v>77.093999999999994</v>
      </c>
    </row>
    <row r="2664" spans="1:7" x14ac:dyDescent="0.2">
      <c r="A2664" s="1" t="str">
        <f t="shared" si="41"/>
        <v>2003ESCAP: WB Low income econ.</v>
      </c>
      <c r="B2664" s="1" t="s">
        <v>1035</v>
      </c>
      <c r="C2664" s="1">
        <v>2003</v>
      </c>
      <c r="D2664" s="2">
        <v>36156695</v>
      </c>
      <c r="E2664" s="1" t="s">
        <v>1037</v>
      </c>
      <c r="F2664" s="3">
        <v>72304185</v>
      </c>
      <c r="G2664" s="1">
        <v>78.881</v>
      </c>
    </row>
    <row r="2665" spans="1:7" x14ac:dyDescent="0.2">
      <c r="A2665" s="1" t="str">
        <f t="shared" si="41"/>
        <v>2004ESCAP: WB Low income econ.</v>
      </c>
      <c r="B2665" s="1" t="s">
        <v>1035</v>
      </c>
      <c r="C2665" s="1">
        <v>2004</v>
      </c>
      <c r="D2665" s="2">
        <v>36972029</v>
      </c>
      <c r="E2665" s="2">
        <v>36906737</v>
      </c>
      <c r="F2665" s="3">
        <v>73878766</v>
      </c>
      <c r="G2665" s="1">
        <v>80.599000000000004</v>
      </c>
    </row>
    <row r="2666" spans="1:7" x14ac:dyDescent="0.2">
      <c r="A2666" s="1" t="str">
        <f t="shared" si="41"/>
        <v>2005ESCAP: WB Low income econ.</v>
      </c>
      <c r="B2666" s="1" t="s">
        <v>1035</v>
      </c>
      <c r="C2666" s="1">
        <v>2005</v>
      </c>
      <c r="D2666" s="2">
        <v>37697964</v>
      </c>
      <c r="E2666" s="2">
        <v>37604977</v>
      </c>
      <c r="F2666" s="3">
        <v>75302941</v>
      </c>
      <c r="G2666" s="1">
        <v>82.153000000000006</v>
      </c>
    </row>
    <row r="2667" spans="1:7" x14ac:dyDescent="0.2">
      <c r="A2667" s="1" t="str">
        <f t="shared" si="41"/>
        <v>2006ESCAP: WB Low income econ.</v>
      </c>
      <c r="B2667" s="1" t="s">
        <v>1035</v>
      </c>
      <c r="C2667" s="1">
        <v>2006</v>
      </c>
      <c r="D2667" s="2">
        <v>38324185</v>
      </c>
      <c r="E2667" s="2">
        <v>38230426</v>
      </c>
      <c r="F2667" s="3">
        <v>76554611</v>
      </c>
      <c r="G2667" s="1">
        <v>83.518000000000001</v>
      </c>
    </row>
    <row r="2668" spans="1:7" x14ac:dyDescent="0.2">
      <c r="A2668" s="1" t="str">
        <f t="shared" si="41"/>
        <v>2007ESCAP: WB Low income econ.</v>
      </c>
      <c r="B2668" s="1" t="s">
        <v>1035</v>
      </c>
      <c r="C2668" s="1">
        <v>2007</v>
      </c>
      <c r="D2668" s="2">
        <v>38871834</v>
      </c>
      <c r="E2668" s="2">
        <v>38799624</v>
      </c>
      <c r="F2668" s="3">
        <v>77671458</v>
      </c>
      <c r="G2668" s="1">
        <v>84.736999999999995</v>
      </c>
    </row>
    <row r="2669" spans="1:7" x14ac:dyDescent="0.2">
      <c r="A2669" s="1" t="str">
        <f t="shared" si="41"/>
        <v>2008ESCAP: WB Low income econ.</v>
      </c>
      <c r="B2669" s="1" t="s">
        <v>1035</v>
      </c>
      <c r="C2669" s="1">
        <v>2008</v>
      </c>
      <c r="D2669" s="2">
        <v>39355509</v>
      </c>
      <c r="E2669" s="2">
        <v>39343496</v>
      </c>
      <c r="F2669" s="3">
        <v>78699005</v>
      </c>
      <c r="G2669" s="1">
        <v>85.858000000000004</v>
      </c>
    </row>
    <row r="2670" spans="1:7" x14ac:dyDescent="0.2">
      <c r="A2670" s="1" t="str">
        <f t="shared" si="41"/>
        <v>2009ESCAP: WB Low income econ.</v>
      </c>
      <c r="B2670" s="1" t="s">
        <v>1035</v>
      </c>
      <c r="C2670" s="1">
        <v>2009</v>
      </c>
      <c r="D2670" s="2">
        <v>39800118</v>
      </c>
      <c r="E2670" s="2">
        <v>39906559</v>
      </c>
      <c r="F2670" s="3">
        <v>79706677</v>
      </c>
      <c r="G2670" s="1">
        <v>86.956999999999994</v>
      </c>
    </row>
    <row r="2671" spans="1:7" x14ac:dyDescent="0.2">
      <c r="A2671" s="1" t="str">
        <f t="shared" si="41"/>
        <v>2010ESCAP: WB Low income econ.</v>
      </c>
      <c r="B2671" s="1" t="s">
        <v>1035</v>
      </c>
      <c r="C2671" s="1">
        <v>2010</v>
      </c>
      <c r="D2671" s="2">
        <v>40226984</v>
      </c>
      <c r="E2671" s="2">
        <v>40520574</v>
      </c>
      <c r="F2671" s="3">
        <v>80747558</v>
      </c>
      <c r="G2671" s="1">
        <v>88.093000000000004</v>
      </c>
    </row>
    <row r="2672" spans="1:7" x14ac:dyDescent="0.2">
      <c r="A2672" s="1" t="str">
        <f t="shared" si="41"/>
        <v>2011ESCAP: WB Low income econ.</v>
      </c>
      <c r="B2672" s="1" t="s">
        <v>1035</v>
      </c>
      <c r="C2672" s="1">
        <v>2011</v>
      </c>
      <c r="D2672" s="2">
        <v>40636595</v>
      </c>
      <c r="E2672" s="2">
        <v>41195428</v>
      </c>
      <c r="F2672" s="3">
        <v>81832023</v>
      </c>
      <c r="G2672" s="1">
        <v>89.275999999999996</v>
      </c>
    </row>
    <row r="2673" spans="1:7" x14ac:dyDescent="0.2">
      <c r="A2673" s="1" t="str">
        <f t="shared" si="41"/>
        <v>2012ESCAP: WB Low income econ.</v>
      </c>
      <c r="B2673" s="1" t="s">
        <v>1035</v>
      </c>
      <c r="C2673" s="1">
        <v>2012</v>
      </c>
      <c r="D2673" s="2">
        <v>41031134</v>
      </c>
      <c r="E2673" s="2">
        <v>41920042</v>
      </c>
      <c r="F2673" s="3">
        <v>82951176</v>
      </c>
      <c r="G2673" s="1">
        <v>90.497</v>
      </c>
    </row>
    <row r="2674" spans="1:7" x14ac:dyDescent="0.2">
      <c r="A2674" s="1" t="str">
        <f t="shared" si="41"/>
        <v>2013ESCAP: WB Low income econ.</v>
      </c>
      <c r="B2674" s="1" t="s">
        <v>1035</v>
      </c>
      <c r="C2674" s="1">
        <v>2013</v>
      </c>
      <c r="D2674" s="2">
        <v>41436384</v>
      </c>
      <c r="E2674" s="2">
        <v>42679503</v>
      </c>
      <c r="F2674" s="3">
        <v>84115887</v>
      </c>
      <c r="G2674" s="1">
        <v>91.766999999999996</v>
      </c>
    </row>
    <row r="2675" spans="1:7" x14ac:dyDescent="0.2">
      <c r="A2675" s="1" t="str">
        <f t="shared" si="41"/>
        <v>2014ESCAP: WB Low income econ.</v>
      </c>
      <c r="B2675" s="1" t="s">
        <v>1035</v>
      </c>
      <c r="C2675" s="1">
        <v>2014</v>
      </c>
      <c r="D2675" s="2">
        <v>41884435</v>
      </c>
      <c r="E2675" s="2">
        <v>43450144</v>
      </c>
      <c r="F2675" s="3">
        <v>85334579</v>
      </c>
      <c r="G2675" s="1">
        <v>93.096999999999994</v>
      </c>
    </row>
    <row r="2676" spans="1:7" x14ac:dyDescent="0.2">
      <c r="A2676" s="1" t="str">
        <f t="shared" si="41"/>
        <v>2015ESCAP: WB Low income econ.</v>
      </c>
      <c r="B2676" s="1" t="s">
        <v>1035</v>
      </c>
      <c r="C2676" s="1">
        <v>2015</v>
      </c>
      <c r="D2676" s="2">
        <v>42398379</v>
      </c>
      <c r="E2676" s="2">
        <v>44214089</v>
      </c>
      <c r="F2676" s="3">
        <v>86612468</v>
      </c>
      <c r="G2676" s="1">
        <v>94.491</v>
      </c>
    </row>
    <row r="2677" spans="1:7" x14ac:dyDescent="0.2">
      <c r="A2677" s="1" t="str">
        <f t="shared" si="41"/>
        <v>2016ESCAP: WB Low income econ.</v>
      </c>
      <c r="B2677" s="1" t="s">
        <v>1035</v>
      </c>
      <c r="C2677" s="1">
        <v>2016</v>
      </c>
      <c r="D2677" s="2">
        <v>42986295</v>
      </c>
      <c r="E2677" s="2">
        <v>44967828</v>
      </c>
      <c r="F2677" s="3">
        <v>87954123</v>
      </c>
      <c r="G2677" s="1">
        <v>95.954999999999998</v>
      </c>
    </row>
    <row r="2678" spans="1:7" x14ac:dyDescent="0.2">
      <c r="A2678" s="1" t="str">
        <f t="shared" si="41"/>
        <v>2017ESCAP: WB Low income econ.</v>
      </c>
      <c r="B2678" s="1" t="s">
        <v>1035</v>
      </c>
      <c r="C2678" s="1">
        <v>2017</v>
      </c>
      <c r="D2678" s="2">
        <v>43643211</v>
      </c>
      <c r="E2678" s="2">
        <v>45715398</v>
      </c>
      <c r="F2678" s="3">
        <v>89358609</v>
      </c>
      <c r="G2678" s="1">
        <v>97.486999999999995</v>
      </c>
    </row>
    <row r="2679" spans="1:7" x14ac:dyDescent="0.2">
      <c r="A2679" s="1" t="str">
        <f t="shared" si="41"/>
        <v>2018ESCAP: WB Low income econ.</v>
      </c>
      <c r="B2679" s="1" t="s">
        <v>1035</v>
      </c>
      <c r="C2679" s="1">
        <v>2018</v>
      </c>
      <c r="D2679" s="1" t="s">
        <v>1038</v>
      </c>
      <c r="E2679" s="1" t="s">
        <v>1039</v>
      </c>
      <c r="F2679" s="3" t="s">
        <v>1040</v>
      </c>
      <c r="G2679" s="1">
        <v>99.078000000000003</v>
      </c>
    </row>
    <row r="2680" spans="1:7" x14ac:dyDescent="0.2">
      <c r="A2680" s="1" t="str">
        <f t="shared" si="41"/>
        <v>2019ESCAP: WB Low income econ.</v>
      </c>
      <c r="B2680" s="1" t="s">
        <v>1035</v>
      </c>
      <c r="C2680" s="1">
        <v>2019</v>
      </c>
      <c r="D2680" s="2">
        <v>45129442</v>
      </c>
      <c r="E2680" s="2">
        <v>47187188</v>
      </c>
      <c r="F2680" s="3" t="s">
        <v>1041</v>
      </c>
      <c r="G2680" s="1">
        <v>100.714</v>
      </c>
    </row>
    <row r="2681" spans="1:7" x14ac:dyDescent="0.2">
      <c r="A2681" s="1" t="str">
        <f t="shared" si="41"/>
        <v>2020ESCAP: WB Low income econ.</v>
      </c>
      <c r="B2681" s="1" t="s">
        <v>1035</v>
      </c>
      <c r="C2681" s="1">
        <v>2020</v>
      </c>
      <c r="D2681" s="2">
        <v>45933079</v>
      </c>
      <c r="E2681" s="2">
        <v>47910885</v>
      </c>
      <c r="F2681" s="3">
        <v>93843964</v>
      </c>
      <c r="G2681" s="1">
        <v>102.38</v>
      </c>
    </row>
    <row r="2682" spans="1:7" x14ac:dyDescent="0.2">
      <c r="A2682" s="1" t="str">
        <f t="shared" si="41"/>
        <v>2001ESCAP: WB Lower middle income econ.</v>
      </c>
      <c r="B2682" s="1" t="s">
        <v>1042</v>
      </c>
      <c r="C2682" s="1">
        <v>2001</v>
      </c>
      <c r="D2682" s="2">
        <v>954736889</v>
      </c>
      <c r="E2682" s="2">
        <v>905544666</v>
      </c>
      <c r="F2682" s="3">
        <v>1860281555</v>
      </c>
      <c r="G2682" s="1">
        <v>180.476</v>
      </c>
    </row>
    <row r="2683" spans="1:7" x14ac:dyDescent="0.2">
      <c r="A2683" s="1" t="str">
        <f t="shared" si="41"/>
        <v>2002ESCAP: WB Lower middle income econ.</v>
      </c>
      <c r="B2683" s="1" t="s">
        <v>1042</v>
      </c>
      <c r="C2683" s="1">
        <v>2002</v>
      </c>
      <c r="D2683" s="2">
        <v>970858689</v>
      </c>
      <c r="E2683" s="2">
        <v>920702497</v>
      </c>
      <c r="F2683" s="3">
        <v>1891561186</v>
      </c>
      <c r="G2683" s="1">
        <v>183.51</v>
      </c>
    </row>
    <row r="2684" spans="1:7" x14ac:dyDescent="0.2">
      <c r="A2684" s="1" t="str">
        <f t="shared" si="41"/>
        <v>2003ESCAP: WB Lower middle income econ.</v>
      </c>
      <c r="B2684" s="1" t="s">
        <v>1042</v>
      </c>
      <c r="C2684" s="1">
        <v>2003</v>
      </c>
      <c r="D2684" s="2">
        <v>986851562</v>
      </c>
      <c r="E2684" s="2">
        <v>935733418</v>
      </c>
      <c r="F2684" s="3" t="s">
        <v>1043</v>
      </c>
      <c r="G2684" s="1">
        <v>186.52</v>
      </c>
    </row>
    <row r="2685" spans="1:7" x14ac:dyDescent="0.2">
      <c r="A2685" s="1" t="str">
        <f t="shared" si="41"/>
        <v>2004ESCAP: WB Lower middle income econ.</v>
      </c>
      <c r="B2685" s="1" t="s">
        <v>1042</v>
      </c>
      <c r="C2685" s="1">
        <v>2004</v>
      </c>
      <c r="D2685" s="2">
        <v>1002732859</v>
      </c>
      <c r="E2685" s="2">
        <v>950660738</v>
      </c>
      <c r="F2685" s="3">
        <v>1953393597</v>
      </c>
      <c r="G2685" s="1">
        <v>189.50899999999999</v>
      </c>
    </row>
    <row r="2686" spans="1:7" x14ac:dyDescent="0.2">
      <c r="A2686" s="1" t="str">
        <f t="shared" si="41"/>
        <v>2005ESCAP: WB Lower middle income econ.</v>
      </c>
      <c r="B2686" s="1" t="s">
        <v>1042</v>
      </c>
      <c r="C2686" s="1">
        <v>2005</v>
      </c>
      <c r="D2686" s="2">
        <v>1018513044</v>
      </c>
      <c r="E2686" s="2">
        <v>965501916</v>
      </c>
      <c r="F2686" s="3" t="s">
        <v>1044</v>
      </c>
      <c r="G2686" s="1">
        <v>192.48</v>
      </c>
    </row>
    <row r="2687" spans="1:7" x14ac:dyDescent="0.2">
      <c r="A2687" s="1" t="str">
        <f t="shared" si="41"/>
        <v>2006ESCAP: WB Lower middle income econ.</v>
      </c>
      <c r="B2687" s="1" t="s">
        <v>1042</v>
      </c>
      <c r="C2687" s="1">
        <v>2006</v>
      </c>
      <c r="D2687" s="2">
        <v>1034189086</v>
      </c>
      <c r="E2687" s="2">
        <v>980252964</v>
      </c>
      <c r="F2687" s="3" t="s">
        <v>1045</v>
      </c>
      <c r="G2687" s="1">
        <v>195.43199999999999</v>
      </c>
    </row>
    <row r="2688" spans="1:7" x14ac:dyDescent="0.2">
      <c r="A2688" s="1" t="str">
        <f t="shared" si="41"/>
        <v>2007ESCAP: WB Lower middle income econ.</v>
      </c>
      <c r="B2688" s="1" t="s">
        <v>1042</v>
      </c>
      <c r="C2688" s="1">
        <v>2007</v>
      </c>
      <c r="D2688" s="2">
        <v>1049745501</v>
      </c>
      <c r="E2688" s="2">
        <v>994905344</v>
      </c>
      <c r="F2688" s="3">
        <v>2044650845</v>
      </c>
      <c r="G2688" s="1">
        <v>198.363</v>
      </c>
    </row>
    <row r="2689" spans="1:7" x14ac:dyDescent="0.2">
      <c r="A2689" s="1" t="str">
        <f t="shared" si="41"/>
        <v>2008ESCAP: WB Lower middle income econ.</v>
      </c>
      <c r="B2689" s="1" t="s">
        <v>1042</v>
      </c>
      <c r="C2689" s="1">
        <v>2008</v>
      </c>
      <c r="D2689" s="2">
        <v>1065167166</v>
      </c>
      <c r="E2689" s="2">
        <v>1009466637</v>
      </c>
      <c r="F2689" s="3">
        <v>2074633803</v>
      </c>
      <c r="G2689" s="1">
        <v>201.27099999999999</v>
      </c>
    </row>
    <row r="2690" spans="1:7" x14ac:dyDescent="0.2">
      <c r="A2690" s="1" t="str">
        <f t="shared" si="41"/>
        <v>2009ESCAP: WB Lower middle income econ.</v>
      </c>
      <c r="B2690" s="1" t="s">
        <v>1042</v>
      </c>
      <c r="C2690" s="1">
        <v>2009</v>
      </c>
      <c r="D2690" s="2">
        <v>1080434766</v>
      </c>
      <c r="E2690" s="2">
        <v>1023946902</v>
      </c>
      <c r="F2690" s="3">
        <v>2104381668</v>
      </c>
      <c r="G2690" s="1">
        <v>204.15700000000001</v>
      </c>
    </row>
    <row r="2691" spans="1:7" x14ac:dyDescent="0.2">
      <c r="A2691" s="1" t="str">
        <f t="shared" ref="A2691:A2754" si="42">C2691&amp;B2691</f>
        <v>2010ESCAP: WB Lower middle income econ.</v>
      </c>
      <c r="B2691" s="1" t="s">
        <v>1042</v>
      </c>
      <c r="C2691" s="1">
        <v>2010</v>
      </c>
      <c r="D2691" s="2">
        <v>1095534546</v>
      </c>
      <c r="E2691" s="2">
        <v>1038351494</v>
      </c>
      <c r="F2691" s="3" t="s">
        <v>1046</v>
      </c>
      <c r="G2691" s="1">
        <v>207.02</v>
      </c>
    </row>
    <row r="2692" spans="1:7" x14ac:dyDescent="0.2">
      <c r="A2692" s="1" t="str">
        <f t="shared" si="42"/>
        <v>2011ESCAP: WB Lower middle income econ.</v>
      </c>
      <c r="B2692" s="1" t="s">
        <v>1042</v>
      </c>
      <c r="C2692" s="1">
        <v>2011</v>
      </c>
      <c r="D2692" s="1" t="s">
        <v>1047</v>
      </c>
      <c r="E2692" s="2">
        <v>1052682145</v>
      </c>
      <c r="F2692" s="3">
        <v>2163138125</v>
      </c>
      <c r="G2692" s="1">
        <v>209.858</v>
      </c>
    </row>
    <row r="2693" spans="1:7" x14ac:dyDescent="0.2">
      <c r="A2693" s="1" t="str">
        <f t="shared" si="42"/>
        <v>2012ESCAP: WB Lower middle income econ.</v>
      </c>
      <c r="B2693" s="1" t="s">
        <v>1042</v>
      </c>
      <c r="C2693" s="1">
        <v>2012</v>
      </c>
      <c r="D2693" s="2">
        <v>1125200807</v>
      </c>
      <c r="E2693" s="2">
        <v>1066931477</v>
      </c>
      <c r="F2693" s="3">
        <v>2192132284</v>
      </c>
      <c r="G2693" s="1">
        <v>212.67</v>
      </c>
    </row>
    <row r="2694" spans="1:7" x14ac:dyDescent="0.2">
      <c r="A2694" s="1" t="str">
        <f t="shared" si="42"/>
        <v>2013ESCAP: WB Lower middle income econ.</v>
      </c>
      <c r="B2694" s="1" t="s">
        <v>1042</v>
      </c>
      <c r="C2694" s="1">
        <v>2013</v>
      </c>
      <c r="D2694" s="2">
        <v>1139781988</v>
      </c>
      <c r="E2694" s="2">
        <v>1081084223</v>
      </c>
      <c r="F2694" s="3">
        <v>2220866211</v>
      </c>
      <c r="G2694" s="1">
        <v>215.458</v>
      </c>
    </row>
    <row r="2695" spans="1:7" x14ac:dyDescent="0.2">
      <c r="A2695" s="1" t="str">
        <f t="shared" si="42"/>
        <v>2014ESCAP: WB Lower middle income econ.</v>
      </c>
      <c r="B2695" s="1" t="s">
        <v>1042</v>
      </c>
      <c r="C2695" s="1">
        <v>2014</v>
      </c>
      <c r="D2695" s="2">
        <v>1154219639</v>
      </c>
      <c r="E2695" s="2">
        <v>1095119603</v>
      </c>
      <c r="F2695" s="3">
        <v>2249339242</v>
      </c>
      <c r="G2695" s="1">
        <v>218.22</v>
      </c>
    </row>
    <row r="2696" spans="1:7" x14ac:dyDescent="0.2">
      <c r="A2696" s="1" t="str">
        <f t="shared" si="42"/>
        <v>2015ESCAP: WB Lower middle income econ.</v>
      </c>
      <c r="B2696" s="1" t="s">
        <v>1042</v>
      </c>
      <c r="C2696" s="1">
        <v>2015</v>
      </c>
      <c r="D2696" s="1" t="s">
        <v>1048</v>
      </c>
      <c r="E2696" s="2">
        <v>1109020978</v>
      </c>
      <c r="F2696" s="3">
        <v>2277547528</v>
      </c>
      <c r="G2696" s="1">
        <v>220.95699999999999</v>
      </c>
    </row>
    <row r="2697" spans="1:7" x14ac:dyDescent="0.2">
      <c r="A2697" s="1" t="str">
        <f t="shared" si="42"/>
        <v>2016ESCAP: WB Lower middle income econ.</v>
      </c>
      <c r="B2697" s="1" t="s">
        <v>1042</v>
      </c>
      <c r="C2697" s="1">
        <v>2016</v>
      </c>
      <c r="D2697" s="2">
        <v>1182701601</v>
      </c>
      <c r="E2697" s="2">
        <v>1122779415</v>
      </c>
      <c r="F2697" s="3">
        <v>2305481016</v>
      </c>
      <c r="G2697" s="1">
        <v>223.667</v>
      </c>
    </row>
    <row r="2698" spans="1:7" x14ac:dyDescent="0.2">
      <c r="A2698" s="1" t="str">
        <f t="shared" si="42"/>
        <v>2017ESCAP: WB Lower middle income econ.</v>
      </c>
      <c r="B2698" s="1" t="s">
        <v>1042</v>
      </c>
      <c r="C2698" s="1">
        <v>2017</v>
      </c>
      <c r="D2698" s="2">
        <v>1196733046</v>
      </c>
      <c r="E2698" s="2">
        <v>1136392602</v>
      </c>
      <c r="F2698" s="3">
        <v>2333125648</v>
      </c>
      <c r="G2698" s="1">
        <v>226.34899999999999</v>
      </c>
    </row>
    <row r="2699" spans="1:7" x14ac:dyDescent="0.2">
      <c r="A2699" s="1" t="str">
        <f t="shared" si="42"/>
        <v>2018ESCAP: WB Lower middle income econ.</v>
      </c>
      <c r="B2699" s="1" t="s">
        <v>1042</v>
      </c>
      <c r="C2699" s="1">
        <v>2018</v>
      </c>
      <c r="D2699" s="2">
        <v>1210609893</v>
      </c>
      <c r="E2699" s="2">
        <v>1149858758</v>
      </c>
      <c r="F2699" s="3">
        <v>2360468651</v>
      </c>
      <c r="G2699" s="1">
        <v>229.00200000000001</v>
      </c>
    </row>
    <row r="2700" spans="1:7" x14ac:dyDescent="0.2">
      <c r="A2700" s="1" t="str">
        <f t="shared" si="42"/>
        <v>2019ESCAP: WB Lower middle income econ.</v>
      </c>
      <c r="B2700" s="1" t="s">
        <v>1042</v>
      </c>
      <c r="C2700" s="1">
        <v>2019</v>
      </c>
      <c r="D2700" s="2">
        <v>1224316923</v>
      </c>
      <c r="E2700" s="2">
        <v>1163178302</v>
      </c>
      <c r="F2700" s="3">
        <v>2387495225</v>
      </c>
      <c r="G2700" s="1">
        <v>231.624</v>
      </c>
    </row>
    <row r="2701" spans="1:7" x14ac:dyDescent="0.2">
      <c r="A2701" s="1" t="str">
        <f t="shared" si="42"/>
        <v>2020ESCAP: WB Lower middle income econ.</v>
      </c>
      <c r="B2701" s="1" t="s">
        <v>1042</v>
      </c>
      <c r="C2701" s="1">
        <v>2020</v>
      </c>
      <c r="D2701" s="1" t="s">
        <v>1049</v>
      </c>
      <c r="E2701" s="1" t="s">
        <v>1050</v>
      </c>
      <c r="F2701" s="3" t="s">
        <v>1051</v>
      </c>
      <c r="G2701" s="1">
        <v>234.21299999999999</v>
      </c>
    </row>
    <row r="2702" spans="1:7" x14ac:dyDescent="0.2">
      <c r="A2702" s="1" t="str">
        <f t="shared" si="42"/>
        <v>2001ESCAP: WB Upper middle income econ.</v>
      </c>
      <c r="B2702" s="1" t="s">
        <v>1052</v>
      </c>
      <c r="C2702" s="1">
        <v>2001</v>
      </c>
      <c r="D2702" s="2">
        <v>859814655</v>
      </c>
      <c r="E2702" s="2">
        <v>836243054</v>
      </c>
      <c r="F2702" s="3">
        <v>1696057709</v>
      </c>
      <c r="G2702" s="1">
        <v>52.438000000000002</v>
      </c>
    </row>
    <row r="2703" spans="1:7" x14ac:dyDescent="0.2">
      <c r="A2703" s="1" t="str">
        <f t="shared" si="42"/>
        <v>2002ESCAP: WB Upper middle income econ.</v>
      </c>
      <c r="B2703" s="1" t="s">
        <v>1052</v>
      </c>
      <c r="C2703" s="1">
        <v>2002</v>
      </c>
      <c r="D2703" s="2">
        <v>865290303</v>
      </c>
      <c r="E2703" s="2">
        <v>841357264</v>
      </c>
      <c r="F2703" s="3">
        <v>1706647567</v>
      </c>
      <c r="G2703" s="1">
        <v>52.765999999999998</v>
      </c>
    </row>
    <row r="2704" spans="1:7" x14ac:dyDescent="0.2">
      <c r="A2704" s="1" t="str">
        <f t="shared" si="42"/>
        <v>2003ESCAP: WB Upper middle income econ.</v>
      </c>
      <c r="B2704" s="1" t="s">
        <v>1052</v>
      </c>
      <c r="C2704" s="1">
        <v>2003</v>
      </c>
      <c r="D2704" s="2">
        <v>870662643</v>
      </c>
      <c r="E2704" s="2">
        <v>846330207</v>
      </c>
      <c r="F2704" s="3" t="s">
        <v>1053</v>
      </c>
      <c r="G2704" s="1">
        <v>53.085000000000001</v>
      </c>
    </row>
    <row r="2705" spans="1:7" x14ac:dyDescent="0.2">
      <c r="A2705" s="1" t="str">
        <f t="shared" si="42"/>
        <v>2004ESCAP: WB Upper middle income econ.</v>
      </c>
      <c r="B2705" s="1" t="s">
        <v>1052</v>
      </c>
      <c r="C2705" s="1">
        <v>2004</v>
      </c>
      <c r="D2705" s="2">
        <v>875962903</v>
      </c>
      <c r="E2705" s="2">
        <v>851251726</v>
      </c>
      <c r="F2705" s="3">
        <v>1727214629</v>
      </c>
      <c r="G2705" s="1">
        <v>53.402000000000001</v>
      </c>
    </row>
    <row r="2706" spans="1:7" x14ac:dyDescent="0.2">
      <c r="A2706" s="1" t="str">
        <f t="shared" si="42"/>
        <v>2005ESCAP: WB Upper middle income econ.</v>
      </c>
      <c r="B2706" s="1" t="s">
        <v>1052</v>
      </c>
      <c r="C2706" s="1">
        <v>2005</v>
      </c>
      <c r="D2706" s="2">
        <v>881219934</v>
      </c>
      <c r="E2706" s="2">
        <v>856193209</v>
      </c>
      <c r="F2706" s="3">
        <v>1737413143</v>
      </c>
      <c r="G2706" s="1">
        <v>53.716999999999999</v>
      </c>
    </row>
    <row r="2707" spans="1:7" x14ac:dyDescent="0.2">
      <c r="A2707" s="1" t="str">
        <f t="shared" si="42"/>
        <v>2006ESCAP: WB Upper middle income econ.</v>
      </c>
      <c r="B2707" s="1" t="s">
        <v>1052</v>
      </c>
      <c r="C2707" s="1">
        <v>2006</v>
      </c>
      <c r="D2707" s="2">
        <v>886441882</v>
      </c>
      <c r="E2707" s="2">
        <v>861177226</v>
      </c>
      <c r="F2707" s="3">
        <v>1747619108</v>
      </c>
      <c r="G2707" s="1">
        <v>54.031999999999996</v>
      </c>
    </row>
    <row r="2708" spans="1:7" x14ac:dyDescent="0.2">
      <c r="A2708" s="1" t="str">
        <f t="shared" si="42"/>
        <v>2007ESCAP: WB Upper middle income econ.</v>
      </c>
      <c r="B2708" s="1" t="s">
        <v>1052</v>
      </c>
      <c r="C2708" s="1">
        <v>2007</v>
      </c>
      <c r="D2708" s="1" t="s">
        <v>1054</v>
      </c>
      <c r="E2708" s="2">
        <v>866211248</v>
      </c>
      <c r="F2708" s="3">
        <v>1757859358</v>
      </c>
      <c r="G2708" s="1">
        <v>54.348999999999997</v>
      </c>
    </row>
    <row r="2709" spans="1:7" x14ac:dyDescent="0.2">
      <c r="A2709" s="1" t="str">
        <f t="shared" si="42"/>
        <v>2008ESCAP: WB Upper middle income econ.</v>
      </c>
      <c r="B2709" s="1" t="s">
        <v>1052</v>
      </c>
      <c r="C2709" s="1">
        <v>2008</v>
      </c>
      <c r="D2709" s="2">
        <v>896887932</v>
      </c>
      <c r="E2709" s="2">
        <v>871330406</v>
      </c>
      <c r="F2709" s="3">
        <v>1768218338</v>
      </c>
      <c r="G2709" s="1">
        <v>54.668999999999997</v>
      </c>
    </row>
    <row r="2710" spans="1:7" x14ac:dyDescent="0.2">
      <c r="A2710" s="1" t="str">
        <f t="shared" si="42"/>
        <v>2009ESCAP: WB Upper middle income econ.</v>
      </c>
      <c r="B2710" s="1" t="s">
        <v>1052</v>
      </c>
      <c r="C2710" s="1">
        <v>2009</v>
      </c>
      <c r="D2710" s="2">
        <v>902219481</v>
      </c>
      <c r="E2710" s="2">
        <v>876568445</v>
      </c>
      <c r="F2710" s="3">
        <v>1778787926</v>
      </c>
      <c r="G2710" s="1">
        <v>54.996000000000002</v>
      </c>
    </row>
    <row r="2711" spans="1:7" x14ac:dyDescent="0.2">
      <c r="A2711" s="1" t="str">
        <f t="shared" si="42"/>
        <v>2010ESCAP: WB Upper middle income econ.</v>
      </c>
      <c r="B2711" s="1" t="s">
        <v>1052</v>
      </c>
      <c r="C2711" s="1">
        <v>2010</v>
      </c>
      <c r="D2711" s="2">
        <v>907677015</v>
      </c>
      <c r="E2711" s="2">
        <v>881942944</v>
      </c>
      <c r="F2711" s="3">
        <v>1789619959</v>
      </c>
      <c r="G2711" s="1">
        <v>55.331000000000003</v>
      </c>
    </row>
    <row r="2712" spans="1:7" x14ac:dyDescent="0.2">
      <c r="A2712" s="1" t="str">
        <f t="shared" si="42"/>
        <v>2011ESCAP: WB Upper middle income econ.</v>
      </c>
      <c r="B2712" s="1" t="s">
        <v>1052</v>
      </c>
      <c r="C2712" s="1">
        <v>2011</v>
      </c>
      <c r="D2712" s="2">
        <v>913266677</v>
      </c>
      <c r="E2712" s="2">
        <v>887458168</v>
      </c>
      <c r="F2712" s="3">
        <v>1800724845</v>
      </c>
      <c r="G2712" s="1">
        <v>55.673999999999999</v>
      </c>
    </row>
    <row r="2713" spans="1:7" x14ac:dyDescent="0.2">
      <c r="A2713" s="1" t="str">
        <f t="shared" si="42"/>
        <v>2012ESCAP: WB Upper middle income econ.</v>
      </c>
      <c r="B2713" s="1" t="s">
        <v>1052</v>
      </c>
      <c r="C2713" s="1">
        <v>2012</v>
      </c>
      <c r="D2713" s="1" t="s">
        <v>1055</v>
      </c>
      <c r="E2713" s="2">
        <v>893091317</v>
      </c>
      <c r="F2713" s="3">
        <v>1812046647</v>
      </c>
      <c r="G2713" s="1">
        <v>56.024000000000001</v>
      </c>
    </row>
    <row r="2714" spans="1:7" x14ac:dyDescent="0.2">
      <c r="A2714" s="1" t="str">
        <f t="shared" si="42"/>
        <v>2013ESCAP: WB Upper middle income econ.</v>
      </c>
      <c r="B2714" s="1" t="s">
        <v>1052</v>
      </c>
      <c r="C2714" s="1">
        <v>2013</v>
      </c>
      <c r="D2714" s="2">
        <v>924684707</v>
      </c>
      <c r="E2714" s="2">
        <v>898793901</v>
      </c>
      <c r="F2714" s="3">
        <v>1823478608</v>
      </c>
      <c r="G2714" s="1">
        <v>56.378</v>
      </c>
    </row>
    <row r="2715" spans="1:7" x14ac:dyDescent="0.2">
      <c r="A2715" s="1" t="str">
        <f t="shared" si="42"/>
        <v>2014ESCAP: WB Upper middle income econ.</v>
      </c>
      <c r="B2715" s="1" t="s">
        <v>1052</v>
      </c>
      <c r="C2715" s="1">
        <v>2014</v>
      </c>
      <c r="D2715" s="2">
        <v>930373432</v>
      </c>
      <c r="E2715" s="2">
        <v>904498662</v>
      </c>
      <c r="F2715" s="3">
        <v>1834872094</v>
      </c>
      <c r="G2715" s="1">
        <v>56.73</v>
      </c>
    </row>
    <row r="2716" spans="1:7" x14ac:dyDescent="0.2">
      <c r="A2716" s="1" t="str">
        <f t="shared" si="42"/>
        <v>2015ESCAP: WB Upper middle income econ.</v>
      </c>
      <c r="B2716" s="1" t="s">
        <v>1052</v>
      </c>
      <c r="C2716" s="1">
        <v>2015</v>
      </c>
      <c r="D2716" s="1" t="s">
        <v>1056</v>
      </c>
      <c r="E2716" s="2">
        <v>910142326</v>
      </c>
      <c r="F2716" s="3">
        <v>1846089806</v>
      </c>
      <c r="G2716" s="1">
        <v>57.076999999999998</v>
      </c>
    </row>
    <row r="2717" spans="1:7" x14ac:dyDescent="0.2">
      <c r="A2717" s="1" t="str">
        <f t="shared" si="42"/>
        <v>2016ESCAP: WB Upper middle income econ.</v>
      </c>
      <c r="B2717" s="1" t="s">
        <v>1052</v>
      </c>
      <c r="C2717" s="1">
        <v>2016</v>
      </c>
      <c r="D2717" s="2">
        <v>941394017</v>
      </c>
      <c r="E2717" s="2">
        <v>915713628</v>
      </c>
      <c r="F2717" s="3">
        <v>1857107645</v>
      </c>
      <c r="G2717" s="1">
        <v>57.417999999999999</v>
      </c>
    </row>
    <row r="2718" spans="1:7" x14ac:dyDescent="0.2">
      <c r="A2718" s="1" t="str">
        <f t="shared" si="42"/>
        <v>2017ESCAP: WB Upper middle income econ.</v>
      </c>
      <c r="B2718" s="1" t="s">
        <v>1052</v>
      </c>
      <c r="C2718" s="1">
        <v>2017</v>
      </c>
      <c r="D2718" s="2">
        <v>946683686</v>
      </c>
      <c r="E2718" s="2">
        <v>921181441</v>
      </c>
      <c r="F2718" s="3">
        <v>1867865127</v>
      </c>
      <c r="G2718" s="1">
        <v>57.75</v>
      </c>
    </row>
    <row r="2719" spans="1:7" x14ac:dyDescent="0.2">
      <c r="A2719" s="1" t="str">
        <f t="shared" si="42"/>
        <v>2018ESCAP: WB Upper middle income econ.</v>
      </c>
      <c r="B2719" s="1" t="s">
        <v>1052</v>
      </c>
      <c r="C2719" s="1">
        <v>2018</v>
      </c>
      <c r="D2719" s="2">
        <v>951705918</v>
      </c>
      <c r="E2719" s="1" t="s">
        <v>1057</v>
      </c>
      <c r="F2719" s="3">
        <v>1878144088</v>
      </c>
      <c r="G2719" s="1">
        <v>58.067999999999998</v>
      </c>
    </row>
    <row r="2720" spans="1:7" x14ac:dyDescent="0.2">
      <c r="A2720" s="1" t="str">
        <f t="shared" si="42"/>
        <v>2019ESCAP: WB Upper middle income econ.</v>
      </c>
      <c r="B2720" s="1" t="s">
        <v>1052</v>
      </c>
      <c r="C2720" s="1">
        <v>2019</v>
      </c>
      <c r="D2720" s="1" t="s">
        <v>1058</v>
      </c>
      <c r="E2720" s="2">
        <v>931351616</v>
      </c>
      <c r="F2720" s="3">
        <v>1887677496</v>
      </c>
      <c r="G2720" s="1">
        <v>58.363</v>
      </c>
    </row>
    <row r="2721" spans="1:7" x14ac:dyDescent="0.2">
      <c r="A2721" s="1" t="str">
        <f t="shared" si="42"/>
        <v>2020ESCAP: WB Upper middle income econ.</v>
      </c>
      <c r="B2721" s="1" t="s">
        <v>1052</v>
      </c>
      <c r="C2721" s="1">
        <v>2020</v>
      </c>
      <c r="D2721" s="2">
        <v>960447365</v>
      </c>
      <c r="E2721" s="1" t="s">
        <v>1059</v>
      </c>
      <c r="F2721" s="3">
        <v>1896273735</v>
      </c>
      <c r="G2721" s="1">
        <v>58.628</v>
      </c>
    </row>
    <row r="2722" spans="1:7" x14ac:dyDescent="0.2">
      <c r="A2722" s="1" t="str">
        <f t="shared" si="42"/>
        <v>2001ESCAP: WB income groups</v>
      </c>
      <c r="B2722" s="1" t="s">
        <v>1060</v>
      </c>
      <c r="C2722" s="1">
        <v>2001</v>
      </c>
      <c r="D2722" s="2">
        <v>1953251217</v>
      </c>
      <c r="E2722" s="2">
        <v>1882909052</v>
      </c>
      <c r="F2722" s="3">
        <v>3836160269</v>
      </c>
      <c r="G2722" s="1">
        <v>73.763999999999996</v>
      </c>
    </row>
    <row r="2723" spans="1:7" x14ac:dyDescent="0.2">
      <c r="A2723" s="1" t="str">
        <f t="shared" si="42"/>
        <v>2002ESCAP: WB income groups</v>
      </c>
      <c r="B2723" s="1" t="s">
        <v>1060</v>
      </c>
      <c r="C2723" s="1">
        <v>2002</v>
      </c>
      <c r="D2723" s="2">
        <v>1976013105</v>
      </c>
      <c r="E2723" s="2">
        <v>1904420607</v>
      </c>
      <c r="F2723" s="3">
        <v>3880433712</v>
      </c>
      <c r="G2723" s="1">
        <v>74.616</v>
      </c>
    </row>
    <row r="2724" spans="1:7" x14ac:dyDescent="0.2">
      <c r="A2724" s="1" t="str">
        <f t="shared" si="42"/>
        <v>2003ESCAP: WB income groups</v>
      </c>
      <c r="B2724" s="1" t="s">
        <v>1060</v>
      </c>
      <c r="C2724" s="1">
        <v>2003</v>
      </c>
      <c r="D2724" s="2">
        <v>1998563073</v>
      </c>
      <c r="E2724" s="2">
        <v>1925659439</v>
      </c>
      <c r="F2724" s="3">
        <v>3924222512</v>
      </c>
      <c r="G2724" s="1">
        <v>75.457999999999998</v>
      </c>
    </row>
    <row r="2725" spans="1:7" x14ac:dyDescent="0.2">
      <c r="A2725" s="1" t="str">
        <f t="shared" si="42"/>
        <v>2004ESCAP: WB income groups</v>
      </c>
      <c r="B2725" s="1" t="s">
        <v>1060</v>
      </c>
      <c r="C2725" s="1">
        <v>2004</v>
      </c>
      <c r="D2725" s="2">
        <v>2020901417</v>
      </c>
      <c r="E2725" s="2">
        <v>1946710182</v>
      </c>
      <c r="F2725" s="3">
        <v>3967611599</v>
      </c>
      <c r="G2725" s="1">
        <v>76.292000000000002</v>
      </c>
    </row>
    <row r="2726" spans="1:7" x14ac:dyDescent="0.2">
      <c r="A2726" s="1" t="str">
        <f t="shared" si="42"/>
        <v>2005ESCAP: WB income groups</v>
      </c>
      <c r="B2726" s="1" t="s">
        <v>1060</v>
      </c>
      <c r="C2726" s="1">
        <v>2005</v>
      </c>
      <c r="D2726" s="2">
        <v>2043032484</v>
      </c>
      <c r="E2726" s="2">
        <v>1967642909</v>
      </c>
      <c r="F2726" s="3">
        <v>4010675393</v>
      </c>
      <c r="G2726" s="1">
        <v>77.12</v>
      </c>
    </row>
    <row r="2727" spans="1:7" x14ac:dyDescent="0.2">
      <c r="A2727" s="1" t="str">
        <f t="shared" si="42"/>
        <v>2006ESCAP: WB income groups</v>
      </c>
      <c r="B2727" s="1" t="s">
        <v>1060</v>
      </c>
      <c r="C2727" s="1">
        <v>2006</v>
      </c>
      <c r="D2727" s="2">
        <v>2064957527</v>
      </c>
      <c r="E2727" s="2">
        <v>1988467379</v>
      </c>
      <c r="F2727" s="3">
        <v>4053424906</v>
      </c>
      <c r="G2727" s="1">
        <v>77.941999999999993</v>
      </c>
    </row>
    <row r="2728" spans="1:7" x14ac:dyDescent="0.2">
      <c r="A2728" s="1" t="str">
        <f t="shared" si="42"/>
        <v>2007ESCAP: WB income groups</v>
      </c>
      <c r="B2728" s="1" t="s">
        <v>1060</v>
      </c>
      <c r="C2728" s="1">
        <v>2007</v>
      </c>
      <c r="D2728" s="1" t="s">
        <v>1061</v>
      </c>
      <c r="E2728" s="2">
        <v>2009194164</v>
      </c>
      <c r="F2728" s="3">
        <v>4095887984</v>
      </c>
      <c r="G2728" s="1">
        <v>78.759</v>
      </c>
    </row>
    <row r="2729" spans="1:7" x14ac:dyDescent="0.2">
      <c r="A2729" s="1" t="str">
        <f t="shared" si="42"/>
        <v>2008ESCAP: WB income groups</v>
      </c>
      <c r="B2729" s="1" t="s">
        <v>1060</v>
      </c>
      <c r="C2729" s="1">
        <v>2008</v>
      </c>
      <c r="D2729" s="2">
        <v>2108277954</v>
      </c>
      <c r="E2729" s="2">
        <v>2029891362</v>
      </c>
      <c r="F2729" s="3">
        <v>4138169316</v>
      </c>
      <c r="G2729" s="1">
        <v>79.572000000000003</v>
      </c>
    </row>
    <row r="2730" spans="1:7" x14ac:dyDescent="0.2">
      <c r="A2730" s="1" t="str">
        <f t="shared" si="42"/>
        <v>2009ESCAP: WB income groups</v>
      </c>
      <c r="B2730" s="1" t="s">
        <v>1060</v>
      </c>
      <c r="C2730" s="1">
        <v>2009</v>
      </c>
      <c r="D2730" s="2">
        <v>2129754879</v>
      </c>
      <c r="E2730" s="2">
        <v>2050638496</v>
      </c>
      <c r="F2730" s="3">
        <v>4180393375</v>
      </c>
      <c r="G2730" s="1">
        <v>80.384</v>
      </c>
    </row>
    <row r="2731" spans="1:7" x14ac:dyDescent="0.2">
      <c r="A2731" s="1" t="str">
        <f t="shared" si="42"/>
        <v>2010ESCAP: WB income groups</v>
      </c>
      <c r="B2731" s="1" t="s">
        <v>1060</v>
      </c>
      <c r="C2731" s="1">
        <v>2010</v>
      </c>
      <c r="D2731" s="1" t="s">
        <v>1062</v>
      </c>
      <c r="E2731" s="2">
        <v>2071482591</v>
      </c>
      <c r="F2731" s="3">
        <v>4222634031</v>
      </c>
      <c r="G2731" s="1">
        <v>81.195999999999998</v>
      </c>
    </row>
    <row r="2732" spans="1:7" x14ac:dyDescent="0.2">
      <c r="A2732" s="1" t="str">
        <f t="shared" si="42"/>
        <v>2011ESCAP: WB income groups</v>
      </c>
      <c r="B2732" s="1" t="s">
        <v>1060</v>
      </c>
      <c r="C2732" s="1">
        <v>2011</v>
      </c>
      <c r="D2732" s="2">
        <v>2172461113</v>
      </c>
      <c r="E2732" s="2">
        <v>2092438973</v>
      </c>
      <c r="F2732" s="3">
        <v>4264900086</v>
      </c>
      <c r="G2732" s="1">
        <v>82.007999999999996</v>
      </c>
    </row>
    <row r="2733" spans="1:7" x14ac:dyDescent="0.2">
      <c r="A2733" s="1" t="str">
        <f t="shared" si="42"/>
        <v>2012ESCAP: WB income groups</v>
      </c>
      <c r="B2733" s="1" t="s">
        <v>1060</v>
      </c>
      <c r="C2733" s="1">
        <v>2012</v>
      </c>
      <c r="D2733" s="2">
        <v>2193655337</v>
      </c>
      <c r="E2733" s="2">
        <v>2113464827</v>
      </c>
      <c r="F2733" s="3">
        <v>4307120164</v>
      </c>
      <c r="G2733" s="1">
        <v>82.82</v>
      </c>
    </row>
    <row r="2734" spans="1:7" x14ac:dyDescent="0.2">
      <c r="A2734" s="1" t="str">
        <f t="shared" si="42"/>
        <v>2013ESCAP: WB income groups</v>
      </c>
      <c r="B2734" s="1" t="s">
        <v>1060</v>
      </c>
      <c r="C2734" s="1">
        <v>2013</v>
      </c>
      <c r="D2734" s="2">
        <v>2214706937</v>
      </c>
      <c r="E2734" s="2">
        <v>2134471383</v>
      </c>
      <c r="F2734" s="3" t="s">
        <v>1063</v>
      </c>
      <c r="G2734" s="1">
        <v>83.629000000000005</v>
      </c>
    </row>
    <row r="2735" spans="1:7" x14ac:dyDescent="0.2">
      <c r="A2735" s="1" t="str">
        <f t="shared" si="42"/>
        <v>2014ESCAP: WB income groups</v>
      </c>
      <c r="B2735" s="1" t="s">
        <v>1060</v>
      </c>
      <c r="C2735" s="1">
        <v>2014</v>
      </c>
      <c r="D2735" s="1" t="s">
        <v>1064</v>
      </c>
      <c r="E2735" s="2">
        <v>2155334403</v>
      </c>
      <c r="F2735" s="3">
        <v>4390912723</v>
      </c>
      <c r="G2735" s="1">
        <v>84.432000000000002</v>
      </c>
    </row>
    <row r="2736" spans="1:7" x14ac:dyDescent="0.2">
      <c r="A2736" s="1" t="str">
        <f t="shared" si="42"/>
        <v>2015ESCAP: WB income groups</v>
      </c>
      <c r="B2736" s="1" t="s">
        <v>1060</v>
      </c>
      <c r="C2736" s="1">
        <v>2015</v>
      </c>
      <c r="D2736" s="2">
        <v>2256225257</v>
      </c>
      <c r="E2736" s="2">
        <v>2175947124</v>
      </c>
      <c r="F2736" s="3">
        <v>4432172381</v>
      </c>
      <c r="G2736" s="1">
        <v>85.224999999999994</v>
      </c>
    </row>
    <row r="2737" spans="1:7" x14ac:dyDescent="0.2">
      <c r="A2737" s="1" t="str">
        <f t="shared" si="42"/>
        <v>2016ESCAP: WB income groups</v>
      </c>
      <c r="B2737" s="1" t="s">
        <v>1060</v>
      </c>
      <c r="C2737" s="1">
        <v>2016</v>
      </c>
      <c r="D2737" s="2">
        <v>2276638057</v>
      </c>
      <c r="E2737" s="2">
        <v>2196281571</v>
      </c>
      <c r="F2737" s="3">
        <v>4472919628</v>
      </c>
      <c r="G2737" s="1">
        <v>86.007999999999996</v>
      </c>
    </row>
    <row r="2738" spans="1:7" x14ac:dyDescent="0.2">
      <c r="A2738" s="1" t="str">
        <f t="shared" si="42"/>
        <v>2017ESCAP: WB income groups</v>
      </c>
      <c r="B2738" s="1" t="s">
        <v>1060</v>
      </c>
      <c r="C2738" s="1">
        <v>2017</v>
      </c>
      <c r="D2738" s="2">
        <v>2296771202</v>
      </c>
      <c r="E2738" s="1" t="s">
        <v>1065</v>
      </c>
      <c r="F2738" s="3">
        <v>4513081262</v>
      </c>
      <c r="G2738" s="1">
        <v>86.781000000000006</v>
      </c>
    </row>
    <row r="2739" spans="1:7" x14ac:dyDescent="0.2">
      <c r="A2739" s="1" t="str">
        <f t="shared" si="42"/>
        <v>2018ESCAP: WB income groups</v>
      </c>
      <c r="B2739" s="1" t="s">
        <v>1060</v>
      </c>
      <c r="C2739" s="1">
        <v>2018</v>
      </c>
      <c r="D2739" s="2">
        <v>2316499721</v>
      </c>
      <c r="E2739" s="2">
        <v>2235926252</v>
      </c>
      <c r="F2739" s="3">
        <v>4552425973</v>
      </c>
      <c r="G2739" s="1">
        <v>87.537000000000006</v>
      </c>
    </row>
    <row r="2740" spans="1:7" x14ac:dyDescent="0.2">
      <c r="A2740" s="1" t="str">
        <f t="shared" si="42"/>
        <v>2019ESCAP: WB income groups</v>
      </c>
      <c r="B2740" s="1" t="s">
        <v>1060</v>
      </c>
      <c r="C2740" s="1">
        <v>2019</v>
      </c>
      <c r="D2740" s="2">
        <v>2335666921</v>
      </c>
      <c r="E2740" s="2">
        <v>2255005868</v>
      </c>
      <c r="F2740" s="3">
        <v>4590672789</v>
      </c>
      <c r="G2740" s="1">
        <v>88.272999999999996</v>
      </c>
    </row>
    <row r="2741" spans="1:7" x14ac:dyDescent="0.2">
      <c r="A2741" s="1" t="str">
        <f t="shared" si="42"/>
        <v>2020ESCAP: WB income groups</v>
      </c>
      <c r="B2741" s="1" t="s">
        <v>1060</v>
      </c>
      <c r="C2741" s="1">
        <v>2020</v>
      </c>
      <c r="D2741" s="1" t="s">
        <v>1066</v>
      </c>
      <c r="E2741" s="2">
        <v>2273457589</v>
      </c>
      <c r="F2741" s="3">
        <v>4627612379</v>
      </c>
      <c r="G2741" s="1">
        <v>88.983000000000004</v>
      </c>
    </row>
    <row r="2742" spans="1:7" x14ac:dyDescent="0.2">
      <c r="A2742" s="1" t="str">
        <f t="shared" si="42"/>
        <v>2001ESCAP: high HDI</v>
      </c>
      <c r="B2742" s="1" t="s">
        <v>1067</v>
      </c>
      <c r="C2742" s="1">
        <v>2001</v>
      </c>
      <c r="D2742" s="2">
        <v>103956765</v>
      </c>
      <c r="E2742" s="2">
        <v>106300506</v>
      </c>
      <c r="F2742" s="3">
        <v>210257271</v>
      </c>
      <c r="G2742" s="1">
        <v>24.984999999999999</v>
      </c>
    </row>
    <row r="2743" spans="1:7" x14ac:dyDescent="0.2">
      <c r="A2743" s="1" t="str">
        <f t="shared" si="42"/>
        <v>2002ESCAP: high HDI</v>
      </c>
      <c r="B2743" s="1" t="s">
        <v>1067</v>
      </c>
      <c r="C2743" s="1">
        <v>2002</v>
      </c>
      <c r="D2743" s="2">
        <v>104310468</v>
      </c>
      <c r="E2743" s="2">
        <v>106764079</v>
      </c>
      <c r="F2743" s="3">
        <v>211074547</v>
      </c>
      <c r="G2743" s="1">
        <v>25.082000000000001</v>
      </c>
    </row>
    <row r="2744" spans="1:7" x14ac:dyDescent="0.2">
      <c r="A2744" s="1" t="str">
        <f t="shared" si="42"/>
        <v>2003ESCAP: high HDI</v>
      </c>
      <c r="B2744" s="1" t="s">
        <v>1067</v>
      </c>
      <c r="C2744" s="1">
        <v>2003</v>
      </c>
      <c r="D2744" s="2">
        <v>104642012</v>
      </c>
      <c r="E2744" s="2">
        <v>107206537</v>
      </c>
      <c r="F2744" s="3">
        <v>211848549</v>
      </c>
      <c r="G2744" s="1">
        <v>25.173999999999999</v>
      </c>
    </row>
    <row r="2745" spans="1:7" x14ac:dyDescent="0.2">
      <c r="A2745" s="1" t="str">
        <f t="shared" si="42"/>
        <v>2004ESCAP: high HDI</v>
      </c>
      <c r="B2745" s="1" t="s">
        <v>1067</v>
      </c>
      <c r="C2745" s="1">
        <v>2004</v>
      </c>
      <c r="D2745" s="2">
        <v>104980071</v>
      </c>
      <c r="E2745" s="2">
        <v>107645754</v>
      </c>
      <c r="F2745" s="3">
        <v>212625825</v>
      </c>
      <c r="G2745" s="1">
        <v>25.265999999999998</v>
      </c>
    </row>
    <row r="2746" spans="1:7" x14ac:dyDescent="0.2">
      <c r="A2746" s="1" t="str">
        <f t="shared" si="42"/>
        <v>2005ESCAP: high HDI</v>
      </c>
      <c r="B2746" s="1" t="s">
        <v>1067</v>
      </c>
      <c r="C2746" s="1">
        <v>2005</v>
      </c>
      <c r="D2746" s="2">
        <v>105344851</v>
      </c>
      <c r="E2746" s="2">
        <v>108094429</v>
      </c>
      <c r="F2746" s="3" t="s">
        <v>1068</v>
      </c>
      <c r="G2746" s="1">
        <v>25.363</v>
      </c>
    </row>
    <row r="2747" spans="1:7" x14ac:dyDescent="0.2">
      <c r="A2747" s="1" t="str">
        <f t="shared" si="42"/>
        <v>2006ESCAP: high HDI</v>
      </c>
      <c r="B2747" s="1" t="s">
        <v>1067</v>
      </c>
      <c r="C2747" s="1">
        <v>2006</v>
      </c>
      <c r="D2747" s="1" t="s">
        <v>1069</v>
      </c>
      <c r="E2747" s="2">
        <v>108555539</v>
      </c>
      <c r="F2747" s="3">
        <v>214298379</v>
      </c>
      <c r="G2747" s="1">
        <v>25.465</v>
      </c>
    </row>
    <row r="2748" spans="1:7" x14ac:dyDescent="0.2">
      <c r="A2748" s="1" t="str">
        <f t="shared" si="42"/>
        <v>2007ESCAP: high HDI</v>
      </c>
      <c r="B2748" s="1" t="s">
        <v>1067</v>
      </c>
      <c r="C2748" s="1">
        <v>2007</v>
      </c>
      <c r="D2748" s="2">
        <v>106166266</v>
      </c>
      <c r="E2748" s="2">
        <v>109024162</v>
      </c>
      <c r="F2748" s="3">
        <v>215190428</v>
      </c>
      <c r="G2748" s="1">
        <v>25.571000000000002</v>
      </c>
    </row>
    <row r="2749" spans="1:7" x14ac:dyDescent="0.2">
      <c r="A2749" s="1" t="str">
        <f t="shared" si="42"/>
        <v>2008ESCAP: high HDI</v>
      </c>
      <c r="B2749" s="1" t="s">
        <v>1067</v>
      </c>
      <c r="C2749" s="1">
        <v>2008</v>
      </c>
      <c r="D2749" s="1" t="s">
        <v>1070</v>
      </c>
      <c r="E2749" s="1" t="s">
        <v>1071</v>
      </c>
      <c r="F2749" s="3" t="s">
        <v>1072</v>
      </c>
      <c r="G2749" s="1">
        <v>25.678999999999998</v>
      </c>
    </row>
    <row r="2750" spans="1:7" x14ac:dyDescent="0.2">
      <c r="A2750" s="1" t="str">
        <f t="shared" si="42"/>
        <v>2009ESCAP: high HDI</v>
      </c>
      <c r="B2750" s="1" t="s">
        <v>1067</v>
      </c>
      <c r="C2750" s="1">
        <v>2009</v>
      </c>
      <c r="D2750" s="2">
        <v>107033741</v>
      </c>
      <c r="E2750" s="1" t="s">
        <v>1073</v>
      </c>
      <c r="F2750" s="3">
        <v>216991821</v>
      </c>
      <c r="G2750" s="1">
        <v>25.785</v>
      </c>
    </row>
    <row r="2751" spans="1:7" x14ac:dyDescent="0.2">
      <c r="A2751" s="1" t="str">
        <f t="shared" si="42"/>
        <v>2010ESCAP: high HDI</v>
      </c>
      <c r="B2751" s="1" t="s">
        <v>1067</v>
      </c>
      <c r="C2751" s="1">
        <v>2010</v>
      </c>
      <c r="D2751" s="2">
        <v>107443839</v>
      </c>
      <c r="E2751" s="2">
        <v>110406648</v>
      </c>
      <c r="F2751" s="3">
        <v>217850487</v>
      </c>
      <c r="G2751" s="1">
        <v>25.887</v>
      </c>
    </row>
    <row r="2752" spans="1:7" x14ac:dyDescent="0.2">
      <c r="A2752" s="1" t="str">
        <f t="shared" si="42"/>
        <v>2011ESCAP: high HDI</v>
      </c>
      <c r="B2752" s="1" t="s">
        <v>1067</v>
      </c>
      <c r="C2752" s="1">
        <v>2011</v>
      </c>
      <c r="D2752" s="2">
        <v>107830502</v>
      </c>
      <c r="E2752" s="2">
        <v>110839754</v>
      </c>
      <c r="F2752" s="3">
        <v>218670256</v>
      </c>
      <c r="G2752" s="1">
        <v>25.984000000000002</v>
      </c>
    </row>
    <row r="2753" spans="1:7" x14ac:dyDescent="0.2">
      <c r="A2753" s="1" t="str">
        <f t="shared" si="42"/>
        <v>2012ESCAP: high HDI</v>
      </c>
      <c r="B2753" s="1" t="s">
        <v>1067</v>
      </c>
      <c r="C2753" s="1">
        <v>2012</v>
      </c>
      <c r="D2753" s="2">
        <v>108194406</v>
      </c>
      <c r="E2753" s="2">
        <v>111255863</v>
      </c>
      <c r="F2753" s="3">
        <v>219450269</v>
      </c>
      <c r="G2753" s="1">
        <v>26.077000000000002</v>
      </c>
    </row>
    <row r="2754" spans="1:7" x14ac:dyDescent="0.2">
      <c r="A2754" s="1" t="str">
        <f t="shared" si="42"/>
        <v>2013ESCAP: high HDI</v>
      </c>
      <c r="B2754" s="1" t="s">
        <v>1067</v>
      </c>
      <c r="C2754" s="1">
        <v>2013</v>
      </c>
      <c r="D2754" s="2">
        <v>108527911</v>
      </c>
      <c r="E2754" s="2">
        <v>111644924</v>
      </c>
      <c r="F2754" s="3">
        <v>220172835</v>
      </c>
      <c r="G2754" s="1">
        <v>26.163</v>
      </c>
    </row>
    <row r="2755" spans="1:7" x14ac:dyDescent="0.2">
      <c r="A2755" s="1" t="str">
        <f t="shared" ref="A2755:A2818" si="43">C2755&amp;B2755</f>
        <v>2014ESCAP: high HDI</v>
      </c>
      <c r="B2755" s="1" t="s">
        <v>1067</v>
      </c>
      <c r="C2755" s="1">
        <v>2014</v>
      </c>
      <c r="D2755" s="2">
        <v>108822596</v>
      </c>
      <c r="E2755" s="2">
        <v>111994478</v>
      </c>
      <c r="F2755" s="3">
        <v>220817074</v>
      </c>
      <c r="G2755" s="1">
        <v>26.24</v>
      </c>
    </row>
    <row r="2756" spans="1:7" x14ac:dyDescent="0.2">
      <c r="A2756" s="1" t="str">
        <f t="shared" si="43"/>
        <v>2015ESCAP: high HDI</v>
      </c>
      <c r="B2756" s="1" t="s">
        <v>1067</v>
      </c>
      <c r="C2756" s="1">
        <v>2015</v>
      </c>
      <c r="D2756" s="2">
        <v>109072405</v>
      </c>
      <c r="E2756" s="2">
        <v>112295619</v>
      </c>
      <c r="F2756" s="3">
        <v>221368024</v>
      </c>
      <c r="G2756" s="1">
        <v>26.305</v>
      </c>
    </row>
    <row r="2757" spans="1:7" x14ac:dyDescent="0.2">
      <c r="A2757" s="1" t="str">
        <f t="shared" si="43"/>
        <v>2016ESCAP: high HDI</v>
      </c>
      <c r="B2757" s="1" t="s">
        <v>1067</v>
      </c>
      <c r="C2757" s="1">
        <v>2016</v>
      </c>
      <c r="D2757" s="2">
        <v>109273521</v>
      </c>
      <c r="E2757" s="2">
        <v>112544083</v>
      </c>
      <c r="F2757" s="3">
        <v>221817604</v>
      </c>
      <c r="G2757" s="1">
        <v>26.358000000000001</v>
      </c>
    </row>
    <row r="2758" spans="1:7" x14ac:dyDescent="0.2">
      <c r="A2758" s="1" t="str">
        <f t="shared" si="43"/>
        <v>2017ESCAP: high HDI</v>
      </c>
      <c r="B2758" s="1" t="s">
        <v>1067</v>
      </c>
      <c r="C2758" s="1">
        <v>2017</v>
      </c>
      <c r="D2758" s="2">
        <v>109426472</v>
      </c>
      <c r="E2758" s="2">
        <v>112741562</v>
      </c>
      <c r="F2758" s="3">
        <v>222168034</v>
      </c>
      <c r="G2758" s="1">
        <v>26.4</v>
      </c>
    </row>
    <row r="2759" spans="1:7" x14ac:dyDescent="0.2">
      <c r="A2759" s="1" t="str">
        <f t="shared" si="43"/>
        <v>2018ESCAP: high HDI</v>
      </c>
      <c r="B2759" s="1" t="s">
        <v>1067</v>
      </c>
      <c r="C2759" s="1">
        <v>2018</v>
      </c>
      <c r="D2759" s="2">
        <v>109535019</v>
      </c>
      <c r="E2759" s="2">
        <v>112892638</v>
      </c>
      <c r="F2759" s="3">
        <v>222427657</v>
      </c>
      <c r="G2759" s="1">
        <v>26.431000000000001</v>
      </c>
    </row>
    <row r="2760" spans="1:7" x14ac:dyDescent="0.2">
      <c r="A2760" s="1" t="str">
        <f t="shared" si="43"/>
        <v>2019ESCAP: high HDI</v>
      </c>
      <c r="B2760" s="1" t="s">
        <v>1067</v>
      </c>
      <c r="C2760" s="1">
        <v>2019</v>
      </c>
      <c r="D2760" s="1" t="s">
        <v>1074</v>
      </c>
      <c r="E2760" s="2">
        <v>113004962</v>
      </c>
      <c r="F2760" s="3">
        <v>222610632</v>
      </c>
      <c r="G2760" s="1">
        <v>26.452999999999999</v>
      </c>
    </row>
    <row r="2761" spans="1:7" x14ac:dyDescent="0.2">
      <c r="A2761" s="1" t="str">
        <f t="shared" si="43"/>
        <v>2020ESCAP: high HDI</v>
      </c>
      <c r="B2761" s="1" t="s">
        <v>1067</v>
      </c>
      <c r="C2761" s="1">
        <v>2020</v>
      </c>
      <c r="D2761" s="2">
        <v>109643588</v>
      </c>
      <c r="E2761" s="2">
        <v>113084663</v>
      </c>
      <c r="F2761" s="3">
        <v>222728251</v>
      </c>
      <c r="G2761" s="1">
        <v>26.466999999999999</v>
      </c>
    </row>
    <row r="2762" spans="1:7" x14ac:dyDescent="0.2">
      <c r="A2762" s="1" t="str">
        <f t="shared" si="43"/>
        <v>2001ESCAP: high income</v>
      </c>
      <c r="B2762" s="1" t="s">
        <v>1075</v>
      </c>
      <c r="C2762" s="1">
        <v>2001</v>
      </c>
      <c r="D2762" s="2">
        <v>104041267</v>
      </c>
      <c r="E2762" s="2">
        <v>106379184</v>
      </c>
      <c r="F2762" s="3">
        <v>210420451</v>
      </c>
      <c r="G2762" s="1">
        <v>24.951000000000001</v>
      </c>
    </row>
    <row r="2763" spans="1:7" x14ac:dyDescent="0.2">
      <c r="A2763" s="1" t="str">
        <f t="shared" si="43"/>
        <v>2002ESCAP: high income</v>
      </c>
      <c r="B2763" s="1" t="s">
        <v>1075</v>
      </c>
      <c r="C2763" s="1">
        <v>2002</v>
      </c>
      <c r="D2763" s="2">
        <v>104396673</v>
      </c>
      <c r="E2763" s="2">
        <v>106844944</v>
      </c>
      <c r="F2763" s="3">
        <v>211241617</v>
      </c>
      <c r="G2763" s="1">
        <v>25.048999999999999</v>
      </c>
    </row>
    <row r="2764" spans="1:7" x14ac:dyDescent="0.2">
      <c r="A2764" s="1" t="str">
        <f t="shared" si="43"/>
        <v>2003ESCAP: high income</v>
      </c>
      <c r="B2764" s="1" t="s">
        <v>1075</v>
      </c>
      <c r="C2764" s="1">
        <v>2003</v>
      </c>
      <c r="D2764" s="2">
        <v>104729976</v>
      </c>
      <c r="E2764" s="1" t="s">
        <v>1076</v>
      </c>
      <c r="F2764" s="3">
        <v>212019846</v>
      </c>
      <c r="G2764" s="1">
        <v>25.140999999999998</v>
      </c>
    </row>
    <row r="2765" spans="1:7" x14ac:dyDescent="0.2">
      <c r="A2765" s="1" t="str">
        <f t="shared" si="43"/>
        <v>2004ESCAP: high income</v>
      </c>
      <c r="B2765" s="1" t="s">
        <v>1075</v>
      </c>
      <c r="C2765" s="1">
        <v>2004</v>
      </c>
      <c r="D2765" s="1" t="s">
        <v>1077</v>
      </c>
      <c r="E2765" s="2">
        <v>107731656</v>
      </c>
      <c r="F2765" s="3">
        <v>212801466</v>
      </c>
      <c r="G2765" s="1">
        <v>25.234000000000002</v>
      </c>
    </row>
    <row r="2766" spans="1:7" x14ac:dyDescent="0.2">
      <c r="A2766" s="1" t="str">
        <f t="shared" si="43"/>
        <v>2005ESCAP: high income</v>
      </c>
      <c r="B2766" s="1" t="s">
        <v>1075</v>
      </c>
      <c r="C2766" s="1">
        <v>2005</v>
      </c>
      <c r="D2766" s="1" t="s">
        <v>1078</v>
      </c>
      <c r="E2766" s="2">
        <v>108182834</v>
      </c>
      <c r="F2766" s="3">
        <v>213619174</v>
      </c>
      <c r="G2766" s="1">
        <v>25.331</v>
      </c>
    </row>
    <row r="2767" spans="1:7" x14ac:dyDescent="0.2">
      <c r="A2767" s="1" t="str">
        <f t="shared" si="43"/>
        <v>2006ESCAP: high income</v>
      </c>
      <c r="B2767" s="1" t="s">
        <v>1075</v>
      </c>
      <c r="C2767" s="1">
        <v>2006</v>
      </c>
      <c r="D2767" s="2">
        <v>105836042</v>
      </c>
      <c r="E2767" s="2">
        <v>108646375</v>
      </c>
      <c r="F2767" s="3">
        <v>214482417</v>
      </c>
      <c r="G2767" s="1">
        <v>25.433</v>
      </c>
    </row>
    <row r="2768" spans="1:7" x14ac:dyDescent="0.2">
      <c r="A2768" s="1" t="str">
        <f t="shared" si="43"/>
        <v>2007ESCAP: high income</v>
      </c>
      <c r="B2768" s="1" t="s">
        <v>1075</v>
      </c>
      <c r="C2768" s="1">
        <v>2007</v>
      </c>
      <c r="D2768" s="2">
        <v>106261161</v>
      </c>
      <c r="E2768" s="2">
        <v>109117384</v>
      </c>
      <c r="F2768" s="3">
        <v>215378545</v>
      </c>
      <c r="G2768" s="1">
        <v>25.539000000000001</v>
      </c>
    </row>
    <row r="2769" spans="1:7" x14ac:dyDescent="0.2">
      <c r="A2769" s="1" t="str">
        <f t="shared" si="43"/>
        <v>2008ESCAP: high income</v>
      </c>
      <c r="B2769" s="1" t="s">
        <v>1075</v>
      </c>
      <c r="C2769" s="1">
        <v>2008</v>
      </c>
      <c r="D2769" s="1" t="s">
        <v>1079</v>
      </c>
      <c r="E2769" s="2">
        <v>109590165</v>
      </c>
      <c r="F2769" s="3">
        <v>216289605</v>
      </c>
      <c r="G2769" s="1">
        <v>25.646999999999998</v>
      </c>
    </row>
    <row r="2770" spans="1:7" x14ac:dyDescent="0.2">
      <c r="A2770" s="1" t="str">
        <f t="shared" si="43"/>
        <v>2009ESCAP: high income</v>
      </c>
      <c r="B2770" s="1" t="s">
        <v>1075</v>
      </c>
      <c r="C2770" s="1">
        <v>2009</v>
      </c>
      <c r="D2770" s="2">
        <v>107131977</v>
      </c>
      <c r="E2770" s="2">
        <v>110055732</v>
      </c>
      <c r="F2770" s="3">
        <v>217187709</v>
      </c>
      <c r="G2770" s="1">
        <v>25.754000000000001</v>
      </c>
    </row>
    <row r="2771" spans="1:7" x14ac:dyDescent="0.2">
      <c r="A2771" s="1" t="str">
        <f t="shared" si="43"/>
        <v>2010ESCAP: high income</v>
      </c>
      <c r="B2771" s="1" t="s">
        <v>1075</v>
      </c>
      <c r="C2771" s="1">
        <v>2010</v>
      </c>
      <c r="D2771" s="2">
        <v>107543736</v>
      </c>
      <c r="E2771" s="2">
        <v>110506309</v>
      </c>
      <c r="F2771" s="3">
        <v>218050045</v>
      </c>
      <c r="G2771" s="1">
        <v>25.856000000000002</v>
      </c>
    </row>
    <row r="2772" spans="1:7" x14ac:dyDescent="0.2">
      <c r="A2772" s="1" t="str">
        <f t="shared" si="43"/>
        <v>2011ESCAP: high income</v>
      </c>
      <c r="B2772" s="1" t="s">
        <v>1075</v>
      </c>
      <c r="C2772" s="1">
        <v>2011</v>
      </c>
      <c r="D2772" s="2">
        <v>107932062</v>
      </c>
      <c r="E2772" s="2">
        <v>110941247</v>
      </c>
      <c r="F2772" s="3">
        <v>218873309</v>
      </c>
      <c r="G2772" s="1">
        <v>25.954000000000001</v>
      </c>
    </row>
    <row r="2773" spans="1:7" x14ac:dyDescent="0.2">
      <c r="A2773" s="1" t="str">
        <f t="shared" si="43"/>
        <v>2012ESCAP: high income</v>
      </c>
      <c r="B2773" s="1" t="s">
        <v>1075</v>
      </c>
      <c r="C2773" s="1">
        <v>2012</v>
      </c>
      <c r="D2773" s="2">
        <v>108297617</v>
      </c>
      <c r="E2773" s="2">
        <v>111359003</v>
      </c>
      <c r="F2773" s="3" t="s">
        <v>1080</v>
      </c>
      <c r="G2773" s="1">
        <v>26.045999999999999</v>
      </c>
    </row>
    <row r="2774" spans="1:7" x14ac:dyDescent="0.2">
      <c r="A2774" s="1" t="str">
        <f t="shared" si="43"/>
        <v>2013ESCAP: high income</v>
      </c>
      <c r="B2774" s="1" t="s">
        <v>1075</v>
      </c>
      <c r="C2774" s="1">
        <v>2013</v>
      </c>
      <c r="D2774" s="2">
        <v>108632719</v>
      </c>
      <c r="E2774" s="2">
        <v>111749569</v>
      </c>
      <c r="F2774" s="3">
        <v>220382288</v>
      </c>
      <c r="G2774" s="1">
        <v>26.132000000000001</v>
      </c>
    </row>
    <row r="2775" spans="1:7" x14ac:dyDescent="0.2">
      <c r="A2775" s="1" t="str">
        <f t="shared" si="43"/>
        <v>2014ESCAP: high income</v>
      </c>
      <c r="B2775" s="1" t="s">
        <v>1075</v>
      </c>
      <c r="C2775" s="1">
        <v>2014</v>
      </c>
      <c r="D2775" s="2">
        <v>108928943</v>
      </c>
      <c r="E2775" s="2">
        <v>112100562</v>
      </c>
      <c r="F2775" s="3">
        <v>221029505</v>
      </c>
      <c r="G2775" s="1">
        <v>26.209</v>
      </c>
    </row>
    <row r="2776" spans="1:7" x14ac:dyDescent="0.2">
      <c r="A2776" s="1" t="str">
        <f t="shared" si="43"/>
        <v>2015ESCAP: high income</v>
      </c>
      <c r="B2776" s="1" t="s">
        <v>1075</v>
      </c>
      <c r="C2776" s="1">
        <v>2015</v>
      </c>
      <c r="D2776" s="2">
        <v>109180196</v>
      </c>
      <c r="E2776" s="2">
        <v>112403111</v>
      </c>
      <c r="F2776" s="3">
        <v>221583307</v>
      </c>
      <c r="G2776" s="1">
        <v>26.274999999999999</v>
      </c>
    </row>
    <row r="2777" spans="1:7" x14ac:dyDescent="0.2">
      <c r="A2777" s="1" t="str">
        <f t="shared" si="43"/>
        <v>2016ESCAP: high income</v>
      </c>
      <c r="B2777" s="1" t="s">
        <v>1075</v>
      </c>
      <c r="C2777" s="1">
        <v>2016</v>
      </c>
      <c r="D2777" s="2">
        <v>109382644</v>
      </c>
      <c r="E2777" s="2">
        <v>112652963</v>
      </c>
      <c r="F2777" s="3">
        <v>222035607</v>
      </c>
      <c r="G2777" s="1">
        <v>26.329000000000001</v>
      </c>
    </row>
    <row r="2778" spans="1:7" x14ac:dyDescent="0.2">
      <c r="A2778" s="1" t="str">
        <f t="shared" si="43"/>
        <v>2017ESCAP: high income</v>
      </c>
      <c r="B2778" s="1" t="s">
        <v>1075</v>
      </c>
      <c r="C2778" s="1">
        <v>2017</v>
      </c>
      <c r="D2778" s="2">
        <v>109536826</v>
      </c>
      <c r="E2778" s="2">
        <v>112851814</v>
      </c>
      <c r="F2778" s="3" t="s">
        <v>1081</v>
      </c>
      <c r="G2778" s="1">
        <v>26.37</v>
      </c>
    </row>
    <row r="2779" spans="1:7" x14ac:dyDescent="0.2">
      <c r="A2779" s="1" t="str">
        <f t="shared" si="43"/>
        <v>2018ESCAP: high income</v>
      </c>
      <c r="B2779" s="1" t="s">
        <v>1075</v>
      </c>
      <c r="C2779" s="1">
        <v>2018</v>
      </c>
      <c r="D2779" s="2">
        <v>109646528</v>
      </c>
      <c r="E2779" s="2">
        <v>113004226</v>
      </c>
      <c r="F2779" s="3">
        <v>222650754</v>
      </c>
      <c r="G2779" s="1">
        <v>26.401</v>
      </c>
    </row>
    <row r="2780" spans="1:7" x14ac:dyDescent="0.2">
      <c r="A2780" s="1" t="str">
        <f t="shared" si="43"/>
        <v>2019ESCAP: high income</v>
      </c>
      <c r="B2780" s="1" t="s">
        <v>1075</v>
      </c>
      <c r="C2780" s="1">
        <v>2019</v>
      </c>
      <c r="D2780" s="2">
        <v>109718304</v>
      </c>
      <c r="E2780" s="2">
        <v>113117872</v>
      </c>
      <c r="F2780" s="3">
        <v>222836176</v>
      </c>
      <c r="G2780" s="1">
        <v>26.422999999999998</v>
      </c>
    </row>
    <row r="2781" spans="1:7" x14ac:dyDescent="0.2">
      <c r="A2781" s="1" t="str">
        <f t="shared" si="43"/>
        <v>2020ESCAP: high income</v>
      </c>
      <c r="B2781" s="1" t="s">
        <v>1075</v>
      </c>
      <c r="C2781" s="1">
        <v>2020</v>
      </c>
      <c r="D2781" s="2">
        <v>109757335</v>
      </c>
      <c r="E2781" s="1" t="s">
        <v>1082</v>
      </c>
      <c r="F2781" s="3">
        <v>222956185</v>
      </c>
      <c r="G2781" s="1">
        <v>26.437999999999999</v>
      </c>
    </row>
    <row r="2782" spans="1:7" x14ac:dyDescent="0.2">
      <c r="A2782" s="1" t="str">
        <f t="shared" si="43"/>
        <v>2001ESCAP: income groups</v>
      </c>
      <c r="B2782" s="1" t="s">
        <v>1083</v>
      </c>
      <c r="C2782" s="1">
        <v>2001</v>
      </c>
      <c r="D2782" s="2">
        <v>1953261384</v>
      </c>
      <c r="E2782" s="2">
        <v>1882918745</v>
      </c>
      <c r="F2782" s="3">
        <v>3836180129</v>
      </c>
      <c r="G2782" s="1">
        <v>73.763999999999996</v>
      </c>
    </row>
    <row r="2783" spans="1:7" x14ac:dyDescent="0.2">
      <c r="A2783" s="1" t="str">
        <f t="shared" si="43"/>
        <v>2002ESCAP: income groups</v>
      </c>
      <c r="B2783" s="1" t="s">
        <v>1083</v>
      </c>
      <c r="C2783" s="1">
        <v>2002</v>
      </c>
      <c r="D2783" s="2">
        <v>1976023376</v>
      </c>
      <c r="E2783" s="2">
        <v>1904430405</v>
      </c>
      <c r="F2783" s="3">
        <v>3880453781</v>
      </c>
      <c r="G2783" s="1">
        <v>74.614999999999995</v>
      </c>
    </row>
    <row r="2784" spans="1:7" x14ac:dyDescent="0.2">
      <c r="A2784" s="1" t="str">
        <f t="shared" si="43"/>
        <v>2003ESCAP: income groups</v>
      </c>
      <c r="B2784" s="1" t="s">
        <v>1083</v>
      </c>
      <c r="C2784" s="1">
        <v>2003</v>
      </c>
      <c r="D2784" s="2">
        <v>1998573482</v>
      </c>
      <c r="E2784" s="2">
        <v>1925669387</v>
      </c>
      <c r="F2784" s="3">
        <v>3924242869</v>
      </c>
      <c r="G2784" s="1">
        <v>75.456999999999994</v>
      </c>
    </row>
    <row r="2785" spans="1:7" x14ac:dyDescent="0.2">
      <c r="A2785" s="1" t="str">
        <f t="shared" si="43"/>
        <v>2004ESCAP: income groups</v>
      </c>
      <c r="B2785" s="1" t="s">
        <v>1083</v>
      </c>
      <c r="C2785" s="1">
        <v>2004</v>
      </c>
      <c r="D2785" s="2">
        <v>2020911938</v>
      </c>
      <c r="E2785" s="2">
        <v>1946720266</v>
      </c>
      <c r="F2785" s="3">
        <v>3967632204</v>
      </c>
      <c r="G2785" s="1">
        <v>76.292000000000002</v>
      </c>
    </row>
    <row r="2786" spans="1:7" x14ac:dyDescent="0.2">
      <c r="A2786" s="1" t="str">
        <f t="shared" si="43"/>
        <v>2005ESCAP: income groups</v>
      </c>
      <c r="B2786" s="1" t="s">
        <v>1083</v>
      </c>
      <c r="C2786" s="1">
        <v>2005</v>
      </c>
      <c r="D2786" s="2">
        <v>2043043058</v>
      </c>
      <c r="E2786" s="2">
        <v>1967653093</v>
      </c>
      <c r="F2786" s="3">
        <v>4010696151</v>
      </c>
      <c r="G2786" s="1">
        <v>77.12</v>
      </c>
    </row>
    <row r="2787" spans="1:7" x14ac:dyDescent="0.2">
      <c r="A2787" s="1" t="str">
        <f t="shared" si="43"/>
        <v>2006ESCAP: income groups</v>
      </c>
      <c r="B2787" s="1" t="s">
        <v>1083</v>
      </c>
      <c r="C2787" s="1">
        <v>2006</v>
      </c>
      <c r="D2787" s="2">
        <v>2064968073</v>
      </c>
      <c r="E2787" s="2">
        <v>1988477594</v>
      </c>
      <c r="F2787" s="3">
        <v>4053445667</v>
      </c>
      <c r="G2787" s="1">
        <v>77.941999999999993</v>
      </c>
    </row>
    <row r="2788" spans="1:7" x14ac:dyDescent="0.2">
      <c r="A2788" s="1" t="str">
        <f t="shared" si="43"/>
        <v>2007ESCAP: income groups</v>
      </c>
      <c r="B2788" s="1" t="s">
        <v>1083</v>
      </c>
      <c r="C2788" s="1">
        <v>2007</v>
      </c>
      <c r="D2788" s="2">
        <v>2086704259</v>
      </c>
      <c r="E2788" s="2">
        <v>2009204366</v>
      </c>
      <c r="F2788" s="3">
        <v>4095908625</v>
      </c>
      <c r="G2788" s="1">
        <v>78.757999999999996</v>
      </c>
    </row>
    <row r="2789" spans="1:7" x14ac:dyDescent="0.2">
      <c r="A2789" s="1" t="str">
        <f t="shared" si="43"/>
        <v>2008ESCAP: income groups</v>
      </c>
      <c r="B2789" s="1" t="s">
        <v>1083</v>
      </c>
      <c r="C2789" s="1">
        <v>2008</v>
      </c>
      <c r="D2789" s="2">
        <v>2108288234</v>
      </c>
      <c r="E2789" s="2">
        <v>2029901523</v>
      </c>
      <c r="F2789" s="3">
        <v>4138189757</v>
      </c>
      <c r="G2789" s="1">
        <v>79.570999999999998</v>
      </c>
    </row>
    <row r="2790" spans="1:7" x14ac:dyDescent="0.2">
      <c r="A2790" s="1" t="str">
        <f t="shared" si="43"/>
        <v>2009ESCAP: income groups</v>
      </c>
      <c r="B2790" s="1" t="s">
        <v>1083</v>
      </c>
      <c r="C2790" s="1">
        <v>2009</v>
      </c>
      <c r="D2790" s="2">
        <v>2129765009</v>
      </c>
      <c r="E2790" s="1" t="s">
        <v>1001</v>
      </c>
      <c r="F2790" s="3">
        <v>4180413599</v>
      </c>
      <c r="G2790" s="1">
        <v>80.382999999999996</v>
      </c>
    </row>
    <row r="2791" spans="1:7" x14ac:dyDescent="0.2">
      <c r="A2791" s="1" t="str">
        <f t="shared" si="43"/>
        <v>2010ESCAP: income groups</v>
      </c>
      <c r="B2791" s="1" t="s">
        <v>1083</v>
      </c>
      <c r="C2791" s="1">
        <v>2010</v>
      </c>
      <c r="D2791" s="2">
        <v>2151161422</v>
      </c>
      <c r="E2791" s="2">
        <v>2071492623</v>
      </c>
      <c r="F2791" s="3">
        <v>4222654045</v>
      </c>
      <c r="G2791" s="1">
        <v>81.194999999999993</v>
      </c>
    </row>
    <row r="2792" spans="1:7" x14ac:dyDescent="0.2">
      <c r="A2792" s="1" t="str">
        <f t="shared" si="43"/>
        <v>2011ESCAP: income groups</v>
      </c>
      <c r="B2792" s="1" t="s">
        <v>1083</v>
      </c>
      <c r="C2792" s="1">
        <v>2011</v>
      </c>
      <c r="D2792" s="2">
        <v>2172470972</v>
      </c>
      <c r="E2792" s="2">
        <v>2092448932</v>
      </c>
      <c r="F2792" s="3">
        <v>4264919904</v>
      </c>
      <c r="G2792" s="1">
        <v>82.007999999999996</v>
      </c>
    </row>
    <row r="2793" spans="1:7" x14ac:dyDescent="0.2">
      <c r="A2793" s="1" t="str">
        <f t="shared" si="43"/>
        <v>2012ESCAP: income groups</v>
      </c>
      <c r="B2793" s="1" t="s">
        <v>1083</v>
      </c>
      <c r="C2793" s="1">
        <v>2012</v>
      </c>
      <c r="D2793" s="2">
        <v>2193665069</v>
      </c>
      <c r="E2793" s="1" t="s">
        <v>1002</v>
      </c>
      <c r="F2793" s="3">
        <v>4307139779</v>
      </c>
      <c r="G2793" s="1">
        <v>82.82</v>
      </c>
    </row>
    <row r="2794" spans="1:7" x14ac:dyDescent="0.2">
      <c r="A2794" s="1" t="str">
        <f t="shared" si="43"/>
        <v>2013ESCAP: income groups</v>
      </c>
      <c r="B2794" s="1" t="s">
        <v>1083</v>
      </c>
      <c r="C2794" s="1">
        <v>2013</v>
      </c>
      <c r="D2794" s="2">
        <v>2214716555</v>
      </c>
      <c r="E2794" s="2">
        <v>2134481205</v>
      </c>
      <c r="F2794" s="3" t="s">
        <v>1003</v>
      </c>
      <c r="G2794" s="1">
        <v>83.629000000000005</v>
      </c>
    </row>
    <row r="2795" spans="1:7" x14ac:dyDescent="0.2">
      <c r="A2795" s="1" t="str">
        <f t="shared" si="43"/>
        <v>2014ESCAP: income groups</v>
      </c>
      <c r="B2795" s="1" t="s">
        <v>1083</v>
      </c>
      <c r="C2795" s="1">
        <v>2014</v>
      </c>
      <c r="D2795" s="2">
        <v>2235587858</v>
      </c>
      <c r="E2795" s="2">
        <v>2155344157</v>
      </c>
      <c r="F2795" s="3">
        <v>4390932015</v>
      </c>
      <c r="G2795" s="1">
        <v>84.430999999999997</v>
      </c>
    </row>
    <row r="2796" spans="1:7" x14ac:dyDescent="0.2">
      <c r="A2796" s="1" t="str">
        <f t="shared" si="43"/>
        <v>2015ESCAP: income groups</v>
      </c>
      <c r="B2796" s="1" t="s">
        <v>1083</v>
      </c>
      <c r="C2796" s="1">
        <v>2015</v>
      </c>
      <c r="D2796" s="2">
        <v>2256234728</v>
      </c>
      <c r="E2796" s="2">
        <v>2175956844</v>
      </c>
      <c r="F2796" s="3">
        <v>4432191572</v>
      </c>
      <c r="G2796" s="1">
        <v>85.224000000000004</v>
      </c>
    </row>
    <row r="2797" spans="1:7" x14ac:dyDescent="0.2">
      <c r="A2797" s="1" t="str">
        <f t="shared" si="43"/>
        <v>2016ESCAP: income groups</v>
      </c>
      <c r="B2797" s="1" t="s">
        <v>1083</v>
      </c>
      <c r="C2797" s="1">
        <v>2016</v>
      </c>
      <c r="D2797" s="2">
        <v>2276647486</v>
      </c>
      <c r="E2797" s="2">
        <v>2196291274</v>
      </c>
      <c r="F2797" s="3" t="s">
        <v>1004</v>
      </c>
      <c r="G2797" s="1">
        <v>86.007999999999996</v>
      </c>
    </row>
    <row r="2798" spans="1:7" x14ac:dyDescent="0.2">
      <c r="A2798" s="1" t="str">
        <f t="shared" si="43"/>
        <v>2017ESCAP: income groups</v>
      </c>
      <c r="B2798" s="1" t="s">
        <v>1083</v>
      </c>
      <c r="C2798" s="1">
        <v>2017</v>
      </c>
      <c r="D2798" s="2">
        <v>2296780604</v>
      </c>
      <c r="E2798" s="2">
        <v>2216319775</v>
      </c>
      <c r="F2798" s="3">
        <v>4513100379</v>
      </c>
      <c r="G2798" s="1">
        <v>86.78</v>
      </c>
    </row>
    <row r="2799" spans="1:7" x14ac:dyDescent="0.2">
      <c r="A2799" s="1" t="str">
        <f t="shared" si="43"/>
        <v>2018ESCAP: income groups</v>
      </c>
      <c r="B2799" s="1" t="s">
        <v>1083</v>
      </c>
      <c r="C2799" s="1">
        <v>2018</v>
      </c>
      <c r="D2799" s="2">
        <v>2316509121</v>
      </c>
      <c r="E2799" s="2">
        <v>2235935981</v>
      </c>
      <c r="F2799" s="3">
        <v>4552445102</v>
      </c>
      <c r="G2799" s="1">
        <v>87.537000000000006</v>
      </c>
    </row>
    <row r="2800" spans="1:7" x14ac:dyDescent="0.2">
      <c r="A2800" s="1" t="str">
        <f t="shared" si="43"/>
        <v>2019ESCAP: income groups</v>
      </c>
      <c r="B2800" s="1" t="s">
        <v>1083</v>
      </c>
      <c r="C2800" s="1">
        <v>2019</v>
      </c>
      <c r="D2800" s="2">
        <v>2335676321</v>
      </c>
      <c r="E2800" s="2">
        <v>2255015629</v>
      </c>
      <c r="F2800" s="3" t="s">
        <v>1005</v>
      </c>
      <c r="G2800" s="1">
        <v>88.272000000000006</v>
      </c>
    </row>
    <row r="2801" spans="1:7" x14ac:dyDescent="0.2">
      <c r="A2801" s="1" t="str">
        <f t="shared" si="43"/>
        <v>2020ESCAP: income groups</v>
      </c>
      <c r="B2801" s="1" t="s">
        <v>1083</v>
      </c>
      <c r="C2801" s="1">
        <v>2020</v>
      </c>
      <c r="D2801" s="2">
        <v>2354164183</v>
      </c>
      <c r="E2801" s="2">
        <v>2273467378</v>
      </c>
      <c r="F2801" s="3">
        <v>4627631561</v>
      </c>
      <c r="G2801" s="1">
        <v>88.981999999999999</v>
      </c>
    </row>
    <row r="2802" spans="1:7" x14ac:dyDescent="0.2">
      <c r="A2802" s="1" t="str">
        <f t="shared" si="43"/>
        <v>2001ESCAP: low HDI</v>
      </c>
      <c r="B2802" s="1" t="s">
        <v>1084</v>
      </c>
      <c r="C2802" s="1">
        <v>2001</v>
      </c>
      <c r="D2802" s="2">
        <v>763379279</v>
      </c>
      <c r="E2802" s="2">
        <v>713286317</v>
      </c>
      <c r="F2802" s="3">
        <v>1476665596</v>
      </c>
      <c r="G2802" s="1">
        <v>230.06200000000001</v>
      </c>
    </row>
    <row r="2803" spans="1:7" x14ac:dyDescent="0.2">
      <c r="A2803" s="1" t="str">
        <f t="shared" si="43"/>
        <v>2002ESCAP: low HDI</v>
      </c>
      <c r="B2803" s="1" t="s">
        <v>1084</v>
      </c>
      <c r="C2803" s="1">
        <v>2002</v>
      </c>
      <c r="D2803" s="2">
        <v>777230888</v>
      </c>
      <c r="E2803" s="2">
        <v>726161501</v>
      </c>
      <c r="F2803" s="3">
        <v>1503392389</v>
      </c>
      <c r="G2803" s="1">
        <v>234.226</v>
      </c>
    </row>
    <row r="2804" spans="1:7" x14ac:dyDescent="0.2">
      <c r="A2804" s="1" t="str">
        <f t="shared" si="43"/>
        <v>2003ESCAP: low HDI</v>
      </c>
      <c r="B2804" s="1" t="s">
        <v>1084</v>
      </c>
      <c r="C2804" s="1">
        <v>2003</v>
      </c>
      <c r="D2804" s="2">
        <v>790988069</v>
      </c>
      <c r="E2804" s="2">
        <v>738945111</v>
      </c>
      <c r="F2804" s="3" t="s">
        <v>1085</v>
      </c>
      <c r="G2804" s="1">
        <v>238.36099999999999</v>
      </c>
    </row>
    <row r="2805" spans="1:7" x14ac:dyDescent="0.2">
      <c r="A2805" s="1" t="str">
        <f t="shared" si="43"/>
        <v>2004ESCAP: low HDI</v>
      </c>
      <c r="B2805" s="1" t="s">
        <v>1084</v>
      </c>
      <c r="C2805" s="1">
        <v>2004</v>
      </c>
      <c r="D2805" s="2">
        <v>804577196</v>
      </c>
      <c r="E2805" s="2">
        <v>751623716</v>
      </c>
      <c r="F2805" s="3">
        <v>1556200912</v>
      </c>
      <c r="G2805" s="1">
        <v>242.453</v>
      </c>
    </row>
    <row r="2806" spans="1:7" x14ac:dyDescent="0.2">
      <c r="A2806" s="1" t="str">
        <f t="shared" si="43"/>
        <v>2005ESCAP: low HDI</v>
      </c>
      <c r="B2806" s="1" t="s">
        <v>1084</v>
      </c>
      <c r="C2806" s="1">
        <v>2005</v>
      </c>
      <c r="D2806" s="2">
        <v>817942881</v>
      </c>
      <c r="E2806" s="2">
        <v>764186038</v>
      </c>
      <c r="F2806" s="3">
        <v>1582128919</v>
      </c>
      <c r="G2806" s="1">
        <v>246.49299999999999</v>
      </c>
    </row>
    <row r="2807" spans="1:7" x14ac:dyDescent="0.2">
      <c r="A2807" s="1" t="str">
        <f t="shared" si="43"/>
        <v>2006ESCAP: low HDI</v>
      </c>
      <c r="B2807" s="1" t="s">
        <v>1084</v>
      </c>
      <c r="C2807" s="1">
        <v>2006</v>
      </c>
      <c r="D2807" s="1" t="s">
        <v>1086</v>
      </c>
      <c r="E2807" s="2">
        <v>776623987</v>
      </c>
      <c r="F2807" s="3">
        <v>1607693147</v>
      </c>
      <c r="G2807" s="1">
        <v>250.476</v>
      </c>
    </row>
    <row r="2808" spans="1:7" x14ac:dyDescent="0.2">
      <c r="A2808" s="1" t="str">
        <f t="shared" si="43"/>
        <v>2007ESCAP: low HDI</v>
      </c>
      <c r="B2808" s="1" t="s">
        <v>1084</v>
      </c>
      <c r="C2808" s="1">
        <v>2007</v>
      </c>
      <c r="D2808" s="2">
        <v>843961835</v>
      </c>
      <c r="E2808" s="2">
        <v>788930634</v>
      </c>
      <c r="F2808" s="3">
        <v>1632892469</v>
      </c>
      <c r="G2808" s="1">
        <v>254.40199999999999</v>
      </c>
    </row>
    <row r="2809" spans="1:7" x14ac:dyDescent="0.2">
      <c r="A2809" s="1" t="str">
        <f t="shared" si="43"/>
        <v>2008ESCAP: low HDI</v>
      </c>
      <c r="B2809" s="1" t="s">
        <v>1084</v>
      </c>
      <c r="C2809" s="1">
        <v>2008</v>
      </c>
      <c r="D2809" s="2">
        <v>856616757</v>
      </c>
      <c r="E2809" s="1" t="s">
        <v>1087</v>
      </c>
      <c r="F2809" s="3">
        <v>1657715417</v>
      </c>
      <c r="G2809" s="1">
        <v>258.26900000000001</v>
      </c>
    </row>
    <row r="2810" spans="1:7" x14ac:dyDescent="0.2">
      <c r="A2810" s="1" t="str">
        <f t="shared" si="43"/>
        <v>2009ESCAP: low HDI</v>
      </c>
      <c r="B2810" s="1" t="s">
        <v>1084</v>
      </c>
      <c r="C2810" s="1">
        <v>2009</v>
      </c>
      <c r="D2810" s="2">
        <v>869036869</v>
      </c>
      <c r="E2810" s="2">
        <v>813122148</v>
      </c>
      <c r="F2810" s="3">
        <v>1682159017</v>
      </c>
      <c r="G2810" s="1">
        <v>262.077</v>
      </c>
    </row>
    <row r="2811" spans="1:7" x14ac:dyDescent="0.2">
      <c r="A2811" s="1" t="str">
        <f t="shared" si="43"/>
        <v>2010ESCAP: low HDI</v>
      </c>
      <c r="B2811" s="1" t="s">
        <v>1084</v>
      </c>
      <c r="C2811" s="1">
        <v>2010</v>
      </c>
      <c r="D2811" s="2">
        <v>881230714</v>
      </c>
      <c r="E2811" s="2">
        <v>824998294</v>
      </c>
      <c r="F2811" s="3">
        <v>1706229008</v>
      </c>
      <c r="G2811" s="1">
        <v>265.82799999999997</v>
      </c>
    </row>
    <row r="2812" spans="1:7" x14ac:dyDescent="0.2">
      <c r="A2812" s="1" t="str">
        <f t="shared" si="43"/>
        <v>2011ESCAP: low HDI</v>
      </c>
      <c r="B2812" s="1" t="s">
        <v>1084</v>
      </c>
      <c r="C2812" s="1">
        <v>2011</v>
      </c>
      <c r="D2812" s="2">
        <v>893187532</v>
      </c>
      <c r="E2812" s="2">
        <v>836720454</v>
      </c>
      <c r="F2812" s="3">
        <v>1729907986</v>
      </c>
      <c r="G2812" s="1">
        <v>269.517</v>
      </c>
    </row>
    <row r="2813" spans="1:7" x14ac:dyDescent="0.2">
      <c r="A2813" s="1" t="str">
        <f t="shared" si="43"/>
        <v>2012ESCAP: low HDI</v>
      </c>
      <c r="B2813" s="1" t="s">
        <v>1084</v>
      </c>
      <c r="C2813" s="1">
        <v>2012</v>
      </c>
      <c r="D2813" s="1" t="s">
        <v>1088</v>
      </c>
      <c r="E2813" s="2">
        <v>848292174</v>
      </c>
      <c r="F2813" s="3">
        <v>1753212184</v>
      </c>
      <c r="G2813" s="1">
        <v>273.14699999999999</v>
      </c>
    </row>
    <row r="2814" spans="1:7" x14ac:dyDescent="0.2">
      <c r="A2814" s="1" t="str">
        <f t="shared" si="43"/>
        <v>2013ESCAP: low HDI</v>
      </c>
      <c r="B2814" s="1" t="s">
        <v>1084</v>
      </c>
      <c r="C2814" s="1">
        <v>2013</v>
      </c>
      <c r="D2814" s="2">
        <v>916490038</v>
      </c>
      <c r="E2814" s="2">
        <v>859734244</v>
      </c>
      <c r="F2814" s="3">
        <v>1776224282</v>
      </c>
      <c r="G2814" s="1">
        <v>276.733</v>
      </c>
    </row>
    <row r="2815" spans="1:7" x14ac:dyDescent="0.2">
      <c r="A2815" s="1" t="str">
        <f t="shared" si="43"/>
        <v>2014ESCAP: low HDI</v>
      </c>
      <c r="B2815" s="1" t="s">
        <v>1084</v>
      </c>
      <c r="C2815" s="1">
        <v>2014</v>
      </c>
      <c r="D2815" s="2">
        <v>927980251</v>
      </c>
      <c r="E2815" s="1" t="s">
        <v>1089</v>
      </c>
      <c r="F2815" s="3">
        <v>1799055781</v>
      </c>
      <c r="G2815" s="1">
        <v>280.29000000000002</v>
      </c>
    </row>
    <row r="2816" spans="1:7" x14ac:dyDescent="0.2">
      <c r="A2816" s="1" t="str">
        <f t="shared" si="43"/>
        <v>2015ESCAP: low HDI</v>
      </c>
      <c r="B2816" s="1" t="s">
        <v>1084</v>
      </c>
      <c r="C2816" s="1">
        <v>2015</v>
      </c>
      <c r="D2816" s="2">
        <v>939450806</v>
      </c>
      <c r="E2816" s="2">
        <v>882336825</v>
      </c>
      <c r="F2816" s="3">
        <v>1821787631</v>
      </c>
      <c r="G2816" s="1">
        <v>283.83100000000002</v>
      </c>
    </row>
    <row r="2817" spans="1:7" x14ac:dyDescent="0.2">
      <c r="A2817" s="1" t="str">
        <f t="shared" si="43"/>
        <v>2016ESCAP: low HDI</v>
      </c>
      <c r="B2817" s="1" t="s">
        <v>1084</v>
      </c>
      <c r="C2817" s="1">
        <v>2016</v>
      </c>
      <c r="D2817" s="2">
        <v>950918357</v>
      </c>
      <c r="E2817" s="2">
        <v>893523039</v>
      </c>
      <c r="F2817" s="3">
        <v>1844441396</v>
      </c>
      <c r="G2817" s="1">
        <v>287.36099999999999</v>
      </c>
    </row>
    <row r="2818" spans="1:7" x14ac:dyDescent="0.2">
      <c r="A2818" s="1" t="str">
        <f t="shared" si="43"/>
        <v>2017ESCAP: low HDI</v>
      </c>
      <c r="B2818" s="1" t="s">
        <v>1084</v>
      </c>
      <c r="C2818" s="1">
        <v>2017</v>
      </c>
      <c r="D2818" s="2">
        <v>962368608</v>
      </c>
      <c r="E2818" s="2">
        <v>904627834</v>
      </c>
      <c r="F2818" s="3">
        <v>1866996442</v>
      </c>
      <c r="G2818" s="1">
        <v>290.875</v>
      </c>
    </row>
    <row r="2819" spans="1:7" x14ac:dyDescent="0.2">
      <c r="A2819" s="1" t="str">
        <f t="shared" ref="A2819:A2882" si="44">C2819&amp;B2819</f>
        <v>2018ESCAP: low HDI</v>
      </c>
      <c r="B2819" s="1" t="s">
        <v>1084</v>
      </c>
      <c r="C2819" s="1">
        <v>2018</v>
      </c>
      <c r="D2819" s="2">
        <v>973791112</v>
      </c>
      <c r="E2819" s="2">
        <v>915646972</v>
      </c>
      <c r="F2819" s="3">
        <v>1889438084</v>
      </c>
      <c r="G2819" s="1">
        <v>294.37099999999998</v>
      </c>
    </row>
    <row r="2820" spans="1:7" x14ac:dyDescent="0.2">
      <c r="A2820" s="1" t="str">
        <f t="shared" si="44"/>
        <v>2019ESCAP: low HDI</v>
      </c>
      <c r="B2820" s="1" t="s">
        <v>1084</v>
      </c>
      <c r="C2820" s="1">
        <v>2019</v>
      </c>
      <c r="D2820" s="2">
        <v>985163494</v>
      </c>
      <c r="E2820" s="2">
        <v>926572122</v>
      </c>
      <c r="F2820" s="3">
        <v>1911735616</v>
      </c>
      <c r="G2820" s="1">
        <v>297.84500000000003</v>
      </c>
    </row>
    <row r="2821" spans="1:7" x14ac:dyDescent="0.2">
      <c r="A2821" s="1" t="str">
        <f t="shared" si="44"/>
        <v>2020ESCAP: low HDI</v>
      </c>
      <c r="B2821" s="1" t="s">
        <v>1084</v>
      </c>
      <c r="C2821" s="1">
        <v>2020</v>
      </c>
      <c r="D2821" s="2">
        <v>996463508</v>
      </c>
      <c r="E2821" s="2">
        <v>937395279</v>
      </c>
      <c r="F2821" s="3">
        <v>1933858787</v>
      </c>
      <c r="G2821" s="1">
        <v>301.29199999999997</v>
      </c>
    </row>
    <row r="2822" spans="1:7" x14ac:dyDescent="0.2">
      <c r="A2822" s="1" t="str">
        <f t="shared" si="44"/>
        <v>2001ESCAP: low income</v>
      </c>
      <c r="B2822" s="1" t="s">
        <v>1090</v>
      </c>
      <c r="C2822" s="1">
        <v>2001</v>
      </c>
      <c r="D2822" s="2">
        <v>829480498</v>
      </c>
      <c r="E2822" s="2">
        <v>780938959</v>
      </c>
      <c r="F2822" s="3">
        <v>1610419457</v>
      </c>
      <c r="G2822" s="1">
        <v>215.73699999999999</v>
      </c>
    </row>
    <row r="2823" spans="1:7" x14ac:dyDescent="0.2">
      <c r="A2823" s="1" t="str">
        <f t="shared" si="44"/>
        <v>2002ESCAP: low income</v>
      </c>
      <c r="B2823" s="1" t="s">
        <v>1090</v>
      </c>
      <c r="C2823" s="1">
        <v>2002</v>
      </c>
      <c r="D2823" s="2">
        <v>843999085</v>
      </c>
      <c r="E2823" s="2">
        <v>794495422</v>
      </c>
      <c r="F2823" s="3">
        <v>1638494507</v>
      </c>
      <c r="G2823" s="1">
        <v>219.49799999999999</v>
      </c>
    </row>
    <row r="2824" spans="1:7" x14ac:dyDescent="0.2">
      <c r="A2824" s="1" t="str">
        <f t="shared" si="44"/>
        <v>2003ESCAP: low income</v>
      </c>
      <c r="B2824" s="1" t="s">
        <v>1090</v>
      </c>
      <c r="C2824" s="1">
        <v>2003</v>
      </c>
      <c r="D2824" s="1" t="s">
        <v>1091</v>
      </c>
      <c r="E2824" s="2">
        <v>807936819</v>
      </c>
      <c r="F2824" s="3">
        <v>1666344169</v>
      </c>
      <c r="G2824" s="1">
        <v>223.22900000000001</v>
      </c>
    </row>
    <row r="2825" spans="1:7" x14ac:dyDescent="0.2">
      <c r="A2825" s="1" t="str">
        <f t="shared" si="44"/>
        <v>2004ESCAP: low income</v>
      </c>
      <c r="B2825" s="1" t="s">
        <v>1090</v>
      </c>
      <c r="C2825" s="1">
        <v>2004</v>
      </c>
      <c r="D2825" s="2">
        <v>872651535</v>
      </c>
      <c r="E2825" s="2">
        <v>821264423</v>
      </c>
      <c r="F2825" s="3">
        <v>1693915958</v>
      </c>
      <c r="G2825" s="1">
        <v>226.923</v>
      </c>
    </row>
    <row r="2826" spans="1:7" x14ac:dyDescent="0.2">
      <c r="A2826" s="1" t="str">
        <f t="shared" si="44"/>
        <v>2005ESCAP: low income</v>
      </c>
      <c r="B2826" s="1" t="s">
        <v>1090</v>
      </c>
      <c r="C2826" s="1">
        <v>2005</v>
      </c>
      <c r="D2826" s="2">
        <v>886691499</v>
      </c>
      <c r="E2826" s="1" t="s">
        <v>1092</v>
      </c>
      <c r="F2826" s="3">
        <v>1721170419</v>
      </c>
      <c r="G2826" s="1">
        <v>230.57400000000001</v>
      </c>
    </row>
    <row r="2827" spans="1:7" x14ac:dyDescent="0.2">
      <c r="A2827" s="1" t="str">
        <f t="shared" si="44"/>
        <v>2006ESCAP: low income</v>
      </c>
      <c r="B2827" s="1" t="s">
        <v>1090</v>
      </c>
      <c r="C2827" s="1">
        <v>2006</v>
      </c>
      <c r="D2827" s="1" t="s">
        <v>1093</v>
      </c>
      <c r="E2827" s="2">
        <v>847576509</v>
      </c>
      <c r="F2827" s="3">
        <v>1748094289</v>
      </c>
      <c r="G2827" s="1">
        <v>234.18100000000001</v>
      </c>
    </row>
    <row r="2828" spans="1:7" x14ac:dyDescent="0.2">
      <c r="A2828" s="1" t="str">
        <f t="shared" si="44"/>
        <v>2007ESCAP: low income</v>
      </c>
      <c r="B2828" s="1" t="s">
        <v>1090</v>
      </c>
      <c r="C2828" s="1">
        <v>2007</v>
      </c>
      <c r="D2828" s="2">
        <v>914136215</v>
      </c>
      <c r="E2828" s="2">
        <v>860552294</v>
      </c>
      <c r="F2828" s="3">
        <v>1774688509</v>
      </c>
      <c r="G2828" s="1">
        <v>237.74299999999999</v>
      </c>
    </row>
    <row r="2829" spans="1:7" x14ac:dyDescent="0.2">
      <c r="A2829" s="1" t="str">
        <f t="shared" si="44"/>
        <v>2008ESCAP: low income</v>
      </c>
      <c r="B2829" s="1" t="s">
        <v>1090</v>
      </c>
      <c r="C2829" s="1">
        <v>2008</v>
      </c>
      <c r="D2829" s="2">
        <v>927543129</v>
      </c>
      <c r="E2829" s="2">
        <v>873405496</v>
      </c>
      <c r="F2829" s="3">
        <v>1800948625</v>
      </c>
      <c r="G2829" s="1">
        <v>241.261</v>
      </c>
    </row>
    <row r="2830" spans="1:7" x14ac:dyDescent="0.2">
      <c r="A2830" s="1" t="str">
        <f t="shared" si="44"/>
        <v>2009ESCAP: low income</v>
      </c>
      <c r="B2830" s="1" t="s">
        <v>1090</v>
      </c>
      <c r="C2830" s="1">
        <v>2009</v>
      </c>
      <c r="D2830" s="2">
        <v>940739228</v>
      </c>
      <c r="E2830" s="2">
        <v>886136657</v>
      </c>
      <c r="F2830" s="3">
        <v>1826875885</v>
      </c>
      <c r="G2830" s="1">
        <v>244.73400000000001</v>
      </c>
    </row>
    <row r="2831" spans="1:7" x14ac:dyDescent="0.2">
      <c r="A2831" s="1" t="str">
        <f t="shared" si="44"/>
        <v>2010ESCAP: low income</v>
      </c>
      <c r="B2831" s="1" t="s">
        <v>1090</v>
      </c>
      <c r="C2831" s="1">
        <v>2010</v>
      </c>
      <c r="D2831" s="2">
        <v>953730695</v>
      </c>
      <c r="E2831" s="2">
        <v>898747168</v>
      </c>
      <c r="F2831" s="3">
        <v>1852477863</v>
      </c>
      <c r="G2831" s="1">
        <v>248.16399999999999</v>
      </c>
    </row>
    <row r="2832" spans="1:7" x14ac:dyDescent="0.2">
      <c r="A2832" s="1" t="str">
        <f t="shared" si="44"/>
        <v>2011ESCAP: low income</v>
      </c>
      <c r="B2832" s="1" t="s">
        <v>1090</v>
      </c>
      <c r="C2832" s="1">
        <v>2011</v>
      </c>
      <c r="D2832" s="2">
        <v>966506721</v>
      </c>
      <c r="E2832" s="2">
        <v>911232791</v>
      </c>
      <c r="F2832" s="3">
        <v>1877739512</v>
      </c>
      <c r="G2832" s="1">
        <v>251.548</v>
      </c>
    </row>
    <row r="2833" spans="1:7" x14ac:dyDescent="0.2">
      <c r="A2833" s="1" t="str">
        <f t="shared" si="44"/>
        <v>2012ESCAP: low income</v>
      </c>
      <c r="B2833" s="1" t="s">
        <v>1090</v>
      </c>
      <c r="C2833" s="1">
        <v>2012</v>
      </c>
      <c r="D2833" s="2">
        <v>979079445</v>
      </c>
      <c r="E2833" s="2">
        <v>923595436</v>
      </c>
      <c r="F2833" s="3">
        <v>1902674881</v>
      </c>
      <c r="G2833" s="1">
        <v>254.88900000000001</v>
      </c>
    </row>
    <row r="2834" spans="1:7" x14ac:dyDescent="0.2">
      <c r="A2834" s="1" t="str">
        <f t="shared" si="44"/>
        <v>2013ESCAP: low income</v>
      </c>
      <c r="B2834" s="1" t="s">
        <v>1090</v>
      </c>
      <c r="C2834" s="1">
        <v>2013</v>
      </c>
      <c r="D2834" s="2">
        <v>991506396</v>
      </c>
      <c r="E2834" s="2">
        <v>935850112</v>
      </c>
      <c r="F2834" s="3">
        <v>1927356508</v>
      </c>
      <c r="G2834" s="1">
        <v>258.19499999999999</v>
      </c>
    </row>
    <row r="2835" spans="1:7" x14ac:dyDescent="0.2">
      <c r="A2835" s="1" t="str">
        <f t="shared" si="44"/>
        <v>2014ESCAP: low income</v>
      </c>
      <c r="B2835" s="1" t="s">
        <v>1090</v>
      </c>
      <c r="C2835" s="1">
        <v>2014</v>
      </c>
      <c r="D2835" s="2">
        <v>1003864472</v>
      </c>
      <c r="E2835" s="2">
        <v>948017036</v>
      </c>
      <c r="F2835" s="3">
        <v>1951881508</v>
      </c>
      <c r="G2835" s="1">
        <v>261.48099999999999</v>
      </c>
    </row>
    <row r="2836" spans="1:7" x14ac:dyDescent="0.2">
      <c r="A2836" s="1" t="str">
        <f t="shared" si="44"/>
        <v>2015ESCAP: low income</v>
      </c>
      <c r="B2836" s="1" t="s">
        <v>1090</v>
      </c>
      <c r="C2836" s="1">
        <v>2015</v>
      </c>
      <c r="D2836" s="2">
        <v>1016208013</v>
      </c>
      <c r="E2836" s="2">
        <v>960109401</v>
      </c>
      <c r="F2836" s="3">
        <v>1976317414</v>
      </c>
      <c r="G2836" s="1">
        <v>264.75400000000002</v>
      </c>
    </row>
    <row r="2837" spans="1:7" x14ac:dyDescent="0.2">
      <c r="A2837" s="1" t="str">
        <f t="shared" si="44"/>
        <v>2016ESCAP: low income</v>
      </c>
      <c r="B2837" s="1" t="s">
        <v>1090</v>
      </c>
      <c r="C2837" s="1">
        <v>2016</v>
      </c>
      <c r="D2837" s="2">
        <v>1028552219</v>
      </c>
      <c r="E2837" s="2">
        <v>972130613</v>
      </c>
      <c r="F2837" s="3">
        <v>2000682832</v>
      </c>
      <c r="G2837" s="1">
        <v>268.01799999999997</v>
      </c>
    </row>
    <row r="2838" spans="1:7" x14ac:dyDescent="0.2">
      <c r="A2838" s="1" t="str">
        <f t="shared" si="44"/>
        <v>2017ESCAP: low income</v>
      </c>
      <c r="B2838" s="1" t="s">
        <v>1090</v>
      </c>
      <c r="C2838" s="1">
        <v>2017</v>
      </c>
      <c r="D2838" s="2">
        <v>1040878723</v>
      </c>
      <c r="E2838" s="2">
        <v>984072065</v>
      </c>
      <c r="F2838" s="3">
        <v>2024950788</v>
      </c>
      <c r="G2838" s="1">
        <v>271.26900000000001</v>
      </c>
    </row>
    <row r="2839" spans="1:7" x14ac:dyDescent="0.2">
      <c r="A2839" s="1" t="str">
        <f t="shared" si="44"/>
        <v>2018ESCAP: low income</v>
      </c>
      <c r="B2839" s="1" t="s">
        <v>1090</v>
      </c>
      <c r="C2839" s="1">
        <v>2018</v>
      </c>
      <c r="D2839" s="2">
        <v>1053165526</v>
      </c>
      <c r="E2839" s="2">
        <v>995919898</v>
      </c>
      <c r="F2839" s="3">
        <v>2049085424</v>
      </c>
      <c r="G2839" s="1">
        <v>274.50200000000001</v>
      </c>
    </row>
    <row r="2840" spans="1:7" x14ac:dyDescent="0.2">
      <c r="A2840" s="1" t="str">
        <f t="shared" si="44"/>
        <v>2019ESCAP: low income</v>
      </c>
      <c r="B2840" s="1" t="s">
        <v>1090</v>
      </c>
      <c r="C2840" s="1">
        <v>2019</v>
      </c>
      <c r="D2840" s="2">
        <v>1065375937</v>
      </c>
      <c r="E2840" s="2">
        <v>1007654092</v>
      </c>
      <c r="F2840" s="3">
        <v>2073030029</v>
      </c>
      <c r="G2840" s="1">
        <v>277.70999999999998</v>
      </c>
    </row>
    <row r="2841" spans="1:7" x14ac:dyDescent="0.2">
      <c r="A2841" s="1" t="str">
        <f t="shared" si="44"/>
        <v>2020ESCAP: low income</v>
      </c>
      <c r="B2841" s="1" t="s">
        <v>1090</v>
      </c>
      <c r="C2841" s="1">
        <v>2020</v>
      </c>
      <c r="D2841" s="2">
        <v>1077477105</v>
      </c>
      <c r="E2841" s="2">
        <v>1019258003</v>
      </c>
      <c r="F2841" s="3">
        <v>2096735108</v>
      </c>
      <c r="G2841" s="1">
        <v>280.88600000000002</v>
      </c>
    </row>
    <row r="2842" spans="1:7" x14ac:dyDescent="0.2">
      <c r="A2842" s="1" t="str">
        <f t="shared" si="44"/>
        <v>2001ESCAP: lower middle HDI</v>
      </c>
      <c r="B2842" s="1" t="s">
        <v>1094</v>
      </c>
      <c r="C2842" s="1">
        <v>2001</v>
      </c>
      <c r="D2842" s="2">
        <v>917445508</v>
      </c>
      <c r="E2842" s="2">
        <v>884995104</v>
      </c>
      <c r="F2842" s="3">
        <v>1802440612</v>
      </c>
      <c r="G2842" s="1">
        <v>119.095</v>
      </c>
    </row>
    <row r="2843" spans="1:7" x14ac:dyDescent="0.2">
      <c r="A2843" s="1" t="str">
        <f t="shared" si="44"/>
        <v>2002ESCAP: lower middle HDI</v>
      </c>
      <c r="B2843" s="1" t="s">
        <v>1094</v>
      </c>
      <c r="C2843" s="1">
        <v>2002</v>
      </c>
      <c r="D2843" s="2">
        <v>925076988</v>
      </c>
      <c r="E2843" s="2">
        <v>892157033</v>
      </c>
      <c r="F2843" s="3">
        <v>1817234021</v>
      </c>
      <c r="G2843" s="1">
        <v>120.072</v>
      </c>
    </row>
    <row r="2844" spans="1:7" x14ac:dyDescent="0.2">
      <c r="A2844" s="1" t="str">
        <f t="shared" si="44"/>
        <v>2003ESCAP: lower middle HDI</v>
      </c>
      <c r="B2844" s="1" t="s">
        <v>1094</v>
      </c>
      <c r="C2844" s="1">
        <v>2003</v>
      </c>
      <c r="D2844" s="2">
        <v>932573404</v>
      </c>
      <c r="E2844" s="2">
        <v>899112331</v>
      </c>
      <c r="F2844" s="3">
        <v>1831685735</v>
      </c>
      <c r="G2844" s="1">
        <v>121.027</v>
      </c>
    </row>
    <row r="2845" spans="1:7" x14ac:dyDescent="0.2">
      <c r="A2845" s="1" t="str">
        <f t="shared" si="44"/>
        <v>2004ESCAP: lower middle HDI</v>
      </c>
      <c r="B2845" s="1" t="s">
        <v>1094</v>
      </c>
      <c r="C2845" s="1">
        <v>2004</v>
      </c>
      <c r="D2845" s="2">
        <v>939993873</v>
      </c>
      <c r="E2845" s="1" t="s">
        <v>1095</v>
      </c>
      <c r="F2845" s="3">
        <v>1845927013</v>
      </c>
      <c r="G2845" s="1">
        <v>121.968</v>
      </c>
    </row>
    <row r="2846" spans="1:7" x14ac:dyDescent="0.2">
      <c r="A2846" s="1" t="str">
        <f t="shared" si="44"/>
        <v>2005ESCAP: lower middle HDI</v>
      </c>
      <c r="B2846" s="1" t="s">
        <v>1094</v>
      </c>
      <c r="C2846" s="1">
        <v>2005</v>
      </c>
      <c r="D2846" s="1" t="s">
        <v>1096</v>
      </c>
      <c r="E2846" s="2">
        <v>912681587</v>
      </c>
      <c r="F2846" s="3">
        <v>1860066307</v>
      </c>
      <c r="G2846" s="1">
        <v>122.902</v>
      </c>
    </row>
    <row r="2847" spans="1:7" x14ac:dyDescent="0.2">
      <c r="A2847" s="1" t="str">
        <f t="shared" si="44"/>
        <v>2006ESCAP: lower middle HDI</v>
      </c>
      <c r="B2847" s="1" t="s">
        <v>1094</v>
      </c>
      <c r="C2847" s="1">
        <v>2006</v>
      </c>
      <c r="D2847" s="2">
        <v>954761618</v>
      </c>
      <c r="E2847" s="2">
        <v>919369292</v>
      </c>
      <c r="F2847" s="3" t="s">
        <v>1097</v>
      </c>
      <c r="G2847" s="1">
        <v>123.83199999999999</v>
      </c>
    </row>
    <row r="2848" spans="1:7" x14ac:dyDescent="0.2">
      <c r="A2848" s="1" t="str">
        <f t="shared" si="44"/>
        <v>2007ESCAP: lower middle HDI</v>
      </c>
      <c r="B2848" s="1" t="s">
        <v>1094</v>
      </c>
      <c r="C2848" s="1">
        <v>2007</v>
      </c>
      <c r="D2848" s="2">
        <v>962128863</v>
      </c>
      <c r="E2848" s="2">
        <v>926015209</v>
      </c>
      <c r="F2848" s="3">
        <v>1888144072</v>
      </c>
      <c r="G2848" s="1">
        <v>124.758</v>
      </c>
    </row>
    <row r="2849" spans="1:7" x14ac:dyDescent="0.2">
      <c r="A2849" s="1" t="str">
        <f t="shared" si="44"/>
        <v>2008ESCAP: lower middle HDI</v>
      </c>
      <c r="B2849" s="1" t="s">
        <v>1094</v>
      </c>
      <c r="C2849" s="1">
        <v>2008</v>
      </c>
      <c r="D2849" s="2">
        <v>969504055</v>
      </c>
      <c r="E2849" s="2">
        <v>932694806</v>
      </c>
      <c r="F2849" s="3">
        <v>1902198861</v>
      </c>
      <c r="G2849" s="1">
        <v>125.68600000000001</v>
      </c>
    </row>
    <row r="2850" spans="1:7" x14ac:dyDescent="0.2">
      <c r="A2850" s="1" t="str">
        <f t="shared" si="44"/>
        <v>2009ESCAP: lower middle HDI</v>
      </c>
      <c r="B2850" s="1" t="s">
        <v>1094</v>
      </c>
      <c r="C2850" s="1">
        <v>2009</v>
      </c>
      <c r="D2850" s="2">
        <v>976901653</v>
      </c>
      <c r="E2850" s="1" t="s">
        <v>1098</v>
      </c>
      <c r="F2850" s="3">
        <v>1916398913</v>
      </c>
      <c r="G2850" s="1">
        <v>126.625</v>
      </c>
    </row>
    <row r="2851" spans="1:7" x14ac:dyDescent="0.2">
      <c r="A2851" s="1" t="str">
        <f t="shared" si="44"/>
        <v>2010ESCAP: lower middle HDI</v>
      </c>
      <c r="B2851" s="1" t="s">
        <v>1094</v>
      </c>
      <c r="C2851" s="1">
        <v>2010</v>
      </c>
      <c r="D2851" s="2">
        <v>984325253</v>
      </c>
      <c r="E2851" s="2">
        <v>946479332</v>
      </c>
      <c r="F2851" s="3">
        <v>1930804585</v>
      </c>
      <c r="G2851" s="1">
        <v>127.57599999999999</v>
      </c>
    </row>
    <row r="2852" spans="1:7" x14ac:dyDescent="0.2">
      <c r="A2852" s="1" t="str">
        <f t="shared" si="44"/>
        <v>2011ESCAP: lower middle HDI</v>
      </c>
      <c r="B2852" s="1" t="s">
        <v>1094</v>
      </c>
      <c r="C2852" s="1">
        <v>2011</v>
      </c>
      <c r="D2852" s="2">
        <v>991774829</v>
      </c>
      <c r="E2852" s="1" t="s">
        <v>1099</v>
      </c>
      <c r="F2852" s="3">
        <v>1945442619</v>
      </c>
      <c r="G2852" s="1">
        <v>128.54400000000001</v>
      </c>
    </row>
    <row r="2853" spans="1:7" x14ac:dyDescent="0.2">
      <c r="A2853" s="1" t="str">
        <f t="shared" si="44"/>
        <v>2012ESCAP: lower middle HDI</v>
      </c>
      <c r="B2853" s="1" t="s">
        <v>1094</v>
      </c>
      <c r="C2853" s="1">
        <v>2012</v>
      </c>
      <c r="D2853" s="2">
        <v>999229462</v>
      </c>
      <c r="E2853" s="2">
        <v>961028381</v>
      </c>
      <c r="F2853" s="3">
        <v>1960257843</v>
      </c>
      <c r="G2853" s="1">
        <v>129.523</v>
      </c>
    </row>
    <row r="2854" spans="1:7" x14ac:dyDescent="0.2">
      <c r="A2854" s="1" t="str">
        <f t="shared" si="44"/>
        <v>2013ESCAP: lower middle HDI</v>
      </c>
      <c r="B2854" s="1" t="s">
        <v>1094</v>
      </c>
      <c r="C2854" s="1">
        <v>2013</v>
      </c>
      <c r="D2854" s="2">
        <v>1006641992</v>
      </c>
      <c r="E2854" s="2">
        <v>968476517</v>
      </c>
      <c r="F2854" s="3">
        <v>1975118509</v>
      </c>
      <c r="G2854" s="1">
        <v>130.50399999999999</v>
      </c>
    </row>
    <row r="2855" spans="1:7" x14ac:dyDescent="0.2">
      <c r="A2855" s="1" t="str">
        <f t="shared" si="44"/>
        <v>2014ESCAP: lower middle HDI</v>
      </c>
      <c r="B2855" s="1" t="s">
        <v>1094</v>
      </c>
      <c r="C2855" s="1">
        <v>2014</v>
      </c>
      <c r="D2855" s="2">
        <v>1013949419</v>
      </c>
      <c r="E2855" s="1" t="s">
        <v>1100</v>
      </c>
      <c r="F2855" s="3">
        <v>1989840189</v>
      </c>
      <c r="G2855" s="1">
        <v>131.477</v>
      </c>
    </row>
    <row r="2856" spans="1:7" x14ac:dyDescent="0.2">
      <c r="A2856" s="1" t="str">
        <f t="shared" si="44"/>
        <v>2015ESCAP: lower middle HDI</v>
      </c>
      <c r="B2856" s="1" t="s">
        <v>1094</v>
      </c>
      <c r="C2856" s="1">
        <v>2015</v>
      </c>
      <c r="D2856" s="2">
        <v>1021095304</v>
      </c>
      <c r="E2856" s="2">
        <v>983172289</v>
      </c>
      <c r="F2856" s="3">
        <v>2004267593</v>
      </c>
      <c r="G2856" s="1">
        <v>132.43</v>
      </c>
    </row>
    <row r="2857" spans="1:7" x14ac:dyDescent="0.2">
      <c r="A2857" s="1" t="str">
        <f t="shared" si="44"/>
        <v>2016ESCAP: lower middle HDI</v>
      </c>
      <c r="B2857" s="1" t="s">
        <v>1094</v>
      </c>
      <c r="C2857" s="1">
        <v>2016</v>
      </c>
      <c r="D2857" s="1" t="s">
        <v>1101</v>
      </c>
      <c r="E2857" s="2">
        <v>990294109</v>
      </c>
      <c r="F2857" s="3">
        <v>2018357519</v>
      </c>
      <c r="G2857" s="1">
        <v>133.36099999999999</v>
      </c>
    </row>
    <row r="2858" spans="1:7" x14ac:dyDescent="0.2">
      <c r="A2858" s="1" t="str">
        <f t="shared" si="44"/>
        <v>2017ESCAP: lower middle HDI</v>
      </c>
      <c r="B2858" s="1" t="s">
        <v>1094</v>
      </c>
      <c r="C2858" s="1">
        <v>2017</v>
      </c>
      <c r="D2858" s="2">
        <v>1034831225</v>
      </c>
      <c r="E2858" s="2">
        <v>997247801</v>
      </c>
      <c r="F2858" s="3">
        <v>2032079026</v>
      </c>
      <c r="G2858" s="1">
        <v>134.268</v>
      </c>
    </row>
    <row r="2859" spans="1:7" x14ac:dyDescent="0.2">
      <c r="A2859" s="1" t="str">
        <f t="shared" si="44"/>
        <v>2018ESCAP: lower middle HDI</v>
      </c>
      <c r="B2859" s="1" t="s">
        <v>1094</v>
      </c>
      <c r="C2859" s="1">
        <v>2018</v>
      </c>
      <c r="D2859" s="2">
        <v>1041328894</v>
      </c>
      <c r="E2859" s="1" t="s">
        <v>1102</v>
      </c>
      <c r="F2859" s="3">
        <v>2045303654</v>
      </c>
      <c r="G2859" s="1">
        <v>135.142</v>
      </c>
    </row>
    <row r="2860" spans="1:7" x14ac:dyDescent="0.2">
      <c r="A2860" s="1" t="str">
        <f t="shared" si="44"/>
        <v>2019ESCAP: lower middle HDI</v>
      </c>
      <c r="B2860" s="1" t="s">
        <v>1094</v>
      </c>
      <c r="C2860" s="1">
        <v>2019</v>
      </c>
      <c r="D2860" s="1" t="s">
        <v>1103</v>
      </c>
      <c r="E2860" s="2">
        <v>1010411519</v>
      </c>
      <c r="F2860" s="3">
        <v>2057885279</v>
      </c>
      <c r="G2860" s="1">
        <v>135.97300000000001</v>
      </c>
    </row>
    <row r="2861" spans="1:7" x14ac:dyDescent="0.2">
      <c r="A2861" s="1" t="str">
        <f t="shared" si="44"/>
        <v>2020ESCAP: lower middle HDI</v>
      </c>
      <c r="B2861" s="1" t="s">
        <v>1094</v>
      </c>
      <c r="C2861" s="1">
        <v>2020</v>
      </c>
      <c r="D2861" s="2">
        <v>1053205101</v>
      </c>
      <c r="E2861" s="2">
        <v>1016510675</v>
      </c>
      <c r="F2861" s="3">
        <v>2069715776</v>
      </c>
      <c r="G2861" s="1">
        <v>136.755</v>
      </c>
    </row>
    <row r="2862" spans="1:7" x14ac:dyDescent="0.2">
      <c r="A2862" s="1" t="str">
        <f t="shared" si="44"/>
        <v>2001ESCAP: lower middle income</v>
      </c>
      <c r="B2862" s="1" t="s">
        <v>1104</v>
      </c>
      <c r="C2862" s="1">
        <v>2001</v>
      </c>
      <c r="D2862" s="2">
        <v>233668649</v>
      </c>
      <c r="E2862" s="2">
        <v>233202012</v>
      </c>
      <c r="F2862" s="3">
        <v>466870661</v>
      </c>
      <c r="G2862" s="1">
        <v>71.391999999999996</v>
      </c>
    </row>
    <row r="2863" spans="1:7" x14ac:dyDescent="0.2">
      <c r="A2863" s="1" t="str">
        <f t="shared" si="44"/>
        <v>2002ESCAP: lower middle income</v>
      </c>
      <c r="B2863" s="1" t="s">
        <v>1104</v>
      </c>
      <c r="C2863" s="1">
        <v>2002</v>
      </c>
      <c r="D2863" s="1" t="s">
        <v>1105</v>
      </c>
      <c r="E2863" s="2">
        <v>236306879</v>
      </c>
      <c r="F2863" s="3">
        <v>473109299</v>
      </c>
      <c r="G2863" s="1">
        <v>72.346000000000004</v>
      </c>
    </row>
    <row r="2864" spans="1:7" x14ac:dyDescent="0.2">
      <c r="A2864" s="1" t="str">
        <f t="shared" si="44"/>
        <v>2003ESCAP: lower middle income</v>
      </c>
      <c r="B2864" s="1" t="s">
        <v>1104</v>
      </c>
      <c r="C2864" s="1">
        <v>2003</v>
      </c>
      <c r="D2864" s="2">
        <v>239949104</v>
      </c>
      <c r="E2864" s="2">
        <v>239404088</v>
      </c>
      <c r="F2864" s="3">
        <v>479353192</v>
      </c>
      <c r="G2864" s="1">
        <v>73.301000000000002</v>
      </c>
    </row>
    <row r="2865" spans="1:7" x14ac:dyDescent="0.2">
      <c r="A2865" s="1" t="str">
        <f t="shared" si="44"/>
        <v>2004ESCAP: lower middle income</v>
      </c>
      <c r="B2865" s="1" t="s">
        <v>1104</v>
      </c>
      <c r="C2865" s="1">
        <v>2004</v>
      </c>
      <c r="D2865" s="2">
        <v>243082997</v>
      </c>
      <c r="E2865" s="2">
        <v>242480346</v>
      </c>
      <c r="F2865" s="3">
        <v>485563343</v>
      </c>
      <c r="G2865" s="1">
        <v>74.25</v>
      </c>
    </row>
    <row r="2866" spans="1:7" x14ac:dyDescent="0.2">
      <c r="A2866" s="1" t="str">
        <f t="shared" si="44"/>
        <v>2005ESCAP: lower middle income</v>
      </c>
      <c r="B2866" s="1" t="s">
        <v>1104</v>
      </c>
      <c r="C2866" s="1">
        <v>2005</v>
      </c>
      <c r="D2866" s="2">
        <v>246187446</v>
      </c>
      <c r="E2866" s="1" t="s">
        <v>1106</v>
      </c>
      <c r="F2866" s="3">
        <v>491716296</v>
      </c>
      <c r="G2866" s="1">
        <v>75.191000000000003</v>
      </c>
    </row>
    <row r="2867" spans="1:7" x14ac:dyDescent="0.2">
      <c r="A2867" s="1" t="str">
        <f t="shared" si="44"/>
        <v>2006ESCAP: lower middle income</v>
      </c>
      <c r="B2867" s="1" t="s">
        <v>1104</v>
      </c>
      <c r="C2867" s="1">
        <v>2006</v>
      </c>
      <c r="D2867" s="2">
        <v>249251229</v>
      </c>
      <c r="E2867" s="1" t="s">
        <v>1107</v>
      </c>
      <c r="F2867" s="3">
        <v>497793409</v>
      </c>
      <c r="G2867" s="1">
        <v>76.120999999999995</v>
      </c>
    </row>
    <row r="2868" spans="1:7" x14ac:dyDescent="0.2">
      <c r="A2868" s="1" t="str">
        <f t="shared" si="44"/>
        <v>2007ESCAP: lower middle income</v>
      </c>
      <c r="B2868" s="1" t="s">
        <v>1104</v>
      </c>
      <c r="C2868" s="1">
        <v>2007</v>
      </c>
      <c r="D2868" s="2">
        <v>252284899</v>
      </c>
      <c r="E2868" s="2">
        <v>251531124</v>
      </c>
      <c r="F2868" s="3">
        <v>503816023</v>
      </c>
      <c r="G2868" s="1">
        <v>77.042000000000002</v>
      </c>
    </row>
    <row r="2869" spans="1:7" x14ac:dyDescent="0.2">
      <c r="A2869" s="1" t="str">
        <f t="shared" si="44"/>
        <v>2008ESCAP: lower middle income</v>
      </c>
      <c r="B2869" s="1" t="s">
        <v>1104</v>
      </c>
      <c r="C2869" s="1">
        <v>2008</v>
      </c>
      <c r="D2869" s="2">
        <v>255319123</v>
      </c>
      <c r="E2869" s="2">
        <v>254528767</v>
      </c>
      <c r="F2869" s="3" t="s">
        <v>1108</v>
      </c>
      <c r="G2869" s="1">
        <v>77.963999999999999</v>
      </c>
    </row>
    <row r="2870" spans="1:7" x14ac:dyDescent="0.2">
      <c r="A2870" s="1" t="str">
        <f t="shared" si="44"/>
        <v>2009ESCAP: lower middle income</v>
      </c>
      <c r="B2870" s="1" t="s">
        <v>1104</v>
      </c>
      <c r="C2870" s="1">
        <v>2009</v>
      </c>
      <c r="D2870" s="2">
        <v>258396764</v>
      </c>
      <c r="E2870" s="2">
        <v>257579493</v>
      </c>
      <c r="F2870" s="3">
        <v>515976257</v>
      </c>
      <c r="G2870" s="1">
        <v>78.900999999999996</v>
      </c>
    </row>
    <row r="2871" spans="1:7" x14ac:dyDescent="0.2">
      <c r="A2871" s="1" t="str">
        <f t="shared" si="44"/>
        <v>2010ESCAP: lower middle income</v>
      </c>
      <c r="B2871" s="1" t="s">
        <v>1104</v>
      </c>
      <c r="C2871" s="1">
        <v>2010</v>
      </c>
      <c r="D2871" s="2">
        <v>261545833</v>
      </c>
      <c r="E2871" s="2">
        <v>260712923</v>
      </c>
      <c r="F2871" s="3">
        <v>522258756</v>
      </c>
      <c r="G2871" s="1">
        <v>79.861999999999995</v>
      </c>
    </row>
    <row r="2872" spans="1:7" x14ac:dyDescent="0.2">
      <c r="A2872" s="1" t="str">
        <f t="shared" si="44"/>
        <v>2011ESCAP: lower middle income</v>
      </c>
      <c r="B2872" s="1" t="s">
        <v>1104</v>
      </c>
      <c r="C2872" s="1">
        <v>2011</v>
      </c>
      <c r="D2872" s="2">
        <v>264776115</v>
      </c>
      <c r="E2872" s="2">
        <v>263939825</v>
      </c>
      <c r="F2872" s="3" t="s">
        <v>1109</v>
      </c>
      <c r="G2872" s="1">
        <v>80.849000000000004</v>
      </c>
    </row>
    <row r="2873" spans="1:7" x14ac:dyDescent="0.2">
      <c r="A2873" s="1" t="str">
        <f t="shared" si="44"/>
        <v>2012ESCAP: lower middle income</v>
      </c>
      <c r="B2873" s="1" t="s">
        <v>1104</v>
      </c>
      <c r="C2873" s="1">
        <v>2012</v>
      </c>
      <c r="D2873" s="2">
        <v>268069454</v>
      </c>
      <c r="E2873" s="2">
        <v>267244183</v>
      </c>
      <c r="F2873" s="3">
        <v>535313637</v>
      </c>
      <c r="G2873" s="1">
        <v>81.858000000000004</v>
      </c>
    </row>
    <row r="2874" spans="1:7" x14ac:dyDescent="0.2">
      <c r="A2874" s="1" t="str">
        <f t="shared" si="44"/>
        <v>2013ESCAP: lower middle income</v>
      </c>
      <c r="B2874" s="1" t="s">
        <v>1104</v>
      </c>
      <c r="C2874" s="1">
        <v>2013</v>
      </c>
      <c r="D2874" s="2">
        <v>271391058</v>
      </c>
      <c r="E2874" s="2">
        <v>270594942</v>
      </c>
      <c r="F2874" s="3" t="s">
        <v>1110</v>
      </c>
      <c r="G2874" s="1">
        <v>82.878</v>
      </c>
    </row>
    <row r="2875" spans="1:7" x14ac:dyDescent="0.2">
      <c r="A2875" s="1" t="str">
        <f t="shared" si="44"/>
        <v>2014ESCAP: lower middle income</v>
      </c>
      <c r="B2875" s="1" t="s">
        <v>1104</v>
      </c>
      <c r="C2875" s="1">
        <v>2014</v>
      </c>
      <c r="D2875" s="2">
        <v>274691521</v>
      </c>
      <c r="E2875" s="2">
        <v>273947162</v>
      </c>
      <c r="F2875" s="3">
        <v>548638683</v>
      </c>
      <c r="G2875" s="1">
        <v>83.896000000000001</v>
      </c>
    </row>
    <row r="2876" spans="1:7" x14ac:dyDescent="0.2">
      <c r="A2876" s="1" t="str">
        <f t="shared" si="44"/>
        <v>2015ESCAP: lower middle income</v>
      </c>
      <c r="B2876" s="1" t="s">
        <v>1104</v>
      </c>
      <c r="C2876" s="1">
        <v>2015</v>
      </c>
      <c r="D2876" s="1" t="s">
        <v>1111</v>
      </c>
      <c r="E2876" s="2">
        <v>277265668</v>
      </c>
      <c r="F2876" s="3">
        <v>555198688</v>
      </c>
      <c r="G2876" s="1">
        <v>84.899000000000001</v>
      </c>
    </row>
    <row r="2877" spans="1:7" x14ac:dyDescent="0.2">
      <c r="A2877" s="1" t="str">
        <f t="shared" si="44"/>
        <v>2016ESCAP: lower middle income</v>
      </c>
      <c r="B2877" s="1" t="s">
        <v>1104</v>
      </c>
      <c r="C2877" s="1">
        <v>2016</v>
      </c>
      <c r="D2877" s="2">
        <v>281102954</v>
      </c>
      <c r="E2877" s="2">
        <v>280539887</v>
      </c>
      <c r="F2877" s="3">
        <v>561642841</v>
      </c>
      <c r="G2877" s="1">
        <v>85.884</v>
      </c>
    </row>
    <row r="2878" spans="1:7" x14ac:dyDescent="0.2">
      <c r="A2878" s="1" t="str">
        <f t="shared" si="44"/>
        <v>2017ESCAP: lower middle income</v>
      </c>
      <c r="B2878" s="1" t="s">
        <v>1104</v>
      </c>
      <c r="C2878" s="1">
        <v>2017</v>
      </c>
      <c r="D2878" s="2">
        <v>284204701</v>
      </c>
      <c r="E2878" s="2">
        <v>283771057</v>
      </c>
      <c r="F2878" s="3">
        <v>567975758</v>
      </c>
      <c r="G2878" s="1">
        <v>86.852999999999994</v>
      </c>
    </row>
    <row r="2879" spans="1:7" x14ac:dyDescent="0.2">
      <c r="A2879" s="1" t="str">
        <f t="shared" si="44"/>
        <v>2018ESCAP: lower middle income</v>
      </c>
      <c r="B2879" s="1" t="s">
        <v>1104</v>
      </c>
      <c r="C2879" s="1">
        <v>2018</v>
      </c>
      <c r="D2879" s="2">
        <v>287235963</v>
      </c>
      <c r="E2879" s="2">
        <v>286949954</v>
      </c>
      <c r="F2879" s="3">
        <v>574185917</v>
      </c>
      <c r="G2879" s="1">
        <v>87.802000000000007</v>
      </c>
    </row>
    <row r="2880" spans="1:7" x14ac:dyDescent="0.2">
      <c r="A2880" s="1" t="str">
        <f t="shared" si="44"/>
        <v>2019ESCAP: lower middle income</v>
      </c>
      <c r="B2880" s="1" t="s">
        <v>1104</v>
      </c>
      <c r="C2880" s="1">
        <v>2019</v>
      </c>
      <c r="D2880" s="1" t="s">
        <v>1112</v>
      </c>
      <c r="E2880" s="2">
        <v>290069186</v>
      </c>
      <c r="F2880" s="3">
        <v>580268276</v>
      </c>
      <c r="G2880" s="1">
        <v>88.731999999999999</v>
      </c>
    </row>
    <row r="2881" spans="1:7" x14ac:dyDescent="0.2">
      <c r="A2881" s="1" t="str">
        <f t="shared" si="44"/>
        <v>2020ESCAP: lower middle income</v>
      </c>
      <c r="B2881" s="1" t="s">
        <v>1104</v>
      </c>
      <c r="C2881" s="1">
        <v>2020</v>
      </c>
      <c r="D2881" s="2">
        <v>293095304</v>
      </c>
      <c r="E2881" s="1" t="s">
        <v>1113</v>
      </c>
      <c r="F2881" s="3">
        <v>586217954</v>
      </c>
      <c r="G2881" s="1">
        <v>89.641999999999996</v>
      </c>
    </row>
    <row r="2882" spans="1:7" x14ac:dyDescent="0.2">
      <c r="A2882" s="1" t="str">
        <f t="shared" si="44"/>
        <v>2001ESCAP: other Asia-Pacific countries/areas</v>
      </c>
      <c r="B2882" s="1" t="s">
        <v>1114</v>
      </c>
      <c r="C2882" s="1">
        <v>2001</v>
      </c>
      <c r="D2882" s="2">
        <v>67465511</v>
      </c>
      <c r="E2882" s="2">
        <v>62347724</v>
      </c>
      <c r="F2882" s="3">
        <v>129813235</v>
      </c>
      <c r="G2882" s="1">
        <v>33.447000000000003</v>
      </c>
    </row>
    <row r="2883" spans="1:7" x14ac:dyDescent="0.2">
      <c r="A2883" s="1" t="str">
        <f t="shared" ref="A2883:A2946" si="45">C2883&amp;B2883</f>
        <v>2002ESCAP: other Asia-Pacific countries/areas</v>
      </c>
      <c r="B2883" s="1" t="s">
        <v>1114</v>
      </c>
      <c r="C2883" s="1">
        <v>2002</v>
      </c>
      <c r="D2883" s="2">
        <v>69191549</v>
      </c>
      <c r="E2883" s="2">
        <v>63728556</v>
      </c>
      <c r="F2883" s="3">
        <v>132920105</v>
      </c>
      <c r="G2883" s="1">
        <v>34.247999999999998</v>
      </c>
    </row>
    <row r="2884" spans="1:7" x14ac:dyDescent="0.2">
      <c r="A2884" s="1" t="str">
        <f t="shared" si="45"/>
        <v>2003ESCAP: other Asia-Pacific countries/areas</v>
      </c>
      <c r="B2884" s="1" t="s">
        <v>1114</v>
      </c>
      <c r="C2884" s="1">
        <v>2003</v>
      </c>
      <c r="D2884" s="2">
        <v>71058911</v>
      </c>
      <c r="E2884" s="2">
        <v>65141559</v>
      </c>
      <c r="F2884" s="3" t="s">
        <v>1115</v>
      </c>
      <c r="G2884" s="1">
        <v>35.093000000000004</v>
      </c>
    </row>
    <row r="2885" spans="1:7" x14ac:dyDescent="0.2">
      <c r="A2885" s="1" t="str">
        <f t="shared" si="45"/>
        <v>2004ESCAP: other Asia-Pacific countries/areas</v>
      </c>
      <c r="B2885" s="1" t="s">
        <v>1114</v>
      </c>
      <c r="C2885" s="1">
        <v>2004</v>
      </c>
      <c r="D2885" s="2">
        <v>73113293</v>
      </c>
      <c r="E2885" s="2">
        <v>66636971</v>
      </c>
      <c r="F2885" s="3">
        <v>139750264</v>
      </c>
      <c r="G2885" s="1">
        <v>36.008000000000003</v>
      </c>
    </row>
    <row r="2886" spans="1:7" x14ac:dyDescent="0.2">
      <c r="A2886" s="1" t="str">
        <f t="shared" si="45"/>
        <v>2005ESCAP: other Asia-Pacific countries/areas</v>
      </c>
      <c r="B2886" s="1" t="s">
        <v>1114</v>
      </c>
      <c r="C2886" s="1">
        <v>2005</v>
      </c>
      <c r="D2886" s="2">
        <v>75377387</v>
      </c>
      <c r="E2886" s="2">
        <v>68247595</v>
      </c>
      <c r="F2886" s="3">
        <v>143624982</v>
      </c>
      <c r="G2886" s="1">
        <v>37.006</v>
      </c>
    </row>
    <row r="2887" spans="1:7" x14ac:dyDescent="0.2">
      <c r="A2887" s="1" t="str">
        <f t="shared" si="45"/>
        <v>2006ESCAP: other Asia-Pacific countries/areas</v>
      </c>
      <c r="B2887" s="1" t="s">
        <v>1114</v>
      </c>
      <c r="C2887" s="1">
        <v>2006</v>
      </c>
      <c r="D2887" s="2">
        <v>77876468</v>
      </c>
      <c r="E2887" s="2">
        <v>69986574</v>
      </c>
      <c r="F2887" s="3">
        <v>147863042</v>
      </c>
      <c r="G2887" s="1">
        <v>38.097999999999999</v>
      </c>
    </row>
    <row r="2888" spans="1:7" x14ac:dyDescent="0.2">
      <c r="A2888" s="1" t="str">
        <f t="shared" si="45"/>
        <v>2007ESCAP: other Asia-Pacific countries/areas</v>
      </c>
      <c r="B2888" s="1" t="s">
        <v>1114</v>
      </c>
      <c r="C2888" s="1">
        <v>2007</v>
      </c>
      <c r="D2888" s="1" t="s">
        <v>1116</v>
      </c>
      <c r="E2888" s="2">
        <v>71834078</v>
      </c>
      <c r="F2888" s="3">
        <v>152409738</v>
      </c>
      <c r="G2888" s="1">
        <v>39.268999999999998</v>
      </c>
    </row>
    <row r="2889" spans="1:7" x14ac:dyDescent="0.2">
      <c r="A2889" s="1" t="str">
        <f t="shared" si="45"/>
        <v>2008ESCAP: other Asia-Pacific countries/areas</v>
      </c>
      <c r="B2889" s="1" t="s">
        <v>1114</v>
      </c>
      <c r="C2889" s="1">
        <v>2008</v>
      </c>
      <c r="D2889" s="2">
        <v>83362332</v>
      </c>
      <c r="E2889" s="2">
        <v>73748389</v>
      </c>
      <c r="F2889" s="3">
        <v>157110721</v>
      </c>
      <c r="G2889" s="1">
        <v>40.481000000000002</v>
      </c>
    </row>
    <row r="2890" spans="1:7" x14ac:dyDescent="0.2">
      <c r="A2890" s="1" t="str">
        <f t="shared" si="45"/>
        <v>2009ESCAP: other Asia-Pacific countries/areas</v>
      </c>
      <c r="B2890" s="1" t="s">
        <v>1114</v>
      </c>
      <c r="C2890" s="1">
        <v>2009</v>
      </c>
      <c r="D2890" s="2">
        <v>86083168</v>
      </c>
      <c r="E2890" s="2">
        <v>75669987</v>
      </c>
      <c r="F2890" s="3">
        <v>161753155</v>
      </c>
      <c r="G2890" s="1">
        <v>41.677</v>
      </c>
    </row>
    <row r="2891" spans="1:7" x14ac:dyDescent="0.2">
      <c r="A2891" s="1" t="str">
        <f t="shared" si="45"/>
        <v>2010ESCAP: other Asia-Pacific countries/areas</v>
      </c>
      <c r="B2891" s="1" t="s">
        <v>1114</v>
      </c>
      <c r="C2891" s="1">
        <v>2010</v>
      </c>
      <c r="D2891" s="2">
        <v>88626409</v>
      </c>
      <c r="E2891" s="2">
        <v>77552995</v>
      </c>
      <c r="F2891" s="3">
        <v>166179404</v>
      </c>
      <c r="G2891" s="1">
        <v>42.817</v>
      </c>
    </row>
    <row r="2892" spans="1:7" x14ac:dyDescent="0.2">
      <c r="A2892" s="1" t="str">
        <f t="shared" si="45"/>
        <v>2011ESCAP: other Asia-Pacific countries/areas</v>
      </c>
      <c r="B2892" s="1" t="s">
        <v>1114</v>
      </c>
      <c r="C2892" s="1">
        <v>2011</v>
      </c>
      <c r="D2892" s="2">
        <v>90952794</v>
      </c>
      <c r="E2892" s="2">
        <v>79393441</v>
      </c>
      <c r="F2892" s="3">
        <v>170346235</v>
      </c>
      <c r="G2892" s="1">
        <v>43.890999999999998</v>
      </c>
    </row>
    <row r="2893" spans="1:7" x14ac:dyDescent="0.2">
      <c r="A2893" s="1" t="str">
        <f t="shared" si="45"/>
        <v>2012ESCAP: other Asia-Pacific countries/areas</v>
      </c>
      <c r="B2893" s="1" t="s">
        <v>1114</v>
      </c>
      <c r="C2893" s="1">
        <v>2012</v>
      </c>
      <c r="D2893" s="2">
        <v>93088852</v>
      </c>
      <c r="E2893" s="2">
        <v>81197135</v>
      </c>
      <c r="F2893" s="3">
        <v>174285987</v>
      </c>
      <c r="G2893" s="1">
        <v>44.905999999999999</v>
      </c>
    </row>
    <row r="2894" spans="1:7" x14ac:dyDescent="0.2">
      <c r="A2894" s="1" t="str">
        <f t="shared" si="45"/>
        <v>2013ESCAP: other Asia-Pacific countries/areas</v>
      </c>
      <c r="B2894" s="1" t="s">
        <v>1114</v>
      </c>
      <c r="C2894" s="1">
        <v>2013</v>
      </c>
      <c r="D2894" s="2">
        <v>95070482</v>
      </c>
      <c r="E2894" s="2">
        <v>82940407</v>
      </c>
      <c r="F2894" s="3">
        <v>178010889</v>
      </c>
      <c r="G2894" s="1">
        <v>45.866</v>
      </c>
    </row>
    <row r="2895" spans="1:7" x14ac:dyDescent="0.2">
      <c r="A2895" s="1" t="str">
        <f t="shared" si="45"/>
        <v>2014ESCAP: other Asia-Pacific countries/areas</v>
      </c>
      <c r="B2895" s="1" t="s">
        <v>1114</v>
      </c>
      <c r="C2895" s="1">
        <v>2014</v>
      </c>
      <c r="D2895" s="2">
        <v>96961453</v>
      </c>
      <c r="E2895" s="2">
        <v>84597198</v>
      </c>
      <c r="F2895" s="3">
        <v>181558651</v>
      </c>
      <c r="G2895" s="1">
        <v>46.78</v>
      </c>
    </row>
    <row r="2896" spans="1:7" x14ac:dyDescent="0.2">
      <c r="A2896" s="1" t="str">
        <f t="shared" si="45"/>
        <v>2015ESCAP: other Asia-Pacific countries/areas</v>
      </c>
      <c r="B2896" s="1" t="s">
        <v>1114</v>
      </c>
      <c r="C2896" s="1">
        <v>2015</v>
      </c>
      <c r="D2896" s="2">
        <v>98811908</v>
      </c>
      <c r="E2896" s="2">
        <v>86154607</v>
      </c>
      <c r="F2896" s="3">
        <v>184966515</v>
      </c>
      <c r="G2896" s="1">
        <v>47.658000000000001</v>
      </c>
    </row>
    <row r="2897" spans="1:7" x14ac:dyDescent="0.2">
      <c r="A2897" s="1" t="str">
        <f t="shared" si="45"/>
        <v>2016ESCAP: other Asia-Pacific countries/areas</v>
      </c>
      <c r="B2897" s="1" t="s">
        <v>1114</v>
      </c>
      <c r="C2897" s="1">
        <v>2016</v>
      </c>
      <c r="D2897" s="1" t="s">
        <v>1117</v>
      </c>
      <c r="E2897" s="2">
        <v>87589518</v>
      </c>
      <c r="F2897" s="3">
        <v>188209848</v>
      </c>
      <c r="G2897" s="1">
        <v>48.494</v>
      </c>
    </row>
    <row r="2898" spans="1:7" x14ac:dyDescent="0.2">
      <c r="A2898" s="1" t="str">
        <f t="shared" si="45"/>
        <v>2017ESCAP: other Asia-Pacific countries/areas</v>
      </c>
      <c r="B2898" s="1" t="s">
        <v>1114</v>
      </c>
      <c r="C2898" s="1">
        <v>2017</v>
      </c>
      <c r="D2898" s="2">
        <v>102377413</v>
      </c>
      <c r="E2898" s="2">
        <v>88919109</v>
      </c>
      <c r="F2898" s="3">
        <v>191296522</v>
      </c>
      <c r="G2898" s="1">
        <v>49.289000000000001</v>
      </c>
    </row>
    <row r="2899" spans="1:7" x14ac:dyDescent="0.2">
      <c r="A2899" s="1" t="str">
        <f t="shared" si="45"/>
        <v>2018ESCAP: other Asia-Pacific countries/areas</v>
      </c>
      <c r="B2899" s="1" t="s">
        <v>1114</v>
      </c>
      <c r="C2899" s="1">
        <v>2018</v>
      </c>
      <c r="D2899" s="2">
        <v>104117114</v>
      </c>
      <c r="E2899" s="2">
        <v>90220516</v>
      </c>
      <c r="F2899" s="3" t="s">
        <v>1118</v>
      </c>
      <c r="G2899" s="1">
        <v>50.072000000000003</v>
      </c>
    </row>
    <row r="2900" spans="1:7" x14ac:dyDescent="0.2">
      <c r="A2900" s="1" t="str">
        <f t="shared" si="45"/>
        <v>2019ESCAP: other Asia-Pacific countries/areas</v>
      </c>
      <c r="B2900" s="1" t="s">
        <v>1114</v>
      </c>
      <c r="C2900" s="1">
        <v>2019</v>
      </c>
      <c r="D2900" s="2">
        <v>105881234</v>
      </c>
      <c r="E2900" s="2">
        <v>91599816</v>
      </c>
      <c r="F2900" s="3" t="s">
        <v>1119</v>
      </c>
      <c r="G2900" s="1">
        <v>50.881999999999998</v>
      </c>
    </row>
    <row r="2901" spans="1:7" x14ac:dyDescent="0.2">
      <c r="A2901" s="1" t="str">
        <f t="shared" si="45"/>
        <v>2020ESCAP: other Asia-Pacific countries/areas</v>
      </c>
      <c r="B2901" s="1" t="s">
        <v>1114</v>
      </c>
      <c r="C2901" s="1">
        <v>2020</v>
      </c>
      <c r="D2901" s="2">
        <v>107697966</v>
      </c>
      <c r="E2901" s="2">
        <v>93130167</v>
      </c>
      <c r="F2901" s="3">
        <v>200828133</v>
      </c>
      <c r="G2901" s="1">
        <v>51.744999999999997</v>
      </c>
    </row>
    <row r="2902" spans="1:7" x14ac:dyDescent="0.2">
      <c r="A2902" s="1" t="str">
        <f t="shared" si="45"/>
        <v>2001ESCAP: upper middle HDI</v>
      </c>
      <c r="B2902" s="1" t="s">
        <v>1120</v>
      </c>
      <c r="C2902" s="1">
        <v>2001</v>
      </c>
      <c r="D2902" s="2">
        <v>168479832</v>
      </c>
      <c r="E2902" s="2">
        <v>178336818</v>
      </c>
      <c r="F2902" s="3" t="s">
        <v>1121</v>
      </c>
      <c r="G2902" s="1">
        <v>15.737</v>
      </c>
    </row>
    <row r="2903" spans="1:7" x14ac:dyDescent="0.2">
      <c r="A2903" s="1" t="str">
        <f t="shared" si="45"/>
        <v>2002ESCAP: upper middle HDI</v>
      </c>
      <c r="B2903" s="1" t="s">
        <v>1120</v>
      </c>
      <c r="C2903" s="1">
        <v>2002</v>
      </c>
      <c r="D2903" s="2">
        <v>169405032</v>
      </c>
      <c r="E2903" s="2">
        <v>179347792</v>
      </c>
      <c r="F2903" s="3">
        <v>348752824</v>
      </c>
      <c r="G2903" s="1">
        <v>15.824999999999999</v>
      </c>
    </row>
    <row r="2904" spans="1:7" x14ac:dyDescent="0.2">
      <c r="A2904" s="1" t="str">
        <f t="shared" si="45"/>
        <v>2003ESCAP: upper middle HDI</v>
      </c>
      <c r="B2904" s="1" t="s">
        <v>1120</v>
      </c>
      <c r="C2904" s="1">
        <v>2003</v>
      </c>
      <c r="D2904" s="2">
        <v>170369997</v>
      </c>
      <c r="E2904" s="2">
        <v>180405408</v>
      </c>
      <c r="F2904" s="3">
        <v>350775405</v>
      </c>
      <c r="G2904" s="1">
        <v>15.917</v>
      </c>
    </row>
    <row r="2905" spans="1:7" x14ac:dyDescent="0.2">
      <c r="A2905" s="1" t="str">
        <f t="shared" si="45"/>
        <v>2004ESCAP: upper middle HDI</v>
      </c>
      <c r="B2905" s="1" t="s">
        <v>1120</v>
      </c>
      <c r="C2905" s="1">
        <v>2004</v>
      </c>
      <c r="D2905" s="2">
        <v>171360798</v>
      </c>
      <c r="E2905" s="2">
        <v>181517656</v>
      </c>
      <c r="F2905" s="3">
        <v>352878454</v>
      </c>
      <c r="G2905" s="1">
        <v>16.013000000000002</v>
      </c>
    </row>
    <row r="2906" spans="1:7" x14ac:dyDescent="0.2">
      <c r="A2906" s="1" t="str">
        <f t="shared" si="45"/>
        <v>2005ESCAP: upper middle HDI</v>
      </c>
      <c r="B2906" s="1" t="s">
        <v>1120</v>
      </c>
      <c r="C2906" s="1">
        <v>2005</v>
      </c>
      <c r="D2906" s="2">
        <v>172370606</v>
      </c>
      <c r="E2906" s="2">
        <v>182691039</v>
      </c>
      <c r="F2906" s="3">
        <v>355061645</v>
      </c>
      <c r="G2906" s="1">
        <v>16.111999999999998</v>
      </c>
    </row>
    <row r="2907" spans="1:7" x14ac:dyDescent="0.2">
      <c r="A2907" s="1" t="str">
        <f t="shared" si="45"/>
        <v>2006ESCAP: upper middle HDI</v>
      </c>
      <c r="B2907" s="1" t="s">
        <v>1120</v>
      </c>
      <c r="C2907" s="1">
        <v>2006</v>
      </c>
      <c r="D2907" s="2">
        <v>173394455</v>
      </c>
      <c r="E2907" s="2">
        <v>183928776</v>
      </c>
      <c r="F2907" s="3">
        <v>357323231</v>
      </c>
      <c r="G2907" s="1">
        <v>16.213999999999999</v>
      </c>
    </row>
    <row r="2908" spans="1:7" x14ac:dyDescent="0.2">
      <c r="A2908" s="1" t="str">
        <f t="shared" si="45"/>
        <v>2007ESCAP: upper middle HDI</v>
      </c>
      <c r="B2908" s="1" t="s">
        <v>1120</v>
      </c>
      <c r="C2908" s="1">
        <v>2007</v>
      </c>
      <c r="D2908" s="2">
        <v>174447295</v>
      </c>
      <c r="E2908" s="2">
        <v>185234361</v>
      </c>
      <c r="F2908" s="3">
        <v>359681656</v>
      </c>
      <c r="G2908" s="1">
        <v>16.321000000000002</v>
      </c>
    </row>
    <row r="2909" spans="1:7" x14ac:dyDescent="0.2">
      <c r="A2909" s="1" t="str">
        <f t="shared" si="45"/>
        <v>2008ESCAP: upper middle HDI</v>
      </c>
      <c r="B2909" s="1" t="s">
        <v>1120</v>
      </c>
      <c r="C2909" s="1">
        <v>2008</v>
      </c>
      <c r="D2909" s="2">
        <v>175564552</v>
      </c>
      <c r="E2909" s="2">
        <v>186613397</v>
      </c>
      <c r="F2909" s="3">
        <v>362177949</v>
      </c>
      <c r="G2909" s="1">
        <v>16.434999999999999</v>
      </c>
    </row>
    <row r="2910" spans="1:7" x14ac:dyDescent="0.2">
      <c r="A2910" s="1" t="str">
        <f t="shared" si="45"/>
        <v>2009ESCAP: upper middle HDI</v>
      </c>
      <c r="B2910" s="1" t="s">
        <v>1120</v>
      </c>
      <c r="C2910" s="1">
        <v>2009</v>
      </c>
      <c r="D2910" s="2">
        <v>176792746</v>
      </c>
      <c r="E2910" s="2">
        <v>188071102</v>
      </c>
      <c r="F2910" s="3">
        <v>364863848</v>
      </c>
      <c r="G2910" s="1">
        <v>16.556000000000001</v>
      </c>
    </row>
    <row r="2911" spans="1:7" x14ac:dyDescent="0.2">
      <c r="A2911" s="1" t="str">
        <f t="shared" si="45"/>
        <v>2010ESCAP: upper middle HDI</v>
      </c>
      <c r="B2911" s="1" t="s">
        <v>1120</v>
      </c>
      <c r="C2911" s="1">
        <v>2010</v>
      </c>
      <c r="D2911" s="2">
        <v>178161616</v>
      </c>
      <c r="E2911" s="2">
        <v>189608349</v>
      </c>
      <c r="F2911" s="3">
        <v>367769965</v>
      </c>
      <c r="G2911" s="1">
        <v>16.687999999999999</v>
      </c>
    </row>
    <row r="2912" spans="1:7" x14ac:dyDescent="0.2">
      <c r="A2912" s="1" t="str">
        <f t="shared" si="45"/>
        <v>2011ESCAP: upper middle HDI</v>
      </c>
      <c r="B2912" s="1" t="s">
        <v>1120</v>
      </c>
      <c r="C2912" s="1">
        <v>2011</v>
      </c>
      <c r="D2912" s="2">
        <v>179678109</v>
      </c>
      <c r="E2912" s="2">
        <v>191220934</v>
      </c>
      <c r="F2912" s="3">
        <v>370899043</v>
      </c>
      <c r="G2912" s="1">
        <v>16.829999999999998</v>
      </c>
    </row>
    <row r="2913" spans="1:7" x14ac:dyDescent="0.2">
      <c r="A2913" s="1" t="str">
        <f t="shared" si="45"/>
        <v>2012ESCAP: upper middle HDI</v>
      </c>
      <c r="B2913" s="1" t="s">
        <v>1120</v>
      </c>
      <c r="C2913" s="1">
        <v>2012</v>
      </c>
      <c r="D2913" s="2">
        <v>181321191</v>
      </c>
      <c r="E2913" s="2">
        <v>192898292</v>
      </c>
      <c r="F2913" s="3">
        <v>374219483</v>
      </c>
      <c r="G2913" s="1">
        <v>16.981000000000002</v>
      </c>
    </row>
    <row r="2914" spans="1:7" x14ac:dyDescent="0.2">
      <c r="A2914" s="1" t="str">
        <f t="shared" si="45"/>
        <v>2013ESCAP: upper middle HDI</v>
      </c>
      <c r="B2914" s="1" t="s">
        <v>1120</v>
      </c>
      <c r="C2914" s="1">
        <v>2013</v>
      </c>
      <c r="D2914" s="2">
        <v>183056614</v>
      </c>
      <c r="E2914" s="1" t="s">
        <v>1122</v>
      </c>
      <c r="F2914" s="3">
        <v>377682134</v>
      </c>
      <c r="G2914" s="1">
        <v>17.138000000000002</v>
      </c>
    </row>
    <row r="2915" spans="1:7" x14ac:dyDescent="0.2">
      <c r="A2915" s="1" t="str">
        <f t="shared" si="45"/>
        <v>2014ESCAP: upper middle HDI</v>
      </c>
      <c r="B2915" s="1" t="s">
        <v>1120</v>
      </c>
      <c r="C2915" s="1">
        <v>2014</v>
      </c>
      <c r="D2915" s="2">
        <v>184835592</v>
      </c>
      <c r="E2915" s="2">
        <v>196383379</v>
      </c>
      <c r="F2915" s="3">
        <v>381218971</v>
      </c>
      <c r="G2915" s="1">
        <v>17.298999999999999</v>
      </c>
    </row>
    <row r="2916" spans="1:7" x14ac:dyDescent="0.2">
      <c r="A2916" s="1" t="str">
        <f t="shared" si="45"/>
        <v>2015ESCAP: upper middle HDI</v>
      </c>
      <c r="B2916" s="1" t="s">
        <v>1120</v>
      </c>
      <c r="C2916" s="1">
        <v>2015</v>
      </c>
      <c r="D2916" s="2">
        <v>186616213</v>
      </c>
      <c r="E2916" s="2">
        <v>198152111</v>
      </c>
      <c r="F2916" s="3">
        <v>384768324</v>
      </c>
      <c r="G2916" s="1">
        <v>17.46</v>
      </c>
    </row>
    <row r="2917" spans="1:7" x14ac:dyDescent="0.2">
      <c r="A2917" s="1" t="str">
        <f t="shared" si="45"/>
        <v>2016ESCAP: upper middle HDI</v>
      </c>
      <c r="B2917" s="1" t="s">
        <v>1120</v>
      </c>
      <c r="C2917" s="1">
        <v>2016</v>
      </c>
      <c r="D2917" s="2">
        <v>188392198</v>
      </c>
      <c r="E2917" s="2">
        <v>199930043</v>
      </c>
      <c r="F2917" s="3">
        <v>388322241</v>
      </c>
      <c r="G2917" s="1">
        <v>17.620999999999999</v>
      </c>
    </row>
    <row r="2918" spans="1:7" x14ac:dyDescent="0.2">
      <c r="A2918" s="1" t="str">
        <f t="shared" si="45"/>
        <v>2017ESCAP: upper middle HDI</v>
      </c>
      <c r="B2918" s="1" t="s">
        <v>1120</v>
      </c>
      <c r="C2918" s="1">
        <v>2017</v>
      </c>
      <c r="D2918" s="2">
        <v>190154299</v>
      </c>
      <c r="E2918" s="2">
        <v>201702578</v>
      </c>
      <c r="F2918" s="3">
        <v>391856877</v>
      </c>
      <c r="G2918" s="1">
        <v>17.780999999999999</v>
      </c>
    </row>
    <row r="2919" spans="1:7" x14ac:dyDescent="0.2">
      <c r="A2919" s="1" t="str">
        <f t="shared" si="45"/>
        <v>2018ESCAP: upper middle HDI</v>
      </c>
      <c r="B2919" s="1" t="s">
        <v>1120</v>
      </c>
      <c r="C2919" s="1">
        <v>2018</v>
      </c>
      <c r="D2919" s="2">
        <v>191854096</v>
      </c>
      <c r="E2919" s="2">
        <v>203421611</v>
      </c>
      <c r="F2919" s="3">
        <v>395275707</v>
      </c>
      <c r="G2919" s="1">
        <v>17.936</v>
      </c>
    </row>
    <row r="2920" spans="1:7" x14ac:dyDescent="0.2">
      <c r="A2920" s="1" t="str">
        <f t="shared" si="45"/>
        <v>2019ESCAP: upper middle HDI</v>
      </c>
      <c r="B2920" s="1" t="s">
        <v>1120</v>
      </c>
      <c r="C2920" s="1">
        <v>2019</v>
      </c>
      <c r="D2920" s="2">
        <v>193433397</v>
      </c>
      <c r="E2920" s="2">
        <v>205027026</v>
      </c>
      <c r="F2920" s="3">
        <v>398460423</v>
      </c>
      <c r="G2920" s="1">
        <v>18.081</v>
      </c>
    </row>
    <row r="2921" spans="1:7" x14ac:dyDescent="0.2">
      <c r="A2921" s="1" t="str">
        <f t="shared" si="45"/>
        <v>2020ESCAP: upper middle HDI</v>
      </c>
      <c r="B2921" s="1" t="s">
        <v>1120</v>
      </c>
      <c r="C2921" s="1">
        <v>2020</v>
      </c>
      <c r="D2921" s="2">
        <v>194851986</v>
      </c>
      <c r="E2921" s="2">
        <v>206476761</v>
      </c>
      <c r="F2921" s="3">
        <v>401328747</v>
      </c>
      <c r="G2921" s="1">
        <v>18.210999999999999</v>
      </c>
    </row>
    <row r="2922" spans="1:7" x14ac:dyDescent="0.2">
      <c r="A2922" s="1" t="str">
        <f t="shared" si="45"/>
        <v>2001ESCAP: upper middle income</v>
      </c>
      <c r="B2922" s="1" t="s">
        <v>1123</v>
      </c>
      <c r="C2922" s="1">
        <v>2001</v>
      </c>
      <c r="D2922" s="1" t="s">
        <v>1124</v>
      </c>
      <c r="E2922" s="1" t="s">
        <v>1125</v>
      </c>
      <c r="F2922" s="3" t="s">
        <v>1126</v>
      </c>
      <c r="G2922" s="1">
        <v>52.369</v>
      </c>
    </row>
    <row r="2923" spans="1:7" x14ac:dyDescent="0.2">
      <c r="A2923" s="1" t="str">
        <f t="shared" si="45"/>
        <v>2002ESCAP: upper middle income</v>
      </c>
      <c r="B2923" s="1" t="s">
        <v>1123</v>
      </c>
      <c r="C2923" s="1">
        <v>2002</v>
      </c>
      <c r="D2923" s="2">
        <v>790825198</v>
      </c>
      <c r="E2923" s="1" t="s">
        <v>1127</v>
      </c>
      <c r="F2923" s="3">
        <v>1557608358</v>
      </c>
      <c r="G2923" s="1">
        <v>52.677999999999997</v>
      </c>
    </row>
    <row r="2924" spans="1:7" x14ac:dyDescent="0.2">
      <c r="A2924" s="1" t="str">
        <f t="shared" si="45"/>
        <v>2003ESCAP: upper middle income</v>
      </c>
      <c r="B2924" s="1" t="s">
        <v>1123</v>
      </c>
      <c r="C2924" s="1">
        <v>2003</v>
      </c>
      <c r="D2924" s="2">
        <v>795487052</v>
      </c>
      <c r="E2924" s="1" t="s">
        <v>1128</v>
      </c>
      <c r="F2924" s="3">
        <v>1566525662</v>
      </c>
      <c r="G2924" s="1">
        <v>52.978999999999999</v>
      </c>
    </row>
    <row r="2925" spans="1:7" x14ac:dyDescent="0.2">
      <c r="A2925" s="1" t="str">
        <f t="shared" si="45"/>
        <v>2004ESCAP: upper middle income</v>
      </c>
      <c r="B2925" s="1" t="s">
        <v>1123</v>
      </c>
      <c r="C2925" s="1">
        <v>2004</v>
      </c>
      <c r="D2925" s="2">
        <v>800107596</v>
      </c>
      <c r="E2925" s="2">
        <v>775243841</v>
      </c>
      <c r="F2925" s="3">
        <v>1575351437</v>
      </c>
      <c r="G2925" s="1">
        <v>53.277999999999999</v>
      </c>
    </row>
    <row r="2926" spans="1:7" x14ac:dyDescent="0.2">
      <c r="A2926" s="1" t="str">
        <f t="shared" si="45"/>
        <v>2005ESCAP: upper middle income</v>
      </c>
      <c r="B2926" s="1" t="s">
        <v>1123</v>
      </c>
      <c r="C2926" s="1">
        <v>2005</v>
      </c>
      <c r="D2926" s="2">
        <v>804727773</v>
      </c>
      <c r="E2926" s="2">
        <v>779462489</v>
      </c>
      <c r="F2926" s="3">
        <v>1584190262</v>
      </c>
      <c r="G2926" s="1">
        <v>53.576999999999998</v>
      </c>
    </row>
    <row r="2927" spans="1:7" x14ac:dyDescent="0.2">
      <c r="A2927" s="1" t="str">
        <f t="shared" si="45"/>
        <v>2006ESCAP: upper middle income</v>
      </c>
      <c r="B2927" s="1" t="s">
        <v>1123</v>
      </c>
      <c r="C2927" s="1">
        <v>2006</v>
      </c>
      <c r="D2927" s="2">
        <v>809363022</v>
      </c>
      <c r="E2927" s="1" t="s">
        <v>1129</v>
      </c>
      <c r="F2927" s="3">
        <v>1593075552</v>
      </c>
      <c r="G2927" s="1">
        <v>53.877000000000002</v>
      </c>
    </row>
    <row r="2928" spans="1:7" x14ac:dyDescent="0.2">
      <c r="A2928" s="1" t="str">
        <f t="shared" si="45"/>
        <v>2007ESCAP: upper middle income</v>
      </c>
      <c r="B2928" s="1" t="s">
        <v>1123</v>
      </c>
      <c r="C2928" s="1">
        <v>2007</v>
      </c>
      <c r="D2928" s="2">
        <v>814021984</v>
      </c>
      <c r="E2928" s="2">
        <v>788003564</v>
      </c>
      <c r="F2928" s="3">
        <v>1602025548</v>
      </c>
      <c r="G2928" s="1">
        <v>54.18</v>
      </c>
    </row>
    <row r="2929" spans="1:7" x14ac:dyDescent="0.2">
      <c r="A2929" s="1" t="str">
        <f t="shared" si="45"/>
        <v>2008ESCAP: upper middle income</v>
      </c>
      <c r="B2929" s="1" t="s">
        <v>1123</v>
      </c>
      <c r="C2929" s="1">
        <v>2008</v>
      </c>
      <c r="D2929" s="2">
        <v>818726542</v>
      </c>
      <c r="E2929" s="2">
        <v>792377095</v>
      </c>
      <c r="F2929" s="3">
        <v>1611103637</v>
      </c>
      <c r="G2929" s="1">
        <v>54.487000000000002</v>
      </c>
    </row>
    <row r="2930" spans="1:7" x14ac:dyDescent="0.2">
      <c r="A2930" s="1" t="str">
        <f t="shared" si="45"/>
        <v>2009ESCAP: upper middle income</v>
      </c>
      <c r="B2930" s="1" t="s">
        <v>1123</v>
      </c>
      <c r="C2930" s="1">
        <v>2009</v>
      </c>
      <c r="D2930" s="1" t="s">
        <v>1130</v>
      </c>
      <c r="E2930" s="2">
        <v>796876708</v>
      </c>
      <c r="F2930" s="3">
        <v>1620373748</v>
      </c>
      <c r="G2930" s="1">
        <v>54.801000000000002</v>
      </c>
    </row>
    <row r="2931" spans="1:7" x14ac:dyDescent="0.2">
      <c r="A2931" s="1" t="str">
        <f t="shared" si="45"/>
        <v>2010ESCAP: upper middle income</v>
      </c>
      <c r="B2931" s="1" t="s">
        <v>1123</v>
      </c>
      <c r="C2931" s="1">
        <v>2010</v>
      </c>
      <c r="D2931" s="2">
        <v>828341158</v>
      </c>
      <c r="E2931" s="2">
        <v>801526223</v>
      </c>
      <c r="F2931" s="3">
        <v>1629867381</v>
      </c>
      <c r="G2931" s="1">
        <v>55.122</v>
      </c>
    </row>
    <row r="2932" spans="1:7" x14ac:dyDescent="0.2">
      <c r="A2932" s="1" t="str">
        <f t="shared" si="45"/>
        <v>2011ESCAP: upper middle income</v>
      </c>
      <c r="B2932" s="1" t="s">
        <v>1123</v>
      </c>
      <c r="C2932" s="1">
        <v>2011</v>
      </c>
      <c r="D2932" s="2">
        <v>833256074</v>
      </c>
      <c r="E2932" s="2">
        <v>806335069</v>
      </c>
      <c r="F2932" s="3">
        <v>1639591143</v>
      </c>
      <c r="G2932" s="1">
        <v>55.45</v>
      </c>
    </row>
    <row r="2933" spans="1:7" x14ac:dyDescent="0.2">
      <c r="A2933" s="1" t="str">
        <f t="shared" si="45"/>
        <v>2012ESCAP: upper middle income</v>
      </c>
      <c r="B2933" s="1" t="s">
        <v>1123</v>
      </c>
      <c r="C2933" s="1">
        <v>2012</v>
      </c>
      <c r="D2933" s="2">
        <v>838218553</v>
      </c>
      <c r="E2933" s="2">
        <v>811276088</v>
      </c>
      <c r="F2933" s="3">
        <v>1649494641</v>
      </c>
      <c r="G2933" s="1">
        <v>55.784999999999997</v>
      </c>
    </row>
    <row r="2934" spans="1:7" x14ac:dyDescent="0.2">
      <c r="A2934" s="1" t="str">
        <f t="shared" si="45"/>
        <v>2013ESCAP: upper middle income</v>
      </c>
      <c r="B2934" s="1" t="s">
        <v>1123</v>
      </c>
      <c r="C2934" s="1">
        <v>2013</v>
      </c>
      <c r="D2934" s="2">
        <v>843186382</v>
      </c>
      <c r="E2934" s="2">
        <v>816286582</v>
      </c>
      <c r="F2934" s="3">
        <v>1659472964</v>
      </c>
      <c r="G2934" s="1">
        <v>56.122999999999998</v>
      </c>
    </row>
    <row r="2935" spans="1:7" x14ac:dyDescent="0.2">
      <c r="A2935" s="1" t="str">
        <f t="shared" si="45"/>
        <v>2014ESCAP: upper middle income</v>
      </c>
      <c r="B2935" s="1" t="s">
        <v>1123</v>
      </c>
      <c r="C2935" s="1">
        <v>2014</v>
      </c>
      <c r="D2935" s="2">
        <v>848102922</v>
      </c>
      <c r="E2935" s="2">
        <v>821279397</v>
      </c>
      <c r="F2935" s="3">
        <v>1669382319</v>
      </c>
      <c r="G2935" s="1">
        <v>56.457999999999998</v>
      </c>
    </row>
    <row r="2936" spans="1:7" x14ac:dyDescent="0.2">
      <c r="A2936" s="1" t="str">
        <f t="shared" si="45"/>
        <v>2015ESCAP: upper middle income</v>
      </c>
      <c r="B2936" s="1" t="s">
        <v>1123</v>
      </c>
      <c r="C2936" s="1">
        <v>2015</v>
      </c>
      <c r="D2936" s="2">
        <v>852913499</v>
      </c>
      <c r="E2936" s="2">
        <v>826178664</v>
      </c>
      <c r="F2936" s="3">
        <v>1679092163</v>
      </c>
      <c r="G2936" s="1">
        <v>56.786000000000001</v>
      </c>
    </row>
    <row r="2937" spans="1:7" x14ac:dyDescent="0.2">
      <c r="A2937" s="1" t="str">
        <f t="shared" si="45"/>
        <v>2016ESCAP: upper middle income</v>
      </c>
      <c r="B2937" s="1" t="s">
        <v>1123</v>
      </c>
      <c r="C2937" s="1">
        <v>2016</v>
      </c>
      <c r="D2937" s="2">
        <v>857609669</v>
      </c>
      <c r="E2937" s="2">
        <v>830967811</v>
      </c>
      <c r="F2937" s="3" t="s">
        <v>1131</v>
      </c>
      <c r="G2937" s="1">
        <v>57.106999999999999</v>
      </c>
    </row>
    <row r="2938" spans="1:7" x14ac:dyDescent="0.2">
      <c r="A2938" s="1" t="str">
        <f t="shared" si="45"/>
        <v>2017ESCAP: upper middle income</v>
      </c>
      <c r="B2938" s="1" t="s">
        <v>1123</v>
      </c>
      <c r="C2938" s="1">
        <v>2017</v>
      </c>
      <c r="D2938" s="2">
        <v>862160354</v>
      </c>
      <c r="E2938" s="2">
        <v>835624839</v>
      </c>
      <c r="F2938" s="3">
        <v>1697785193</v>
      </c>
      <c r="G2938" s="1">
        <v>57.418999999999997</v>
      </c>
    </row>
    <row r="2939" spans="1:7" x14ac:dyDescent="0.2">
      <c r="A2939" s="1" t="str">
        <f t="shared" si="45"/>
        <v>2018ESCAP: upper middle income</v>
      </c>
      <c r="B2939" s="1" t="s">
        <v>1123</v>
      </c>
      <c r="C2939" s="1">
        <v>2018</v>
      </c>
      <c r="D2939" s="2">
        <v>866461104</v>
      </c>
      <c r="E2939" s="2">
        <v>840061903</v>
      </c>
      <c r="F2939" s="3">
        <v>1706523007</v>
      </c>
      <c r="G2939" s="1">
        <v>57.713999999999999</v>
      </c>
    </row>
    <row r="2940" spans="1:7" x14ac:dyDescent="0.2">
      <c r="A2940" s="1" t="str">
        <f t="shared" si="45"/>
        <v>2019ESCAP: upper middle income</v>
      </c>
      <c r="B2940" s="1" t="s">
        <v>1123</v>
      </c>
      <c r="C2940" s="1">
        <v>2019</v>
      </c>
      <c r="D2940" s="1" t="s">
        <v>1132</v>
      </c>
      <c r="E2940" s="2">
        <v>844174479</v>
      </c>
      <c r="F2940" s="3">
        <v>1714557469</v>
      </c>
      <c r="G2940" s="1">
        <v>57.985999999999997</v>
      </c>
    </row>
    <row r="2941" spans="1:7" x14ac:dyDescent="0.2">
      <c r="A2941" s="1" t="str">
        <f t="shared" si="45"/>
        <v>2020ESCAP: upper middle income</v>
      </c>
      <c r="B2941" s="1" t="s">
        <v>1123</v>
      </c>
      <c r="C2941" s="1">
        <v>2020</v>
      </c>
      <c r="D2941" s="2">
        <v>873834439</v>
      </c>
      <c r="E2941" s="2">
        <v>847887875</v>
      </c>
      <c r="F2941" s="3">
        <v>1721722314</v>
      </c>
      <c r="G2941" s="1">
        <v>58.228000000000002</v>
      </c>
    </row>
    <row r="2942" spans="1:7" x14ac:dyDescent="0.2">
      <c r="A2942" s="1" t="str">
        <f t="shared" si="45"/>
        <v>2001ESCWA: Arab countries</v>
      </c>
      <c r="B2942" s="1" t="s">
        <v>1133</v>
      </c>
      <c r="C2942" s="1">
        <v>2001</v>
      </c>
      <c r="D2942" s="2">
        <v>147299125</v>
      </c>
      <c r="E2942" s="2">
        <v>141445152</v>
      </c>
      <c r="F2942" s="3">
        <v>288744277</v>
      </c>
      <c r="G2942" s="1">
        <v>22.193000000000001</v>
      </c>
    </row>
    <row r="2943" spans="1:7" x14ac:dyDescent="0.2">
      <c r="A2943" s="1" t="str">
        <f t="shared" si="45"/>
        <v>2002ESCWA: Arab countries</v>
      </c>
      <c r="B2943" s="1" t="s">
        <v>1133</v>
      </c>
      <c r="C2943" s="1">
        <v>2002</v>
      </c>
      <c r="D2943" s="2">
        <v>150590235</v>
      </c>
      <c r="E2943" s="2">
        <v>144379755</v>
      </c>
      <c r="F2943" s="3" t="s">
        <v>1134</v>
      </c>
      <c r="G2943" s="1">
        <v>22.672000000000001</v>
      </c>
    </row>
    <row r="2944" spans="1:7" x14ac:dyDescent="0.2">
      <c r="A2944" s="1" t="str">
        <f t="shared" si="45"/>
        <v>2003ESCWA: Arab countries</v>
      </c>
      <c r="B2944" s="1" t="s">
        <v>1133</v>
      </c>
      <c r="C2944" s="1">
        <v>2003</v>
      </c>
      <c r="D2944" s="2">
        <v>154039003</v>
      </c>
      <c r="E2944" s="2">
        <v>147361765</v>
      </c>
      <c r="F2944" s="3">
        <v>301400768</v>
      </c>
      <c r="G2944" s="1">
        <v>23.166</v>
      </c>
    </row>
    <row r="2945" spans="1:7" x14ac:dyDescent="0.2">
      <c r="A2945" s="1" t="str">
        <f t="shared" si="45"/>
        <v>2004ESCWA: Arab countries</v>
      </c>
      <c r="B2945" s="1" t="s">
        <v>1133</v>
      </c>
      <c r="C2945" s="1">
        <v>2004</v>
      </c>
      <c r="D2945" s="1" t="s">
        <v>1135</v>
      </c>
      <c r="E2945" s="1" t="s">
        <v>1136</v>
      </c>
      <c r="F2945" s="3" t="s">
        <v>1137</v>
      </c>
      <c r="G2945" s="1">
        <v>23.683</v>
      </c>
    </row>
    <row r="2946" spans="1:7" x14ac:dyDescent="0.2">
      <c r="A2946" s="1" t="str">
        <f t="shared" si="45"/>
        <v>2005ESCWA: Arab countries</v>
      </c>
      <c r="B2946" s="1" t="s">
        <v>1133</v>
      </c>
      <c r="C2946" s="1">
        <v>2005</v>
      </c>
      <c r="D2946" s="2">
        <v>161562769</v>
      </c>
      <c r="E2946" s="2">
        <v>153660567</v>
      </c>
      <c r="F2946" s="3">
        <v>315223336</v>
      </c>
      <c r="G2946" s="1">
        <v>24.228000000000002</v>
      </c>
    </row>
    <row r="2947" spans="1:7" x14ac:dyDescent="0.2">
      <c r="A2947" s="1" t="str">
        <f t="shared" ref="A2947:A3010" si="46">C2947&amp;B2947</f>
        <v>2006ESCWA: Arab countries</v>
      </c>
      <c r="B2947" s="1" t="s">
        <v>1133</v>
      </c>
      <c r="C2947" s="1">
        <v>2006</v>
      </c>
      <c r="D2947" s="2">
        <v>165683512</v>
      </c>
      <c r="E2947" s="2">
        <v>157025339</v>
      </c>
      <c r="F2947" s="3">
        <v>322708851</v>
      </c>
      <c r="G2947" s="1">
        <v>24.803999999999998</v>
      </c>
    </row>
    <row r="2948" spans="1:7" x14ac:dyDescent="0.2">
      <c r="A2948" s="1" t="str">
        <f t="shared" si="46"/>
        <v>2007ESCWA: Arab countries</v>
      </c>
      <c r="B2948" s="1" t="s">
        <v>1133</v>
      </c>
      <c r="C2948" s="1">
        <v>2007</v>
      </c>
      <c r="D2948" s="2">
        <v>170026907</v>
      </c>
      <c r="E2948" s="2">
        <v>160525808</v>
      </c>
      <c r="F2948" s="3">
        <v>330552715</v>
      </c>
      <c r="G2948" s="1">
        <v>25.407</v>
      </c>
    </row>
    <row r="2949" spans="1:7" x14ac:dyDescent="0.2">
      <c r="A2949" s="1" t="str">
        <f t="shared" si="46"/>
        <v>2008ESCWA: Arab countries</v>
      </c>
      <c r="B2949" s="1" t="s">
        <v>1133</v>
      </c>
      <c r="C2949" s="1">
        <v>2008</v>
      </c>
      <c r="D2949" s="2">
        <v>174513989</v>
      </c>
      <c r="E2949" s="2">
        <v>164146662</v>
      </c>
      <c r="F2949" s="3">
        <v>338660651</v>
      </c>
      <c r="G2949" s="1">
        <v>26.03</v>
      </c>
    </row>
    <row r="2950" spans="1:7" x14ac:dyDescent="0.2">
      <c r="A2950" s="1" t="str">
        <f t="shared" si="46"/>
        <v>2009ESCWA: Arab countries</v>
      </c>
      <c r="B2950" s="1" t="s">
        <v>1133</v>
      </c>
      <c r="C2950" s="1">
        <v>2009</v>
      </c>
      <c r="D2950" s="2">
        <v>179035243</v>
      </c>
      <c r="E2950" s="2">
        <v>167862521</v>
      </c>
      <c r="F2950" s="3">
        <v>346897764</v>
      </c>
      <c r="G2950" s="1">
        <v>26.663</v>
      </c>
    </row>
    <row r="2951" spans="1:7" x14ac:dyDescent="0.2">
      <c r="A2951" s="1" t="str">
        <f t="shared" si="46"/>
        <v>2010ESCWA: Arab countries</v>
      </c>
      <c r="B2951" s="1" t="s">
        <v>1133</v>
      </c>
      <c r="C2951" s="1">
        <v>2010</v>
      </c>
      <c r="D2951" s="1" t="s">
        <v>1138</v>
      </c>
      <c r="E2951" s="2">
        <v>171650758</v>
      </c>
      <c r="F2951" s="3">
        <v>355159568</v>
      </c>
      <c r="G2951" s="1">
        <v>27.297999999999998</v>
      </c>
    </row>
    <row r="2952" spans="1:7" x14ac:dyDescent="0.2">
      <c r="A2952" s="1" t="str">
        <f t="shared" si="46"/>
        <v>2011ESCWA: Arab countries</v>
      </c>
      <c r="B2952" s="1" t="s">
        <v>1133</v>
      </c>
      <c r="C2952" s="1">
        <v>2011</v>
      </c>
      <c r="D2952" s="1" t="s">
        <v>1139</v>
      </c>
      <c r="E2952" s="2">
        <v>175516244</v>
      </c>
      <c r="F2952" s="3">
        <v>363423514</v>
      </c>
      <c r="G2952" s="1">
        <v>27.933</v>
      </c>
    </row>
    <row r="2953" spans="1:7" x14ac:dyDescent="0.2">
      <c r="A2953" s="1" t="str">
        <f t="shared" si="46"/>
        <v>2012ESCWA: Arab countries</v>
      </c>
      <c r="B2953" s="1" t="s">
        <v>1133</v>
      </c>
      <c r="C2953" s="1">
        <v>2012</v>
      </c>
      <c r="D2953" s="2">
        <v>192244217</v>
      </c>
      <c r="E2953" s="2">
        <v>179454999</v>
      </c>
      <c r="F2953" s="3">
        <v>371699216</v>
      </c>
      <c r="G2953" s="1">
        <v>28.568999999999999</v>
      </c>
    </row>
    <row r="2954" spans="1:7" x14ac:dyDescent="0.2">
      <c r="A2954" s="1" t="str">
        <f t="shared" si="46"/>
        <v>2013ESCWA: Arab countries</v>
      </c>
      <c r="B2954" s="1" t="s">
        <v>1133</v>
      </c>
      <c r="C2954" s="1">
        <v>2013</v>
      </c>
      <c r="D2954" s="2">
        <v>196529237</v>
      </c>
      <c r="E2954" s="2">
        <v>183424053</v>
      </c>
      <c r="F2954" s="3" t="s">
        <v>1140</v>
      </c>
      <c r="G2954" s="1">
        <v>29.204000000000001</v>
      </c>
    </row>
    <row r="2955" spans="1:7" x14ac:dyDescent="0.2">
      <c r="A2955" s="1" t="str">
        <f t="shared" si="46"/>
        <v>2014ESCWA: Arab countries</v>
      </c>
      <c r="B2955" s="1" t="s">
        <v>1133</v>
      </c>
      <c r="C2955" s="1">
        <v>2014</v>
      </c>
      <c r="D2955" s="1" t="s">
        <v>1141</v>
      </c>
      <c r="E2955" s="2">
        <v>187368281</v>
      </c>
      <c r="F2955" s="3">
        <v>388155071</v>
      </c>
      <c r="G2955" s="1">
        <v>29.834</v>
      </c>
    </row>
    <row r="2956" spans="1:7" x14ac:dyDescent="0.2">
      <c r="A2956" s="1" t="str">
        <f t="shared" si="46"/>
        <v>2015ESCWA: Arab countries</v>
      </c>
      <c r="B2956" s="1" t="s">
        <v>1133</v>
      </c>
      <c r="C2956" s="1">
        <v>2015</v>
      </c>
      <c r="D2956" s="2">
        <v>205035978</v>
      </c>
      <c r="E2956" s="2">
        <v>191251391</v>
      </c>
      <c r="F2956" s="3">
        <v>396287369</v>
      </c>
      <c r="G2956" s="1">
        <v>30.459</v>
      </c>
    </row>
    <row r="2957" spans="1:7" x14ac:dyDescent="0.2">
      <c r="A2957" s="1" t="str">
        <f t="shared" si="46"/>
        <v>2016ESCWA: Arab countries</v>
      </c>
      <c r="B2957" s="1" t="s">
        <v>1133</v>
      </c>
      <c r="C2957" s="1">
        <v>2016</v>
      </c>
      <c r="D2957" s="2">
        <v>209266996</v>
      </c>
      <c r="E2957" s="2">
        <v>195044452</v>
      </c>
      <c r="F2957" s="3">
        <v>404311448</v>
      </c>
      <c r="G2957" s="1">
        <v>31.076000000000001</v>
      </c>
    </row>
    <row r="2958" spans="1:7" x14ac:dyDescent="0.2">
      <c r="A2958" s="1" t="str">
        <f t="shared" si="46"/>
        <v>2017ESCWA: Arab countries</v>
      </c>
      <c r="B2958" s="1" t="s">
        <v>1133</v>
      </c>
      <c r="C2958" s="1">
        <v>2017</v>
      </c>
      <c r="D2958" s="2">
        <v>213471442</v>
      </c>
      <c r="E2958" s="2">
        <v>198763811</v>
      </c>
      <c r="F2958" s="3">
        <v>412235253</v>
      </c>
      <c r="G2958" s="1">
        <v>31.684999999999999</v>
      </c>
    </row>
    <row r="2959" spans="1:7" x14ac:dyDescent="0.2">
      <c r="A2959" s="1" t="str">
        <f t="shared" si="46"/>
        <v>2018ESCWA: Arab countries</v>
      </c>
      <c r="B2959" s="1" t="s">
        <v>1133</v>
      </c>
      <c r="C2959" s="1">
        <v>2018</v>
      </c>
      <c r="D2959" s="2">
        <v>217672269</v>
      </c>
      <c r="E2959" s="2">
        <v>202473611</v>
      </c>
      <c r="F2959" s="3" t="s">
        <v>1142</v>
      </c>
      <c r="G2959" s="1">
        <v>32.292999999999999</v>
      </c>
    </row>
    <row r="2960" spans="1:7" x14ac:dyDescent="0.2">
      <c r="A2960" s="1" t="str">
        <f t="shared" si="46"/>
        <v>2019ESCWA: Arab countries</v>
      </c>
      <c r="B2960" s="1" t="s">
        <v>1133</v>
      </c>
      <c r="C2960" s="1">
        <v>2019</v>
      </c>
      <c r="D2960" s="2">
        <v>221900697</v>
      </c>
      <c r="E2960" s="2">
        <v>206265692</v>
      </c>
      <c r="F2960" s="3">
        <v>428166389</v>
      </c>
      <c r="G2960" s="1">
        <v>32.908999999999999</v>
      </c>
    </row>
    <row r="2961" spans="1:7" x14ac:dyDescent="0.2">
      <c r="A2961" s="1" t="str">
        <f t="shared" si="46"/>
        <v>2020ESCWA: Arab countries</v>
      </c>
      <c r="B2961" s="1" t="s">
        <v>1133</v>
      </c>
      <c r="C2961" s="1">
        <v>2020</v>
      </c>
      <c r="D2961" s="2">
        <v>226176521</v>
      </c>
      <c r="E2961" s="2">
        <v>210202354</v>
      </c>
      <c r="F2961" s="3">
        <v>436378875</v>
      </c>
      <c r="G2961" s="1">
        <v>33.540999999999997</v>
      </c>
    </row>
    <row r="2962" spans="1:7" x14ac:dyDescent="0.2">
      <c r="A2962" s="1" t="str">
        <f t="shared" si="46"/>
        <v>2001ESCWA: Arab least developed countries</v>
      </c>
      <c r="B2962" s="1" t="s">
        <v>1143</v>
      </c>
      <c r="C2962" s="1">
        <v>2001</v>
      </c>
      <c r="D2962" s="2">
        <v>29655149</v>
      </c>
      <c r="E2962" s="2">
        <v>29412335</v>
      </c>
      <c r="F2962" s="3">
        <v>59067484</v>
      </c>
      <c r="G2962" s="1">
        <v>14.856</v>
      </c>
    </row>
    <row r="2963" spans="1:7" x14ac:dyDescent="0.2">
      <c r="A2963" s="1" t="str">
        <f t="shared" si="46"/>
        <v>2002ESCWA: Arab least developed countries</v>
      </c>
      <c r="B2963" s="1" t="s">
        <v>1143</v>
      </c>
      <c r="C2963" s="1">
        <v>2002</v>
      </c>
      <c r="D2963" s="2">
        <v>30495952</v>
      </c>
      <c r="E2963" s="2">
        <v>30248377</v>
      </c>
      <c r="F2963" s="3">
        <v>60744329</v>
      </c>
      <c r="G2963" s="1">
        <v>15.276999999999999</v>
      </c>
    </row>
    <row r="2964" spans="1:7" x14ac:dyDescent="0.2">
      <c r="A2964" s="1" t="str">
        <f t="shared" si="46"/>
        <v>2003ESCWA: Arab least developed countries</v>
      </c>
      <c r="B2964" s="1" t="s">
        <v>1143</v>
      </c>
      <c r="C2964" s="1">
        <v>2003</v>
      </c>
      <c r="D2964" s="2">
        <v>31357201</v>
      </c>
      <c r="E2964" s="2">
        <v>31103731</v>
      </c>
      <c r="F2964" s="3">
        <v>62460932</v>
      </c>
      <c r="G2964" s="1">
        <v>15.709</v>
      </c>
    </row>
    <row r="2965" spans="1:7" x14ac:dyDescent="0.2">
      <c r="A2965" s="1" t="str">
        <f t="shared" si="46"/>
        <v>2004ESCWA: Arab least developed countries</v>
      </c>
      <c r="B2965" s="1" t="s">
        <v>1143</v>
      </c>
      <c r="C2965" s="1">
        <v>2004</v>
      </c>
      <c r="D2965" s="2">
        <v>32223852</v>
      </c>
      <c r="E2965" s="2">
        <v>31968759</v>
      </c>
      <c r="F2965" s="3">
        <v>64192611</v>
      </c>
      <c r="G2965" s="1">
        <v>16.145</v>
      </c>
    </row>
    <row r="2966" spans="1:7" x14ac:dyDescent="0.2">
      <c r="A2966" s="1" t="str">
        <f t="shared" si="46"/>
        <v>2005ESCWA: Arab least developed countries</v>
      </c>
      <c r="B2966" s="1" t="s">
        <v>1143</v>
      </c>
      <c r="C2966" s="1">
        <v>2005</v>
      </c>
      <c r="D2966" s="2">
        <v>33085872</v>
      </c>
      <c r="E2966" s="2">
        <v>32836985</v>
      </c>
      <c r="F2966" s="3">
        <v>65922857</v>
      </c>
      <c r="G2966" s="1">
        <v>16.579999999999998</v>
      </c>
    </row>
    <row r="2967" spans="1:7" x14ac:dyDescent="0.2">
      <c r="A2967" s="1" t="str">
        <f t="shared" si="46"/>
        <v>2006ESCWA: Arab least developed countries</v>
      </c>
      <c r="B2967" s="1" t="s">
        <v>1143</v>
      </c>
      <c r="C2967" s="1">
        <v>2006</v>
      </c>
      <c r="D2967" s="2">
        <v>33939923</v>
      </c>
      <c r="E2967" s="2">
        <v>33706342</v>
      </c>
      <c r="F2967" s="3">
        <v>67646265</v>
      </c>
      <c r="G2967" s="1">
        <v>17.013000000000002</v>
      </c>
    </row>
    <row r="2968" spans="1:7" x14ac:dyDescent="0.2">
      <c r="A2968" s="1" t="str">
        <f t="shared" si="46"/>
        <v>2007ESCWA: Arab least developed countries</v>
      </c>
      <c r="B2968" s="1" t="s">
        <v>1143</v>
      </c>
      <c r="C2968" s="1">
        <v>2007</v>
      </c>
      <c r="D2968" s="2">
        <v>34792202</v>
      </c>
      <c r="E2968" s="2">
        <v>34580645</v>
      </c>
      <c r="F2968" s="3">
        <v>69372847</v>
      </c>
      <c r="G2968" s="1">
        <v>17.446999999999999</v>
      </c>
    </row>
    <row r="2969" spans="1:7" x14ac:dyDescent="0.2">
      <c r="A2969" s="1" t="str">
        <f t="shared" si="46"/>
        <v>2008ESCWA: Arab least developed countries</v>
      </c>
      <c r="B2969" s="1" t="s">
        <v>1143</v>
      </c>
      <c r="C2969" s="1">
        <v>2008</v>
      </c>
      <c r="D2969" s="2">
        <v>35653668</v>
      </c>
      <c r="E2969" s="2">
        <v>35466338</v>
      </c>
      <c r="F2969" s="3">
        <v>71120006</v>
      </c>
      <c r="G2969" s="1">
        <v>17.887</v>
      </c>
    </row>
    <row r="2970" spans="1:7" x14ac:dyDescent="0.2">
      <c r="A2970" s="1" t="str">
        <f t="shared" si="46"/>
        <v>2009ESCWA: Arab least developed countries</v>
      </c>
      <c r="B2970" s="1" t="s">
        <v>1143</v>
      </c>
      <c r="C2970" s="1">
        <v>2009</v>
      </c>
      <c r="D2970" s="2">
        <v>36539757</v>
      </c>
      <c r="E2970" s="2">
        <v>36372656</v>
      </c>
      <c r="F2970" s="3">
        <v>72912413</v>
      </c>
      <c r="G2970" s="1">
        <v>18.338000000000001</v>
      </c>
    </row>
    <row r="2971" spans="1:7" x14ac:dyDescent="0.2">
      <c r="A2971" s="1" t="str">
        <f t="shared" si="46"/>
        <v>2010ESCWA: Arab least developed countries</v>
      </c>
      <c r="B2971" s="1" t="s">
        <v>1143</v>
      </c>
      <c r="C2971" s="1">
        <v>2010</v>
      </c>
      <c r="D2971" s="2">
        <v>37461571</v>
      </c>
      <c r="E2971" s="2">
        <v>37306273</v>
      </c>
      <c r="F2971" s="3">
        <v>74767844</v>
      </c>
      <c r="G2971" s="1">
        <v>18.803999999999998</v>
      </c>
    </row>
    <row r="2972" spans="1:7" x14ac:dyDescent="0.2">
      <c r="A2972" s="1" t="str">
        <f t="shared" si="46"/>
        <v>2011ESCWA: Arab least developed countries</v>
      </c>
      <c r="B2972" s="1" t="s">
        <v>1143</v>
      </c>
      <c r="C2972" s="1">
        <v>2011</v>
      </c>
      <c r="D2972" s="2">
        <v>38423019</v>
      </c>
      <c r="E2972" s="2">
        <v>38269443</v>
      </c>
      <c r="F2972" s="3">
        <v>76692462</v>
      </c>
      <c r="G2972" s="1">
        <v>19.288</v>
      </c>
    </row>
    <row r="2973" spans="1:7" x14ac:dyDescent="0.2">
      <c r="A2973" s="1" t="str">
        <f t="shared" si="46"/>
        <v>2012ESCWA: Arab least developed countries</v>
      </c>
      <c r="B2973" s="1" t="s">
        <v>1143</v>
      </c>
      <c r="C2973" s="1">
        <v>2012</v>
      </c>
      <c r="D2973" s="1" t="s">
        <v>1144</v>
      </c>
      <c r="E2973" s="1" t="s">
        <v>1145</v>
      </c>
      <c r="F2973" s="3" t="s">
        <v>1146</v>
      </c>
      <c r="G2973" s="1">
        <v>19.788</v>
      </c>
    </row>
    <row r="2974" spans="1:7" x14ac:dyDescent="0.2">
      <c r="A2974" s="1" t="str">
        <f t="shared" si="46"/>
        <v>2013ESCWA: Arab least developed countries</v>
      </c>
      <c r="B2974" s="1" t="s">
        <v>1143</v>
      </c>
      <c r="C2974" s="1">
        <v>2013</v>
      </c>
      <c r="D2974" s="1" t="s">
        <v>1147</v>
      </c>
      <c r="E2974" s="2">
        <v>40276522</v>
      </c>
      <c r="F2974" s="3">
        <v>80725682</v>
      </c>
      <c r="G2974" s="1">
        <v>20.303000000000001</v>
      </c>
    </row>
    <row r="2975" spans="1:7" x14ac:dyDescent="0.2">
      <c r="A2975" s="1" t="str">
        <f t="shared" si="46"/>
        <v>2014ESCWA: Arab least developed countries</v>
      </c>
      <c r="B2975" s="1" t="s">
        <v>1143</v>
      </c>
      <c r="C2975" s="1">
        <v>2014</v>
      </c>
      <c r="D2975" s="2">
        <v>41499854</v>
      </c>
      <c r="E2975" s="2">
        <v>41313853</v>
      </c>
      <c r="F2975" s="3">
        <v>82813707</v>
      </c>
      <c r="G2975" s="1">
        <v>20.827999999999999</v>
      </c>
    </row>
    <row r="2976" spans="1:7" x14ac:dyDescent="0.2">
      <c r="A2976" s="1" t="str">
        <f t="shared" si="46"/>
        <v>2015ESCWA: Arab least developed countries</v>
      </c>
      <c r="B2976" s="1" t="s">
        <v>1143</v>
      </c>
      <c r="C2976" s="1">
        <v>2015</v>
      </c>
      <c r="D2976" s="2">
        <v>42566433</v>
      </c>
      <c r="E2976" s="2">
        <v>42369337</v>
      </c>
      <c r="F2976" s="3" t="s">
        <v>1148</v>
      </c>
      <c r="G2976" s="1">
        <v>21.361999999999998</v>
      </c>
    </row>
    <row r="2977" spans="1:7" x14ac:dyDescent="0.2">
      <c r="A2977" s="1" t="str">
        <f t="shared" si="46"/>
        <v>2016ESCWA: Arab least developed countries</v>
      </c>
      <c r="B2977" s="1" t="s">
        <v>1143</v>
      </c>
      <c r="C2977" s="1">
        <v>2016</v>
      </c>
      <c r="D2977" s="2">
        <v>43647332</v>
      </c>
      <c r="E2977" s="2">
        <v>43442192</v>
      </c>
      <c r="F2977" s="3">
        <v>87089524</v>
      </c>
      <c r="G2977" s="1">
        <v>21.902999999999999</v>
      </c>
    </row>
    <row r="2978" spans="1:7" x14ac:dyDescent="0.2">
      <c r="A2978" s="1" t="str">
        <f t="shared" si="46"/>
        <v>2017ESCWA: Arab least developed countries</v>
      </c>
      <c r="B2978" s="1" t="s">
        <v>1143</v>
      </c>
      <c r="C2978" s="1">
        <v>2017</v>
      </c>
      <c r="D2978" s="2">
        <v>44744462</v>
      </c>
      <c r="E2978" s="2">
        <v>44533484</v>
      </c>
      <c r="F2978" s="3">
        <v>89277946</v>
      </c>
      <c r="G2978" s="1">
        <v>22.454000000000001</v>
      </c>
    </row>
    <row r="2979" spans="1:7" x14ac:dyDescent="0.2">
      <c r="A2979" s="1" t="str">
        <f t="shared" si="46"/>
        <v>2018ESCWA: Arab least developed countries</v>
      </c>
      <c r="B2979" s="1" t="s">
        <v>1143</v>
      </c>
      <c r="C2979" s="1">
        <v>2018</v>
      </c>
      <c r="D2979" s="1" t="s">
        <v>1149</v>
      </c>
      <c r="E2979" s="2">
        <v>45643927</v>
      </c>
      <c r="F2979" s="3">
        <v>91502997</v>
      </c>
      <c r="G2979" s="1">
        <v>23.013000000000002</v>
      </c>
    </row>
    <row r="2980" spans="1:7" x14ac:dyDescent="0.2">
      <c r="A2980" s="1" t="str">
        <f t="shared" si="46"/>
        <v>2019ESCWA: Arab least developed countries</v>
      </c>
      <c r="B2980" s="1" t="s">
        <v>1143</v>
      </c>
      <c r="C2980" s="1">
        <v>2019</v>
      </c>
      <c r="D2980" s="2">
        <v>46993436</v>
      </c>
      <c r="E2980" s="2">
        <v>46774775</v>
      </c>
      <c r="F2980" s="3">
        <v>93768211</v>
      </c>
      <c r="G2980" s="1">
        <v>23.582999999999998</v>
      </c>
    </row>
    <row r="2981" spans="1:7" x14ac:dyDescent="0.2">
      <c r="A2981" s="1" t="str">
        <f t="shared" si="46"/>
        <v>2020ESCWA: Arab least developed countries</v>
      </c>
      <c r="B2981" s="1" t="s">
        <v>1143</v>
      </c>
      <c r="C2981" s="1">
        <v>2020</v>
      </c>
      <c r="D2981" s="2">
        <v>48148994</v>
      </c>
      <c r="E2981" s="2">
        <v>47926719</v>
      </c>
      <c r="F2981" s="3">
        <v>96075713</v>
      </c>
      <c r="G2981" s="1">
        <v>24.163</v>
      </c>
    </row>
    <row r="2982" spans="1:7" x14ac:dyDescent="0.2">
      <c r="A2982" s="1" t="str">
        <f t="shared" si="46"/>
        <v>2001ESCWA: Gulf Cooperation Council countries</v>
      </c>
      <c r="B2982" s="1" t="s">
        <v>1150</v>
      </c>
      <c r="C2982" s="1">
        <v>2001</v>
      </c>
      <c r="D2982" s="2">
        <v>17122545</v>
      </c>
      <c r="E2982" s="2">
        <v>13093618</v>
      </c>
      <c r="F2982" s="3">
        <v>30216163</v>
      </c>
      <c r="G2982" s="1">
        <v>11.744</v>
      </c>
    </row>
    <row r="2983" spans="1:7" x14ac:dyDescent="0.2">
      <c r="A2983" s="1" t="str">
        <f t="shared" si="46"/>
        <v>2002ESCWA: Gulf Cooperation Council countries</v>
      </c>
      <c r="B2983" s="1" t="s">
        <v>1150</v>
      </c>
      <c r="C2983" s="1">
        <v>2002</v>
      </c>
      <c r="D2983" s="1" t="s">
        <v>1151</v>
      </c>
      <c r="E2983" s="2">
        <v>13415284</v>
      </c>
      <c r="F2983" s="3">
        <v>31131954</v>
      </c>
      <c r="G2983" s="1">
        <v>12.1</v>
      </c>
    </row>
    <row r="2984" spans="1:7" x14ac:dyDescent="0.2">
      <c r="A2984" s="1" t="str">
        <f t="shared" si="46"/>
        <v>2003ESCWA: Gulf Cooperation Council countries</v>
      </c>
      <c r="B2984" s="1" t="s">
        <v>1150</v>
      </c>
      <c r="C2984" s="1">
        <v>2003</v>
      </c>
      <c r="D2984" s="2">
        <v>18425331</v>
      </c>
      <c r="E2984" s="2">
        <v>13751534</v>
      </c>
      <c r="F2984" s="3">
        <v>32176865</v>
      </c>
      <c r="G2984" s="1">
        <v>12.506</v>
      </c>
    </row>
    <row r="2985" spans="1:7" x14ac:dyDescent="0.2">
      <c r="A2985" s="1" t="str">
        <f t="shared" si="46"/>
        <v>2004ESCWA: Gulf Cooperation Council countries</v>
      </c>
      <c r="B2985" s="1" t="s">
        <v>1150</v>
      </c>
      <c r="C2985" s="1">
        <v>2004</v>
      </c>
      <c r="D2985" s="2">
        <v>19300241</v>
      </c>
      <c r="E2985" s="2">
        <v>14130222</v>
      </c>
      <c r="F2985" s="3">
        <v>33430463</v>
      </c>
      <c r="G2985" s="1">
        <v>12.993</v>
      </c>
    </row>
    <row r="2986" spans="1:7" x14ac:dyDescent="0.2">
      <c r="A2986" s="1" t="str">
        <f t="shared" si="46"/>
        <v>2005ESCWA: Gulf Cooperation Council countries</v>
      </c>
      <c r="B2986" s="1" t="s">
        <v>1150</v>
      </c>
      <c r="C2986" s="1">
        <v>2005</v>
      </c>
      <c r="D2986" s="2">
        <v>20370032</v>
      </c>
      <c r="E2986" s="2">
        <v>14570382</v>
      </c>
      <c r="F2986" s="3">
        <v>34940414</v>
      </c>
      <c r="G2986" s="1">
        <v>13.58</v>
      </c>
    </row>
    <row r="2987" spans="1:7" x14ac:dyDescent="0.2">
      <c r="A2987" s="1" t="str">
        <f t="shared" si="46"/>
        <v>2006ESCWA: Gulf Cooperation Council countries</v>
      </c>
      <c r="B2987" s="1" t="s">
        <v>1150</v>
      </c>
      <c r="C2987" s="1">
        <v>2006</v>
      </c>
      <c r="D2987" s="2">
        <v>21658102</v>
      </c>
      <c r="E2987" s="2">
        <v>15075924</v>
      </c>
      <c r="F2987" s="3">
        <v>36734026</v>
      </c>
      <c r="G2987" s="1">
        <v>14.276999999999999</v>
      </c>
    </row>
    <row r="2988" spans="1:7" x14ac:dyDescent="0.2">
      <c r="A2988" s="1" t="str">
        <f t="shared" si="46"/>
        <v>2007ESCWA: Gulf Cooperation Council countries</v>
      </c>
      <c r="B2988" s="1" t="s">
        <v>1150</v>
      </c>
      <c r="C2988" s="1">
        <v>2007</v>
      </c>
      <c r="D2988" s="2">
        <v>23131601</v>
      </c>
      <c r="E2988" s="2">
        <v>15637387</v>
      </c>
      <c r="F2988" s="3">
        <v>38768988</v>
      </c>
      <c r="G2988" s="1">
        <v>15.068</v>
      </c>
    </row>
    <row r="2989" spans="1:7" x14ac:dyDescent="0.2">
      <c r="A2989" s="1" t="str">
        <f t="shared" si="46"/>
        <v>2008ESCWA: Gulf Cooperation Council countries</v>
      </c>
      <c r="B2989" s="1" t="s">
        <v>1150</v>
      </c>
      <c r="C2989" s="1">
        <v>2008</v>
      </c>
      <c r="D2989" s="2">
        <v>24693061</v>
      </c>
      <c r="E2989" s="2">
        <v>16243241</v>
      </c>
      <c r="F2989" s="3">
        <v>40936302</v>
      </c>
      <c r="G2989" s="1">
        <v>15.91</v>
      </c>
    </row>
    <row r="2990" spans="1:7" x14ac:dyDescent="0.2">
      <c r="A2990" s="1" t="str">
        <f t="shared" si="46"/>
        <v>2009ESCWA: Gulf Cooperation Council countries</v>
      </c>
      <c r="B2990" s="1" t="s">
        <v>1150</v>
      </c>
      <c r="C2990" s="1">
        <v>2009</v>
      </c>
      <c r="D2990" s="2">
        <v>26208778</v>
      </c>
      <c r="E2990" s="2">
        <v>16876139</v>
      </c>
      <c r="F2990" s="3">
        <v>43084917</v>
      </c>
      <c r="G2990" s="1">
        <v>16.745000000000001</v>
      </c>
    </row>
    <row r="2991" spans="1:7" x14ac:dyDescent="0.2">
      <c r="A2991" s="1" t="str">
        <f t="shared" si="46"/>
        <v>2010ESCWA: Gulf Cooperation Council countries</v>
      </c>
      <c r="B2991" s="1" t="s">
        <v>1150</v>
      </c>
      <c r="C2991" s="1">
        <v>2010</v>
      </c>
      <c r="D2991" s="2">
        <v>27581217</v>
      </c>
      <c r="E2991" s="2">
        <v>17520761</v>
      </c>
      <c r="F2991" s="3">
        <v>45101978</v>
      </c>
      <c r="G2991" s="1">
        <v>17.529</v>
      </c>
    </row>
    <row r="2992" spans="1:7" x14ac:dyDescent="0.2">
      <c r="A2992" s="1" t="str">
        <f t="shared" si="46"/>
        <v>2011ESCWA: Gulf Cooperation Council countries</v>
      </c>
      <c r="B2992" s="1" t="s">
        <v>1150</v>
      </c>
      <c r="C2992" s="1">
        <v>2011</v>
      </c>
      <c r="D2992" s="2">
        <v>28770276</v>
      </c>
      <c r="E2992" s="2">
        <v>18177264</v>
      </c>
      <c r="F2992" s="3" t="s">
        <v>1152</v>
      </c>
      <c r="G2992" s="1">
        <v>18.245999999999999</v>
      </c>
    </row>
    <row r="2993" spans="1:7" x14ac:dyDescent="0.2">
      <c r="A2993" s="1" t="str">
        <f t="shared" si="46"/>
        <v>2012ESCWA: Gulf Cooperation Council countries</v>
      </c>
      <c r="B2993" s="1" t="s">
        <v>1150</v>
      </c>
      <c r="C2993" s="1">
        <v>2012</v>
      </c>
      <c r="D2993" s="2">
        <v>29797593</v>
      </c>
      <c r="E2993" s="2">
        <v>18841814</v>
      </c>
      <c r="F2993" s="3">
        <v>48639407</v>
      </c>
      <c r="G2993" s="1">
        <v>18.904</v>
      </c>
    </row>
    <row r="2994" spans="1:7" x14ac:dyDescent="0.2">
      <c r="A2994" s="1" t="str">
        <f t="shared" si="46"/>
        <v>2013ESCWA: Gulf Cooperation Council countries</v>
      </c>
      <c r="B2994" s="1" t="s">
        <v>1150</v>
      </c>
      <c r="C2994" s="1">
        <v>2013</v>
      </c>
      <c r="D2994" s="2">
        <v>30702931</v>
      </c>
      <c r="E2994" s="1" t="s">
        <v>1153</v>
      </c>
      <c r="F2994" s="3">
        <v>50192761</v>
      </c>
      <c r="G2994" s="1">
        <v>19.507999999999999</v>
      </c>
    </row>
    <row r="2995" spans="1:7" x14ac:dyDescent="0.2">
      <c r="A2995" s="1" t="str">
        <f t="shared" si="46"/>
        <v>2014ESCWA: Gulf Cooperation Council countries</v>
      </c>
      <c r="B2995" s="1" t="s">
        <v>1150</v>
      </c>
      <c r="C2995" s="1">
        <v>2014</v>
      </c>
      <c r="D2995" s="2">
        <v>31553626</v>
      </c>
      <c r="E2995" s="2">
        <v>20090628</v>
      </c>
      <c r="F2995" s="3">
        <v>51644254</v>
      </c>
      <c r="G2995" s="1">
        <v>20.071999999999999</v>
      </c>
    </row>
    <row r="2996" spans="1:7" x14ac:dyDescent="0.2">
      <c r="A2996" s="1" t="str">
        <f t="shared" si="46"/>
        <v>2015ESCWA: Gulf Cooperation Council countries</v>
      </c>
      <c r="B2996" s="1" t="s">
        <v>1150</v>
      </c>
      <c r="C2996" s="1">
        <v>2015</v>
      </c>
      <c r="D2996" s="2">
        <v>32397687</v>
      </c>
      <c r="E2996" s="2">
        <v>20623375</v>
      </c>
      <c r="F2996" s="3">
        <v>53021062</v>
      </c>
      <c r="G2996" s="1">
        <v>20.606999999999999</v>
      </c>
    </row>
    <row r="2997" spans="1:7" x14ac:dyDescent="0.2">
      <c r="A2997" s="1" t="str">
        <f t="shared" si="46"/>
        <v>2016ESCWA: Gulf Cooperation Council countries</v>
      </c>
      <c r="B2997" s="1" t="s">
        <v>1150</v>
      </c>
      <c r="C2997" s="1">
        <v>2016</v>
      </c>
      <c r="D2997" s="2">
        <v>33245113</v>
      </c>
      <c r="E2997" s="2">
        <v>21075556</v>
      </c>
      <c r="F2997" s="3">
        <v>54320669</v>
      </c>
      <c r="G2997" s="1">
        <v>21.111999999999998</v>
      </c>
    </row>
    <row r="2998" spans="1:7" x14ac:dyDescent="0.2">
      <c r="A2998" s="1" t="str">
        <f t="shared" si="46"/>
        <v>2017ESCWA: Gulf Cooperation Council countries</v>
      </c>
      <c r="B2998" s="1" t="s">
        <v>1150</v>
      </c>
      <c r="C2998" s="1">
        <v>2017</v>
      </c>
      <c r="D2998" s="2">
        <v>34074258</v>
      </c>
      <c r="E2998" s="2">
        <v>21454963</v>
      </c>
      <c r="F2998" s="3">
        <v>55529221</v>
      </c>
      <c r="G2998" s="1">
        <v>21.582000000000001</v>
      </c>
    </row>
    <row r="2999" spans="1:7" x14ac:dyDescent="0.2">
      <c r="A2999" s="1" t="str">
        <f t="shared" si="46"/>
        <v>2018ESCWA: Gulf Cooperation Council countries</v>
      </c>
      <c r="B2999" s="1" t="s">
        <v>1150</v>
      </c>
      <c r="C2999" s="1">
        <v>2018</v>
      </c>
      <c r="D2999" s="2">
        <v>34864826</v>
      </c>
      <c r="E2999" s="2">
        <v>21786809</v>
      </c>
      <c r="F2999" s="3">
        <v>56651635</v>
      </c>
      <c r="G2999" s="1">
        <v>22.018000000000001</v>
      </c>
    </row>
    <row r="3000" spans="1:7" x14ac:dyDescent="0.2">
      <c r="A3000" s="1" t="str">
        <f t="shared" si="46"/>
        <v>2019ESCWA: Gulf Cooperation Council countries</v>
      </c>
      <c r="B3000" s="1" t="s">
        <v>1150</v>
      </c>
      <c r="C3000" s="1">
        <v>2019</v>
      </c>
      <c r="D3000" s="2">
        <v>35586159</v>
      </c>
      <c r="E3000" s="1" t="s">
        <v>1154</v>
      </c>
      <c r="F3000" s="3">
        <v>57694359</v>
      </c>
      <c r="G3000" s="1">
        <v>22.422999999999998</v>
      </c>
    </row>
    <row r="3001" spans="1:7" x14ac:dyDescent="0.2">
      <c r="A3001" s="1" t="str">
        <f t="shared" si="46"/>
        <v>2020ESCWA: Gulf Cooperation Council countries</v>
      </c>
      <c r="B3001" s="1" t="s">
        <v>1150</v>
      </c>
      <c r="C3001" s="1">
        <v>2020</v>
      </c>
      <c r="D3001" s="2">
        <v>36217942</v>
      </c>
      <c r="E3001" s="2">
        <v>22446153</v>
      </c>
      <c r="F3001" s="3">
        <v>58664095</v>
      </c>
      <c r="G3001" s="1">
        <v>22.8</v>
      </c>
    </row>
    <row r="3002" spans="1:7" x14ac:dyDescent="0.2">
      <c r="A3002" s="1" t="str">
        <f t="shared" si="46"/>
        <v>2001ESCWA: Maghreb countries</v>
      </c>
      <c r="B3002" s="1" t="s">
        <v>1155</v>
      </c>
      <c r="C3002" s="1">
        <v>2001</v>
      </c>
      <c r="D3002" s="2">
        <v>38106647</v>
      </c>
      <c r="E3002" s="2">
        <v>37708353</v>
      </c>
      <c r="F3002" s="3" t="s">
        <v>1156</v>
      </c>
      <c r="G3002" s="1">
        <v>15.984999999999999</v>
      </c>
    </row>
    <row r="3003" spans="1:7" x14ac:dyDescent="0.2">
      <c r="A3003" s="1" t="str">
        <f t="shared" si="46"/>
        <v>2002ESCWA: Maghreb countries</v>
      </c>
      <c r="B3003" s="1" t="s">
        <v>1155</v>
      </c>
      <c r="C3003" s="1">
        <v>2002</v>
      </c>
      <c r="D3003" s="2">
        <v>38533386</v>
      </c>
      <c r="E3003" s="2">
        <v>38178847</v>
      </c>
      <c r="F3003" s="3">
        <v>76712233</v>
      </c>
      <c r="G3003" s="1">
        <v>16.173999999999999</v>
      </c>
    </row>
    <row r="3004" spans="1:7" x14ac:dyDescent="0.2">
      <c r="A3004" s="1" t="str">
        <f t="shared" si="46"/>
        <v>2003ESCWA: Maghreb countries</v>
      </c>
      <c r="B3004" s="1" t="s">
        <v>1155</v>
      </c>
      <c r="C3004" s="1">
        <v>2003</v>
      </c>
      <c r="D3004" s="1" t="s">
        <v>1157</v>
      </c>
      <c r="E3004" s="1" t="s">
        <v>1158</v>
      </c>
      <c r="F3004" s="3" t="s">
        <v>1159</v>
      </c>
      <c r="G3004" s="1">
        <v>16.364000000000001</v>
      </c>
    </row>
    <row r="3005" spans="1:7" x14ac:dyDescent="0.2">
      <c r="A3005" s="1" t="str">
        <f t="shared" si="46"/>
        <v>2004ESCWA: Maghreb countries</v>
      </c>
      <c r="B3005" s="1" t="s">
        <v>1155</v>
      </c>
      <c r="C3005" s="1">
        <v>2004</v>
      </c>
      <c r="D3005" s="2">
        <v>39398892</v>
      </c>
      <c r="E3005" s="2">
        <v>39140898</v>
      </c>
      <c r="F3005" s="3" t="s">
        <v>1160</v>
      </c>
      <c r="G3005" s="1">
        <v>16.559000000000001</v>
      </c>
    </row>
    <row r="3006" spans="1:7" x14ac:dyDescent="0.2">
      <c r="A3006" s="1" t="str">
        <f t="shared" si="46"/>
        <v>2005ESCWA: Maghreb countries</v>
      </c>
      <c r="B3006" s="1" t="s">
        <v>1155</v>
      </c>
      <c r="C3006" s="1">
        <v>2005</v>
      </c>
      <c r="D3006" s="2">
        <v>39859114</v>
      </c>
      <c r="E3006" s="2">
        <v>39651562</v>
      </c>
      <c r="F3006" s="3">
        <v>79510676</v>
      </c>
      <c r="G3006" s="1">
        <v>16.763999999999999</v>
      </c>
    </row>
    <row r="3007" spans="1:7" x14ac:dyDescent="0.2">
      <c r="A3007" s="1" t="str">
        <f t="shared" si="46"/>
        <v>2006ESCWA: Maghreb countries</v>
      </c>
      <c r="B3007" s="1" t="s">
        <v>1155</v>
      </c>
      <c r="C3007" s="1">
        <v>2006</v>
      </c>
      <c r="D3007" s="2">
        <v>40344821</v>
      </c>
      <c r="E3007" s="1" t="s">
        <v>1161</v>
      </c>
      <c r="F3007" s="3">
        <v>80533781</v>
      </c>
      <c r="G3007" s="1">
        <v>16.98</v>
      </c>
    </row>
    <row r="3008" spans="1:7" x14ac:dyDescent="0.2">
      <c r="A3008" s="1" t="str">
        <f t="shared" si="46"/>
        <v>2007ESCWA: Maghreb countries</v>
      </c>
      <c r="B3008" s="1" t="s">
        <v>1155</v>
      </c>
      <c r="C3008" s="1">
        <v>2007</v>
      </c>
      <c r="D3008" s="2">
        <v>40857146</v>
      </c>
      <c r="E3008" s="2">
        <v>40753015</v>
      </c>
      <c r="F3008" s="3">
        <v>81610161</v>
      </c>
      <c r="G3008" s="1">
        <v>17.207000000000001</v>
      </c>
    </row>
    <row r="3009" spans="1:7" x14ac:dyDescent="0.2">
      <c r="A3009" s="1" t="str">
        <f t="shared" si="46"/>
        <v>2008ESCWA: Maghreb countries</v>
      </c>
      <c r="B3009" s="1" t="s">
        <v>1155</v>
      </c>
      <c r="C3009" s="1">
        <v>2008</v>
      </c>
      <c r="D3009" s="2">
        <v>41398748</v>
      </c>
      <c r="E3009" s="2">
        <v>41341828</v>
      </c>
      <c r="F3009" s="3">
        <v>82740576</v>
      </c>
      <c r="G3009" s="1">
        <v>17.445</v>
      </c>
    </row>
    <row r="3010" spans="1:7" x14ac:dyDescent="0.2">
      <c r="A3010" s="1" t="str">
        <f t="shared" si="46"/>
        <v>2009ESCWA: Maghreb countries</v>
      </c>
      <c r="B3010" s="1" t="s">
        <v>1155</v>
      </c>
      <c r="C3010" s="1">
        <v>2009</v>
      </c>
      <c r="D3010" s="2">
        <v>41971304</v>
      </c>
      <c r="E3010" s="2">
        <v>41951343</v>
      </c>
      <c r="F3010" s="3">
        <v>83922647</v>
      </c>
      <c r="G3010" s="1">
        <v>17.693999999999999</v>
      </c>
    </row>
    <row r="3011" spans="1:7" x14ac:dyDescent="0.2">
      <c r="A3011" s="1" t="str">
        <f t="shared" ref="A3011:A3074" si="47">C3011&amp;B3011</f>
        <v>2010ESCWA: Maghreb countries</v>
      </c>
      <c r="B3011" s="1" t="s">
        <v>1155</v>
      </c>
      <c r="C3011" s="1">
        <v>2010</v>
      </c>
      <c r="D3011" s="1" t="s">
        <v>1162</v>
      </c>
      <c r="E3011" s="2">
        <v>42578287</v>
      </c>
      <c r="F3011" s="3">
        <v>85153747</v>
      </c>
      <c r="G3011" s="1">
        <v>17.954000000000001</v>
      </c>
    </row>
    <row r="3012" spans="1:7" x14ac:dyDescent="0.2">
      <c r="A3012" s="1" t="str">
        <f t="shared" si="47"/>
        <v>2011ESCWA: Maghreb countries</v>
      </c>
      <c r="B3012" s="1" t="s">
        <v>1155</v>
      </c>
      <c r="C3012" s="1">
        <v>2011</v>
      </c>
      <c r="D3012" s="2">
        <v>43211616</v>
      </c>
      <c r="E3012" s="2">
        <v>43220992</v>
      </c>
      <c r="F3012" s="3">
        <v>86432608</v>
      </c>
      <c r="G3012" s="1">
        <v>18.222999999999999</v>
      </c>
    </row>
    <row r="3013" spans="1:7" x14ac:dyDescent="0.2">
      <c r="A3013" s="1" t="str">
        <f t="shared" si="47"/>
        <v>2012ESCWA: Maghreb countries</v>
      </c>
      <c r="B3013" s="1" t="s">
        <v>1155</v>
      </c>
      <c r="C3013" s="1">
        <v>2012</v>
      </c>
      <c r="D3013" s="2">
        <v>43878597</v>
      </c>
      <c r="E3013" s="2">
        <v>43879944</v>
      </c>
      <c r="F3013" s="3">
        <v>87758541</v>
      </c>
      <c r="G3013" s="1">
        <v>18.503</v>
      </c>
    </row>
    <row r="3014" spans="1:7" x14ac:dyDescent="0.2">
      <c r="A3014" s="1" t="str">
        <f t="shared" si="47"/>
        <v>2013ESCWA: Maghreb countries</v>
      </c>
      <c r="B3014" s="1" t="s">
        <v>1155</v>
      </c>
      <c r="C3014" s="1">
        <v>2013</v>
      </c>
      <c r="D3014" s="2">
        <v>44573034</v>
      </c>
      <c r="E3014" s="2">
        <v>44556105</v>
      </c>
      <c r="F3014" s="3">
        <v>89129139</v>
      </c>
      <c r="G3014" s="1">
        <v>18.792000000000002</v>
      </c>
    </row>
    <row r="3015" spans="1:7" x14ac:dyDescent="0.2">
      <c r="A3015" s="1" t="str">
        <f t="shared" si="47"/>
        <v>2014ESCWA: Maghreb countries</v>
      </c>
      <c r="B3015" s="1" t="s">
        <v>1155</v>
      </c>
      <c r="C3015" s="1">
        <v>2014</v>
      </c>
      <c r="D3015" s="2">
        <v>45290158</v>
      </c>
      <c r="E3015" s="2">
        <v>45251122</v>
      </c>
      <c r="F3015" s="3" t="s">
        <v>1163</v>
      </c>
      <c r="G3015" s="1">
        <v>19.09</v>
      </c>
    </row>
    <row r="3016" spans="1:7" x14ac:dyDescent="0.2">
      <c r="A3016" s="1" t="str">
        <f t="shared" si="47"/>
        <v>2015ESCWA: Maghreb countries</v>
      </c>
      <c r="B3016" s="1" t="s">
        <v>1155</v>
      </c>
      <c r="C3016" s="1">
        <v>2015</v>
      </c>
      <c r="D3016" s="2">
        <v>46025046</v>
      </c>
      <c r="E3016" s="2">
        <v>45964848</v>
      </c>
      <c r="F3016" s="3">
        <v>91989894</v>
      </c>
      <c r="G3016" s="1">
        <v>19.395</v>
      </c>
    </row>
    <row r="3017" spans="1:7" x14ac:dyDescent="0.2">
      <c r="A3017" s="1" t="str">
        <f t="shared" si="47"/>
        <v>2016ESCWA: Maghreb countries</v>
      </c>
      <c r="B3017" s="1" t="s">
        <v>1155</v>
      </c>
      <c r="C3017" s="1">
        <v>2016</v>
      </c>
      <c r="D3017" s="2">
        <v>46776322</v>
      </c>
      <c r="E3017" s="2">
        <v>46697452</v>
      </c>
      <c r="F3017" s="3">
        <v>93473774</v>
      </c>
      <c r="G3017" s="1">
        <v>19.707999999999998</v>
      </c>
    </row>
    <row r="3018" spans="1:7" x14ac:dyDescent="0.2">
      <c r="A3018" s="1" t="str">
        <f t="shared" si="47"/>
        <v>2017ESCWA: Maghreb countries</v>
      </c>
      <c r="B3018" s="1" t="s">
        <v>1155</v>
      </c>
      <c r="C3018" s="1">
        <v>2017</v>
      </c>
      <c r="D3018" s="2">
        <v>47540301</v>
      </c>
      <c r="E3018" s="2">
        <v>47444291</v>
      </c>
      <c r="F3018" s="3">
        <v>94984592</v>
      </c>
      <c r="G3018" s="1">
        <v>20.027000000000001</v>
      </c>
    </row>
    <row r="3019" spans="1:7" x14ac:dyDescent="0.2">
      <c r="A3019" s="1" t="str">
        <f t="shared" si="47"/>
        <v>2018ESCWA: Maghreb countries</v>
      </c>
      <c r="B3019" s="1" t="s">
        <v>1155</v>
      </c>
      <c r="C3019" s="1">
        <v>2018</v>
      </c>
      <c r="D3019" s="2">
        <v>48306837</v>
      </c>
      <c r="E3019" s="2">
        <v>48194435</v>
      </c>
      <c r="F3019" s="3">
        <v>96501272</v>
      </c>
      <c r="G3019" s="1">
        <v>20.346</v>
      </c>
    </row>
    <row r="3020" spans="1:7" x14ac:dyDescent="0.2">
      <c r="A3020" s="1" t="str">
        <f t="shared" si="47"/>
        <v>2019ESCWA: Maghreb countries</v>
      </c>
      <c r="B3020" s="1" t="s">
        <v>1155</v>
      </c>
      <c r="C3020" s="1">
        <v>2019</v>
      </c>
      <c r="D3020" s="2">
        <v>49063328</v>
      </c>
      <c r="E3020" s="2">
        <v>48933666</v>
      </c>
      <c r="F3020" s="3">
        <v>97996994</v>
      </c>
      <c r="G3020" s="1">
        <v>20.661999999999999</v>
      </c>
    </row>
    <row r="3021" spans="1:7" x14ac:dyDescent="0.2">
      <c r="A3021" s="1" t="str">
        <f t="shared" si="47"/>
        <v>2020ESCWA: Maghreb countries</v>
      </c>
      <c r="B3021" s="1" t="s">
        <v>1155</v>
      </c>
      <c r="C3021" s="1">
        <v>2020</v>
      </c>
      <c r="D3021" s="2">
        <v>49800184</v>
      </c>
      <c r="E3021" s="2">
        <v>49651322</v>
      </c>
      <c r="F3021" s="3">
        <v>99451506</v>
      </c>
      <c r="G3021" s="1">
        <v>20.968</v>
      </c>
    </row>
    <row r="3022" spans="1:7" x14ac:dyDescent="0.2">
      <c r="A3022" s="1" t="str">
        <f t="shared" si="47"/>
        <v>2001ESCWA: Mashreq countries</v>
      </c>
      <c r="B3022" s="1" t="s">
        <v>1164</v>
      </c>
      <c r="C3022" s="1">
        <v>2001</v>
      </c>
      <c r="D3022" s="2">
        <v>62414784</v>
      </c>
      <c r="E3022" s="2">
        <v>61230846</v>
      </c>
      <c r="F3022" s="3" t="s">
        <v>1165</v>
      </c>
      <c r="G3022" s="1">
        <v>71.953000000000003</v>
      </c>
    </row>
    <row r="3023" spans="1:7" x14ac:dyDescent="0.2">
      <c r="A3023" s="1" t="str">
        <f t="shared" si="47"/>
        <v>2002ESCWA: Mashreq countries</v>
      </c>
      <c r="B3023" s="1" t="s">
        <v>1164</v>
      </c>
      <c r="C3023" s="1">
        <v>2002</v>
      </c>
      <c r="D3023" s="2">
        <v>63844227</v>
      </c>
      <c r="E3023" s="2">
        <v>62537247</v>
      </c>
      <c r="F3023" s="3">
        <v>126381474</v>
      </c>
      <c r="G3023" s="1">
        <v>73.545000000000002</v>
      </c>
    </row>
    <row r="3024" spans="1:7" x14ac:dyDescent="0.2">
      <c r="A3024" s="1" t="str">
        <f t="shared" si="47"/>
        <v>2003ESCWA: Mashreq countries</v>
      </c>
      <c r="B3024" s="1" t="s">
        <v>1164</v>
      </c>
      <c r="C3024" s="1">
        <v>2003</v>
      </c>
      <c r="D3024" s="2">
        <v>65296341</v>
      </c>
      <c r="E3024" s="1" t="s">
        <v>1166</v>
      </c>
      <c r="F3024" s="3">
        <v>129150101</v>
      </c>
      <c r="G3024" s="1">
        <v>75.156000000000006</v>
      </c>
    </row>
    <row r="3025" spans="1:7" x14ac:dyDescent="0.2">
      <c r="A3025" s="1" t="str">
        <f t="shared" si="47"/>
        <v>2004ESCWA: Mashreq countries</v>
      </c>
      <c r="B3025" s="1" t="s">
        <v>1164</v>
      </c>
      <c r="C3025" s="1">
        <v>2004</v>
      </c>
      <c r="D3025" s="2">
        <v>66765485</v>
      </c>
      <c r="E3025" s="2">
        <v>65203191</v>
      </c>
      <c r="F3025" s="3">
        <v>131968676</v>
      </c>
      <c r="G3025" s="1">
        <v>76.796000000000006</v>
      </c>
    </row>
    <row r="3026" spans="1:7" x14ac:dyDescent="0.2">
      <c r="A3026" s="1" t="str">
        <f t="shared" si="47"/>
        <v>2005ESCWA: Mashreq countries</v>
      </c>
      <c r="B3026" s="1" t="s">
        <v>1164</v>
      </c>
      <c r="C3026" s="1">
        <v>2005</v>
      </c>
      <c r="D3026" s="2">
        <v>68247751</v>
      </c>
      <c r="E3026" s="2">
        <v>66601638</v>
      </c>
      <c r="F3026" s="3">
        <v>134849389</v>
      </c>
      <c r="G3026" s="1">
        <v>78.471999999999994</v>
      </c>
    </row>
    <row r="3027" spans="1:7" x14ac:dyDescent="0.2">
      <c r="A3027" s="1" t="str">
        <f t="shared" si="47"/>
        <v>2006ESCWA: Mashreq countries</v>
      </c>
      <c r="B3027" s="1" t="s">
        <v>1164</v>
      </c>
      <c r="C3027" s="1">
        <v>2006</v>
      </c>
      <c r="D3027" s="2">
        <v>69740666</v>
      </c>
      <c r="E3027" s="2">
        <v>68054113</v>
      </c>
      <c r="F3027" s="3">
        <v>137794779</v>
      </c>
      <c r="G3027" s="1">
        <v>80.186000000000007</v>
      </c>
    </row>
    <row r="3028" spans="1:7" x14ac:dyDescent="0.2">
      <c r="A3028" s="1" t="str">
        <f t="shared" si="47"/>
        <v>2007ESCWA: Mashreq countries</v>
      </c>
      <c r="B3028" s="1" t="s">
        <v>1164</v>
      </c>
      <c r="C3028" s="1">
        <v>2007</v>
      </c>
      <c r="D3028" s="2">
        <v>71245958</v>
      </c>
      <c r="E3028" s="2">
        <v>69554761</v>
      </c>
      <c r="F3028" s="3">
        <v>140800719</v>
      </c>
      <c r="G3028" s="1">
        <v>81.936000000000007</v>
      </c>
    </row>
    <row r="3029" spans="1:7" x14ac:dyDescent="0.2">
      <c r="A3029" s="1" t="str">
        <f t="shared" si="47"/>
        <v>2008ESCWA: Mashreq countries</v>
      </c>
      <c r="B3029" s="1" t="s">
        <v>1164</v>
      </c>
      <c r="C3029" s="1">
        <v>2008</v>
      </c>
      <c r="D3029" s="2">
        <v>72768512</v>
      </c>
      <c r="E3029" s="2">
        <v>71095255</v>
      </c>
      <c r="F3029" s="3">
        <v>143863767</v>
      </c>
      <c r="G3029" s="1">
        <v>83.718000000000004</v>
      </c>
    </row>
    <row r="3030" spans="1:7" x14ac:dyDescent="0.2">
      <c r="A3030" s="1" t="str">
        <f t="shared" si="47"/>
        <v>2009ESCWA: Mashreq countries</v>
      </c>
      <c r="B3030" s="1" t="s">
        <v>1164</v>
      </c>
      <c r="C3030" s="1">
        <v>2009</v>
      </c>
      <c r="D3030" s="2">
        <v>74315404</v>
      </c>
      <c r="E3030" s="2">
        <v>72662383</v>
      </c>
      <c r="F3030" s="3">
        <v>146977787</v>
      </c>
      <c r="G3030" s="1">
        <v>85.53</v>
      </c>
    </row>
    <row r="3031" spans="1:7" x14ac:dyDescent="0.2">
      <c r="A3031" s="1" t="str">
        <f t="shared" si="47"/>
        <v>2010ESCWA: Mashreq countries</v>
      </c>
      <c r="B3031" s="1" t="s">
        <v>1164</v>
      </c>
      <c r="C3031" s="1">
        <v>2010</v>
      </c>
      <c r="D3031" s="2">
        <v>75890562</v>
      </c>
      <c r="E3031" s="2">
        <v>74245437</v>
      </c>
      <c r="F3031" s="3">
        <v>150135999</v>
      </c>
      <c r="G3031" s="1">
        <v>87.367999999999995</v>
      </c>
    </row>
    <row r="3032" spans="1:7" x14ac:dyDescent="0.2">
      <c r="A3032" s="1" t="str">
        <f t="shared" si="47"/>
        <v>2011ESCWA: Mashreq countries</v>
      </c>
      <c r="B3032" s="1" t="s">
        <v>1164</v>
      </c>
      <c r="C3032" s="1">
        <v>2011</v>
      </c>
      <c r="D3032" s="2">
        <v>77502359</v>
      </c>
      <c r="E3032" s="2">
        <v>75848545</v>
      </c>
      <c r="F3032" s="3">
        <v>153350904</v>
      </c>
      <c r="G3032" s="1">
        <v>89.239000000000004</v>
      </c>
    </row>
    <row r="3033" spans="1:7" x14ac:dyDescent="0.2">
      <c r="A3033" s="1" t="str">
        <f t="shared" si="47"/>
        <v>2012ESCWA: Mashreq countries</v>
      </c>
      <c r="B3033" s="1" t="s">
        <v>1164</v>
      </c>
      <c r="C3033" s="1">
        <v>2012</v>
      </c>
      <c r="D3033" s="2">
        <v>79147357</v>
      </c>
      <c r="E3033" s="2">
        <v>77472911</v>
      </c>
      <c r="F3033" s="3">
        <v>156620268</v>
      </c>
      <c r="G3033" s="1">
        <v>91.141000000000005</v>
      </c>
    </row>
    <row r="3034" spans="1:7" x14ac:dyDescent="0.2">
      <c r="A3034" s="1" t="str">
        <f t="shared" si="47"/>
        <v>2013ESCWA: Mashreq countries</v>
      </c>
      <c r="B3034" s="1" t="s">
        <v>1164</v>
      </c>
      <c r="C3034" s="1">
        <v>2013</v>
      </c>
      <c r="D3034" s="2">
        <v>80804112</v>
      </c>
      <c r="E3034" s="2">
        <v>79101596</v>
      </c>
      <c r="F3034" s="3">
        <v>159905708</v>
      </c>
      <c r="G3034" s="1">
        <v>93.052999999999997</v>
      </c>
    </row>
    <row r="3035" spans="1:7" x14ac:dyDescent="0.2">
      <c r="A3035" s="1" t="str">
        <f t="shared" si="47"/>
        <v>2014ESCWA: Mashreq countries</v>
      </c>
      <c r="B3035" s="1" t="s">
        <v>1164</v>
      </c>
      <c r="C3035" s="1">
        <v>2014</v>
      </c>
      <c r="D3035" s="2">
        <v>82443152</v>
      </c>
      <c r="E3035" s="2">
        <v>80712678</v>
      </c>
      <c r="F3035" s="3" t="s">
        <v>1167</v>
      </c>
      <c r="G3035" s="1">
        <v>94.944999999999993</v>
      </c>
    </row>
    <row r="3036" spans="1:7" x14ac:dyDescent="0.2">
      <c r="A3036" s="1" t="str">
        <f t="shared" si="47"/>
        <v>2015ESCWA: Mashreq countries</v>
      </c>
      <c r="B3036" s="1" t="s">
        <v>1164</v>
      </c>
      <c r="C3036" s="1">
        <v>2015</v>
      </c>
      <c r="D3036" s="2">
        <v>84046812</v>
      </c>
      <c r="E3036" s="2">
        <v>82293831</v>
      </c>
      <c r="F3036" s="3">
        <v>166340643</v>
      </c>
      <c r="G3036" s="1">
        <v>96.798000000000002</v>
      </c>
    </row>
    <row r="3037" spans="1:7" x14ac:dyDescent="0.2">
      <c r="A3037" s="1" t="str">
        <f t="shared" si="47"/>
        <v>2016ESCWA: Mashreq countries</v>
      </c>
      <c r="B3037" s="1" t="s">
        <v>1164</v>
      </c>
      <c r="C3037" s="1">
        <v>2016</v>
      </c>
      <c r="D3037" s="2">
        <v>85598229</v>
      </c>
      <c r="E3037" s="2">
        <v>83829252</v>
      </c>
      <c r="F3037" s="3">
        <v>169427481</v>
      </c>
      <c r="G3037" s="1">
        <v>98.593999999999994</v>
      </c>
    </row>
    <row r="3038" spans="1:7" x14ac:dyDescent="0.2">
      <c r="A3038" s="1" t="str">
        <f t="shared" si="47"/>
        <v>2017ESCWA: Mashreq countries</v>
      </c>
      <c r="B3038" s="1" t="s">
        <v>1164</v>
      </c>
      <c r="C3038" s="1">
        <v>2017</v>
      </c>
      <c r="D3038" s="2">
        <v>87112421</v>
      </c>
      <c r="E3038" s="2">
        <v>85331073</v>
      </c>
      <c r="F3038" s="3">
        <v>172443494</v>
      </c>
      <c r="G3038" s="1">
        <v>100.349</v>
      </c>
    </row>
    <row r="3039" spans="1:7" x14ac:dyDescent="0.2">
      <c r="A3039" s="1" t="str">
        <f t="shared" si="47"/>
        <v>2018ESCWA: Mashreq countries</v>
      </c>
      <c r="B3039" s="1" t="s">
        <v>1164</v>
      </c>
      <c r="C3039" s="1">
        <v>2018</v>
      </c>
      <c r="D3039" s="2">
        <v>88641536</v>
      </c>
      <c r="E3039" s="1" t="s">
        <v>1168</v>
      </c>
      <c r="F3039" s="3">
        <v>175489976</v>
      </c>
      <c r="G3039" s="1">
        <v>102.122</v>
      </c>
    </row>
    <row r="3040" spans="1:7" x14ac:dyDescent="0.2">
      <c r="A3040" s="1" t="str">
        <f t="shared" si="47"/>
        <v>2019ESCWA: Mashreq countries</v>
      </c>
      <c r="B3040" s="1" t="s">
        <v>1164</v>
      </c>
      <c r="C3040" s="1">
        <v>2019</v>
      </c>
      <c r="D3040" s="2">
        <v>90257774</v>
      </c>
      <c r="E3040" s="2">
        <v>88449051</v>
      </c>
      <c r="F3040" s="3">
        <v>178706825</v>
      </c>
      <c r="G3040" s="1">
        <v>103.994</v>
      </c>
    </row>
    <row r="3041" spans="1:7" x14ac:dyDescent="0.2">
      <c r="A3041" s="1" t="str">
        <f t="shared" si="47"/>
        <v>2020ESCWA: Mashreq countries</v>
      </c>
      <c r="B3041" s="1" t="s">
        <v>1164</v>
      </c>
      <c r="C3041" s="1">
        <v>2020</v>
      </c>
      <c r="D3041" s="2">
        <v>92009401</v>
      </c>
      <c r="E3041" s="1" t="s">
        <v>1169</v>
      </c>
      <c r="F3041" s="3">
        <v>182187561</v>
      </c>
      <c r="G3041" s="1">
        <v>106.02</v>
      </c>
    </row>
    <row r="3042" spans="1:7" x14ac:dyDescent="0.2">
      <c r="A3042" s="1" t="str">
        <f t="shared" si="47"/>
        <v>2001ESCWA: member countries</v>
      </c>
      <c r="B3042" s="1" t="s">
        <v>1170</v>
      </c>
      <c r="C3042" s="1">
        <v>2001</v>
      </c>
      <c r="D3042" s="2">
        <v>126116988</v>
      </c>
      <c r="E3042" s="2">
        <v>120700143</v>
      </c>
      <c r="F3042" s="3">
        <v>246817131</v>
      </c>
      <c r="G3042" s="1">
        <v>24.74</v>
      </c>
    </row>
    <row r="3043" spans="1:7" x14ac:dyDescent="0.2">
      <c r="A3043" s="1" t="str">
        <f t="shared" si="47"/>
        <v>2002ESCWA: member countries</v>
      </c>
      <c r="B3043" s="1" t="s">
        <v>1170</v>
      </c>
      <c r="C3043" s="1">
        <v>2002</v>
      </c>
      <c r="D3043" s="2">
        <v>129039595</v>
      </c>
      <c r="E3043" s="2">
        <v>123257523</v>
      </c>
      <c r="F3043" s="3">
        <v>252297118</v>
      </c>
      <c r="G3043" s="1">
        <v>25.29</v>
      </c>
    </row>
    <row r="3044" spans="1:7" x14ac:dyDescent="0.2">
      <c r="A3044" s="1" t="str">
        <f t="shared" si="47"/>
        <v>2003ESCWA: member countries</v>
      </c>
      <c r="B3044" s="1" t="s">
        <v>1170</v>
      </c>
      <c r="C3044" s="1">
        <v>2003</v>
      </c>
      <c r="D3044" s="2">
        <v>132119366</v>
      </c>
      <c r="E3044" s="2">
        <v>125858979</v>
      </c>
      <c r="F3044" s="3">
        <v>257978345</v>
      </c>
      <c r="G3044" s="1">
        <v>25.859000000000002</v>
      </c>
    </row>
    <row r="3045" spans="1:7" x14ac:dyDescent="0.2">
      <c r="A3045" s="1" t="str">
        <f t="shared" si="47"/>
        <v>2004ESCWA: member countries</v>
      </c>
      <c r="B3045" s="1" t="s">
        <v>1170</v>
      </c>
      <c r="C3045" s="1">
        <v>2004</v>
      </c>
      <c r="D3045" s="2">
        <v>135390068</v>
      </c>
      <c r="E3045" s="2">
        <v>128550239</v>
      </c>
      <c r="F3045" s="3">
        <v>263940307</v>
      </c>
      <c r="G3045" s="1">
        <v>26.457000000000001</v>
      </c>
    </row>
    <row r="3046" spans="1:7" x14ac:dyDescent="0.2">
      <c r="A3046" s="1" t="str">
        <f t="shared" si="47"/>
        <v>2005ESCWA: member countries</v>
      </c>
      <c r="B3046" s="1" t="s">
        <v>1170</v>
      </c>
      <c r="C3046" s="1">
        <v>2005</v>
      </c>
      <c r="D3046" s="2">
        <v>138868633</v>
      </c>
      <c r="E3046" s="2">
        <v>131363254</v>
      </c>
      <c r="F3046" s="3">
        <v>270231887</v>
      </c>
      <c r="G3046" s="1">
        <v>27.087</v>
      </c>
    </row>
    <row r="3047" spans="1:7" x14ac:dyDescent="0.2">
      <c r="A3047" s="1" t="str">
        <f t="shared" si="47"/>
        <v>2006ESCWA: member countries</v>
      </c>
      <c r="B3047" s="1" t="s">
        <v>1170</v>
      </c>
      <c r="C3047" s="1">
        <v>2006</v>
      </c>
      <c r="D3047" s="2">
        <v>142574901</v>
      </c>
      <c r="E3047" s="2">
        <v>134308058</v>
      </c>
      <c r="F3047" s="3">
        <v>276882959</v>
      </c>
      <c r="G3047" s="1">
        <v>27.754000000000001</v>
      </c>
    </row>
    <row r="3048" spans="1:7" x14ac:dyDescent="0.2">
      <c r="A3048" s="1" t="str">
        <f t="shared" si="47"/>
        <v>2007ESCWA: member countries</v>
      </c>
      <c r="B3048" s="1" t="s">
        <v>1170</v>
      </c>
      <c r="C3048" s="1">
        <v>2007</v>
      </c>
      <c r="D3048" s="2">
        <v>146485532</v>
      </c>
      <c r="E3048" s="2">
        <v>137373005</v>
      </c>
      <c r="F3048" s="3">
        <v>283858537</v>
      </c>
      <c r="G3048" s="1">
        <v>28.452999999999999</v>
      </c>
    </row>
    <row r="3049" spans="1:7" x14ac:dyDescent="0.2">
      <c r="A3049" s="1" t="str">
        <f t="shared" si="47"/>
        <v>2008ESCWA: member countries</v>
      </c>
      <c r="B3049" s="1" t="s">
        <v>1170</v>
      </c>
      <c r="C3049" s="1">
        <v>2008</v>
      </c>
      <c r="D3049" s="2">
        <v>150519133</v>
      </c>
      <c r="E3049" s="2">
        <v>140540138</v>
      </c>
      <c r="F3049" s="3">
        <v>291059271</v>
      </c>
      <c r="G3049" s="1">
        <v>29.175000000000001</v>
      </c>
    </row>
    <row r="3050" spans="1:7" x14ac:dyDescent="0.2">
      <c r="A3050" s="1" t="str">
        <f t="shared" si="47"/>
        <v>2009ESCWA: member countries</v>
      </c>
      <c r="B3050" s="1" t="s">
        <v>1170</v>
      </c>
      <c r="C3050" s="1">
        <v>2009</v>
      </c>
      <c r="D3050" s="2">
        <v>154563925</v>
      </c>
      <c r="E3050" s="2">
        <v>143781195</v>
      </c>
      <c r="F3050" s="3" t="s">
        <v>1171</v>
      </c>
      <c r="G3050" s="1">
        <v>29.905000000000001</v>
      </c>
    </row>
    <row r="3051" spans="1:7" x14ac:dyDescent="0.2">
      <c r="A3051" s="1" t="str">
        <f t="shared" si="47"/>
        <v>2010ESCWA: member countries</v>
      </c>
      <c r="B3051" s="1" t="s">
        <v>1170</v>
      </c>
      <c r="C3051" s="1">
        <v>2010</v>
      </c>
      <c r="D3051" s="2">
        <v>158536688</v>
      </c>
      <c r="E3051" s="2">
        <v>147071653</v>
      </c>
      <c r="F3051" s="3">
        <v>305608341</v>
      </c>
      <c r="G3051" s="1">
        <v>30.632999999999999</v>
      </c>
    </row>
    <row r="3052" spans="1:7" x14ac:dyDescent="0.2">
      <c r="A3052" s="1" t="str">
        <f t="shared" si="47"/>
        <v>2011ESCWA: member countries</v>
      </c>
      <c r="B3052" s="1" t="s">
        <v>1170</v>
      </c>
      <c r="C3052" s="1">
        <v>2011</v>
      </c>
      <c r="D3052" s="2">
        <v>162409535</v>
      </c>
      <c r="E3052" s="2">
        <v>150415987</v>
      </c>
      <c r="F3052" s="3">
        <v>312825522</v>
      </c>
      <c r="G3052" s="1">
        <v>31.356999999999999</v>
      </c>
    </row>
    <row r="3053" spans="1:7" x14ac:dyDescent="0.2">
      <c r="A3053" s="1" t="str">
        <f t="shared" si="47"/>
        <v>2012ESCWA: member countries</v>
      </c>
      <c r="B3053" s="1" t="s">
        <v>1170</v>
      </c>
      <c r="C3053" s="1">
        <v>2012</v>
      </c>
      <c r="D3053" s="1" t="s">
        <v>1172</v>
      </c>
      <c r="E3053" s="2">
        <v>153811059</v>
      </c>
      <c r="F3053" s="3">
        <v>320007829</v>
      </c>
      <c r="G3053" s="1">
        <v>32.076999999999998</v>
      </c>
    </row>
    <row r="3054" spans="1:7" x14ac:dyDescent="0.2">
      <c r="A3054" s="1" t="str">
        <f t="shared" si="47"/>
        <v>2013ESCWA: member countries</v>
      </c>
      <c r="B3054" s="1" t="s">
        <v>1170</v>
      </c>
      <c r="C3054" s="1">
        <v>2013</v>
      </c>
      <c r="D3054" s="2">
        <v>169909525</v>
      </c>
      <c r="E3054" s="2">
        <v>157215112</v>
      </c>
      <c r="F3054" s="3">
        <v>327124637</v>
      </c>
      <c r="G3054" s="1">
        <v>32.79</v>
      </c>
    </row>
    <row r="3055" spans="1:7" x14ac:dyDescent="0.2">
      <c r="A3055" s="1" t="str">
        <f t="shared" si="47"/>
        <v>2014ESCWA: member countries</v>
      </c>
      <c r="B3055" s="1" t="s">
        <v>1170</v>
      </c>
      <c r="C3055" s="1">
        <v>2014</v>
      </c>
      <c r="D3055" s="2">
        <v>173574701</v>
      </c>
      <c r="E3055" s="2">
        <v>160575014</v>
      </c>
      <c r="F3055" s="3">
        <v>334149715</v>
      </c>
      <c r="G3055" s="1">
        <v>33.494</v>
      </c>
    </row>
    <row r="3056" spans="1:7" x14ac:dyDescent="0.2">
      <c r="A3056" s="1" t="str">
        <f t="shared" si="47"/>
        <v>2015ESCWA: member countries</v>
      </c>
      <c r="B3056" s="1" t="s">
        <v>1170</v>
      </c>
      <c r="C3056" s="1">
        <v>2015</v>
      </c>
      <c r="D3056" s="2">
        <v>177214025</v>
      </c>
      <c r="E3056" s="2">
        <v>163856687</v>
      </c>
      <c r="F3056" s="3">
        <v>341070712</v>
      </c>
      <c r="G3056" s="1">
        <v>34.188000000000002</v>
      </c>
    </row>
    <row r="3057" spans="1:7" x14ac:dyDescent="0.2">
      <c r="A3057" s="1" t="str">
        <f t="shared" si="47"/>
        <v>2016ESCWA: member countries</v>
      </c>
      <c r="B3057" s="1" t="s">
        <v>1170</v>
      </c>
      <c r="C3057" s="1">
        <v>2016</v>
      </c>
      <c r="D3057" s="2">
        <v>180818151</v>
      </c>
      <c r="E3057" s="1" t="s">
        <v>1173</v>
      </c>
      <c r="F3057" s="3">
        <v>347849701</v>
      </c>
      <c r="G3057" s="1">
        <v>34.868000000000002</v>
      </c>
    </row>
    <row r="3058" spans="1:7" x14ac:dyDescent="0.2">
      <c r="A3058" s="1" t="str">
        <f t="shared" si="47"/>
        <v>2017ESCWA: member countries</v>
      </c>
      <c r="B3058" s="1" t="s">
        <v>1170</v>
      </c>
      <c r="C3058" s="1">
        <v>2017</v>
      </c>
      <c r="D3058" s="2">
        <v>184380909</v>
      </c>
      <c r="E3058" s="2">
        <v>170118015</v>
      </c>
      <c r="F3058" s="3">
        <v>354498924</v>
      </c>
      <c r="G3058" s="1">
        <v>35.533999999999999</v>
      </c>
    </row>
    <row r="3059" spans="1:7" x14ac:dyDescent="0.2">
      <c r="A3059" s="1" t="str">
        <f t="shared" si="47"/>
        <v>2018ESCWA: member countries</v>
      </c>
      <c r="B3059" s="1" t="s">
        <v>1170</v>
      </c>
      <c r="C3059" s="1">
        <v>2018</v>
      </c>
      <c r="D3059" s="2">
        <v>187931631</v>
      </c>
      <c r="E3059" s="2">
        <v>173186364</v>
      </c>
      <c r="F3059" s="3">
        <v>361117995</v>
      </c>
      <c r="G3059" s="1">
        <v>36.197000000000003</v>
      </c>
    </row>
    <row r="3060" spans="1:7" x14ac:dyDescent="0.2">
      <c r="A3060" s="1" t="str">
        <f t="shared" si="47"/>
        <v>2019ESCWA: member countries</v>
      </c>
      <c r="B3060" s="1" t="s">
        <v>1170</v>
      </c>
      <c r="C3060" s="1">
        <v>2019</v>
      </c>
      <c r="D3060" s="2">
        <v>191509678</v>
      </c>
      <c r="E3060" s="2">
        <v>176336303</v>
      </c>
      <c r="F3060" s="3">
        <v>367845981</v>
      </c>
      <c r="G3060" s="1">
        <v>36.872</v>
      </c>
    </row>
    <row r="3061" spans="1:7" x14ac:dyDescent="0.2">
      <c r="A3061" s="1" t="str">
        <f t="shared" si="47"/>
        <v>2020ESCWA: member countries</v>
      </c>
      <c r="B3061" s="1" t="s">
        <v>1170</v>
      </c>
      <c r="C3061" s="1">
        <v>2020</v>
      </c>
      <c r="D3061" s="1" t="s">
        <v>1174</v>
      </c>
      <c r="E3061" s="2">
        <v>179636036</v>
      </c>
      <c r="F3061" s="3">
        <v>374777016</v>
      </c>
      <c r="G3061" s="1">
        <v>37.567</v>
      </c>
    </row>
    <row r="3062" spans="1:7" x14ac:dyDescent="0.2">
      <c r="A3062" s="1" t="str">
        <f t="shared" si="47"/>
        <v>2001East African Community (EAC)</v>
      </c>
      <c r="B3062" s="1" t="s">
        <v>1175</v>
      </c>
      <c r="C3062" s="1">
        <v>2001</v>
      </c>
      <c r="D3062" s="2">
        <v>55855288</v>
      </c>
      <c r="E3062" s="2">
        <v>56972591</v>
      </c>
      <c r="F3062" s="3">
        <v>112827879</v>
      </c>
      <c r="G3062" s="1">
        <v>48.716000000000001</v>
      </c>
    </row>
    <row r="3063" spans="1:7" x14ac:dyDescent="0.2">
      <c r="A3063" s="1" t="str">
        <f t="shared" si="47"/>
        <v>2002East African Community (EAC)</v>
      </c>
      <c r="B3063" s="1" t="s">
        <v>1175</v>
      </c>
      <c r="C3063" s="1">
        <v>2002</v>
      </c>
      <c r="D3063" s="2">
        <v>57469906</v>
      </c>
      <c r="E3063" s="2">
        <v>58603295</v>
      </c>
      <c r="F3063" s="3">
        <v>116073201</v>
      </c>
      <c r="G3063" s="1">
        <v>50.116999999999997</v>
      </c>
    </row>
    <row r="3064" spans="1:7" x14ac:dyDescent="0.2">
      <c r="A3064" s="1" t="str">
        <f t="shared" si="47"/>
        <v>2003East African Community (EAC)</v>
      </c>
      <c r="B3064" s="1" t="s">
        <v>1175</v>
      </c>
      <c r="C3064" s="1">
        <v>2003</v>
      </c>
      <c r="D3064" s="2">
        <v>59127163</v>
      </c>
      <c r="E3064" s="2">
        <v>60271929</v>
      </c>
      <c r="F3064" s="3">
        <v>119399092</v>
      </c>
      <c r="G3064" s="1">
        <v>51.552999999999997</v>
      </c>
    </row>
    <row r="3065" spans="1:7" x14ac:dyDescent="0.2">
      <c r="A3065" s="1" t="str">
        <f t="shared" si="47"/>
        <v>2004East African Community (EAC)</v>
      </c>
      <c r="B3065" s="1" t="s">
        <v>1175</v>
      </c>
      <c r="C3065" s="1">
        <v>2004</v>
      </c>
      <c r="D3065" s="2">
        <v>60852632</v>
      </c>
      <c r="E3065" s="2">
        <v>62009259</v>
      </c>
      <c r="F3065" s="3">
        <v>122861891</v>
      </c>
      <c r="G3065" s="1">
        <v>53.048000000000002</v>
      </c>
    </row>
    <row r="3066" spans="1:7" x14ac:dyDescent="0.2">
      <c r="A3066" s="1" t="str">
        <f t="shared" si="47"/>
        <v>2005East African Community (EAC)</v>
      </c>
      <c r="B3066" s="1" t="s">
        <v>1175</v>
      </c>
      <c r="C3066" s="1">
        <v>2005</v>
      </c>
      <c r="D3066" s="2">
        <v>62664066</v>
      </c>
      <c r="E3066" s="2">
        <v>63836752</v>
      </c>
      <c r="F3066" s="3">
        <v>126500818</v>
      </c>
      <c r="G3066" s="1">
        <v>54.619</v>
      </c>
    </row>
    <row r="3067" spans="1:7" x14ac:dyDescent="0.2">
      <c r="A3067" s="1" t="str">
        <f t="shared" si="47"/>
        <v>2006East African Community (EAC)</v>
      </c>
      <c r="B3067" s="1" t="s">
        <v>1175</v>
      </c>
      <c r="C3067" s="1">
        <v>2006</v>
      </c>
      <c r="D3067" s="2">
        <v>64566856</v>
      </c>
      <c r="E3067" s="2">
        <v>65760923</v>
      </c>
      <c r="F3067" s="3">
        <v>130327779</v>
      </c>
      <c r="G3067" s="1">
        <v>56.271999999999998</v>
      </c>
    </row>
    <row r="3068" spans="1:7" x14ac:dyDescent="0.2">
      <c r="A3068" s="1" t="str">
        <f t="shared" si="47"/>
        <v>2007East African Community (EAC)</v>
      </c>
      <c r="B3068" s="1" t="s">
        <v>1175</v>
      </c>
      <c r="C3068" s="1">
        <v>2007</v>
      </c>
      <c r="D3068" s="1" t="s">
        <v>1176</v>
      </c>
      <c r="E3068" s="2">
        <v>67772164</v>
      </c>
      <c r="F3068" s="3">
        <v>134324814</v>
      </c>
      <c r="G3068" s="1">
        <v>57.997</v>
      </c>
    </row>
    <row r="3069" spans="1:7" x14ac:dyDescent="0.2">
      <c r="A3069" s="1" t="str">
        <f t="shared" si="47"/>
        <v>2008East African Community (EAC)</v>
      </c>
      <c r="B3069" s="1" t="s">
        <v>1175</v>
      </c>
      <c r="C3069" s="1">
        <v>2008</v>
      </c>
      <c r="D3069" s="2">
        <v>68608933</v>
      </c>
      <c r="E3069" s="2">
        <v>69856297</v>
      </c>
      <c r="F3069" s="3" t="s">
        <v>1177</v>
      </c>
      <c r="G3069" s="1">
        <v>59.784999999999997</v>
      </c>
    </row>
    <row r="3070" spans="1:7" x14ac:dyDescent="0.2">
      <c r="A3070" s="1" t="str">
        <f t="shared" si="47"/>
        <v>2009East African Community (EAC)</v>
      </c>
      <c r="B3070" s="1" t="s">
        <v>1175</v>
      </c>
      <c r="C3070" s="1">
        <v>2009</v>
      </c>
      <c r="D3070" s="2">
        <v>70717263</v>
      </c>
      <c r="E3070" s="1" t="s">
        <v>1178</v>
      </c>
      <c r="F3070" s="3">
        <v>142709413</v>
      </c>
      <c r="G3070" s="1">
        <v>61.618000000000002</v>
      </c>
    </row>
    <row r="3071" spans="1:7" x14ac:dyDescent="0.2">
      <c r="A3071" s="1" t="str">
        <f t="shared" si="47"/>
        <v>2010East African Community (EAC)</v>
      </c>
      <c r="B3071" s="1" t="s">
        <v>1175</v>
      </c>
      <c r="C3071" s="1">
        <v>2010</v>
      </c>
      <c r="D3071" s="2">
        <v>72864354</v>
      </c>
      <c r="E3071" s="2">
        <v>74164342</v>
      </c>
      <c r="F3071" s="3">
        <v>147028696</v>
      </c>
      <c r="G3071" s="1">
        <v>63.481999999999999</v>
      </c>
    </row>
    <row r="3072" spans="1:7" x14ac:dyDescent="0.2">
      <c r="A3072" s="1" t="str">
        <f t="shared" si="47"/>
        <v>2011East African Community (EAC)</v>
      </c>
      <c r="B3072" s="1" t="s">
        <v>1175</v>
      </c>
      <c r="C3072" s="1">
        <v>2011</v>
      </c>
      <c r="D3072" s="2">
        <v>75044131</v>
      </c>
      <c r="E3072" s="2">
        <v>76366865</v>
      </c>
      <c r="F3072" s="3">
        <v>151410996</v>
      </c>
      <c r="G3072" s="1">
        <v>65.375</v>
      </c>
    </row>
    <row r="3073" spans="1:7" x14ac:dyDescent="0.2">
      <c r="A3073" s="1" t="str">
        <f t="shared" si="47"/>
        <v>2012East African Community (EAC)</v>
      </c>
      <c r="B3073" s="1" t="s">
        <v>1175</v>
      </c>
      <c r="C3073" s="1">
        <v>2012</v>
      </c>
      <c r="D3073" s="2">
        <v>77260561</v>
      </c>
      <c r="E3073" s="2">
        <v>78603949</v>
      </c>
      <c r="F3073" s="3" t="s">
        <v>1179</v>
      </c>
      <c r="G3073" s="1">
        <v>67.298000000000002</v>
      </c>
    </row>
    <row r="3074" spans="1:7" x14ac:dyDescent="0.2">
      <c r="A3074" s="1" t="str">
        <f t="shared" si="47"/>
        <v>2013East African Community (EAC)</v>
      </c>
      <c r="B3074" s="1" t="s">
        <v>1175</v>
      </c>
      <c r="C3074" s="1">
        <v>2013</v>
      </c>
      <c r="D3074" s="2">
        <v>79522159</v>
      </c>
      <c r="E3074" s="2">
        <v>80882348</v>
      </c>
      <c r="F3074" s="3">
        <v>160404507</v>
      </c>
      <c r="G3074" s="1">
        <v>69.257999999999996</v>
      </c>
    </row>
    <row r="3075" spans="1:7" x14ac:dyDescent="0.2">
      <c r="A3075" s="1" t="str">
        <f t="shared" ref="A3075:A3138" si="48">C3075&amp;B3075</f>
        <v>2014East African Community (EAC)</v>
      </c>
      <c r="B3075" s="1" t="s">
        <v>1175</v>
      </c>
      <c r="C3075" s="1">
        <v>2014</v>
      </c>
      <c r="D3075" s="2">
        <v>81841991</v>
      </c>
      <c r="E3075" s="2">
        <v>83212977</v>
      </c>
      <c r="F3075" s="3">
        <v>165054968</v>
      </c>
      <c r="G3075" s="1">
        <v>71.266000000000005</v>
      </c>
    </row>
    <row r="3076" spans="1:7" x14ac:dyDescent="0.2">
      <c r="A3076" s="1" t="str">
        <f t="shared" si="48"/>
        <v>2015East African Community (EAC)</v>
      </c>
      <c r="B3076" s="1" t="s">
        <v>1175</v>
      </c>
      <c r="C3076" s="1">
        <v>2015</v>
      </c>
      <c r="D3076" s="2">
        <v>84228324</v>
      </c>
      <c r="E3076" s="2">
        <v>85602857</v>
      </c>
      <c r="F3076" s="3">
        <v>169831181</v>
      </c>
      <c r="G3076" s="1">
        <v>73.328000000000003</v>
      </c>
    </row>
    <row r="3077" spans="1:7" x14ac:dyDescent="0.2">
      <c r="A3077" s="1" t="str">
        <f t="shared" si="48"/>
        <v>2016East African Community (EAC)</v>
      </c>
      <c r="B3077" s="1" t="s">
        <v>1175</v>
      </c>
      <c r="C3077" s="1">
        <v>2016</v>
      </c>
      <c r="D3077" s="2">
        <v>86684661</v>
      </c>
      <c r="E3077" s="2">
        <v>88054625</v>
      </c>
      <c r="F3077" s="3">
        <v>174739286</v>
      </c>
      <c r="G3077" s="1">
        <v>75.447000000000003</v>
      </c>
    </row>
    <row r="3078" spans="1:7" x14ac:dyDescent="0.2">
      <c r="A3078" s="1" t="str">
        <f t="shared" si="48"/>
        <v>2017East African Community (EAC)</v>
      </c>
      <c r="B3078" s="1" t="s">
        <v>1175</v>
      </c>
      <c r="C3078" s="1">
        <v>2017</v>
      </c>
      <c r="D3078" s="2">
        <v>89204286</v>
      </c>
      <c r="E3078" s="2">
        <v>90562537</v>
      </c>
      <c r="F3078" s="3">
        <v>179766823</v>
      </c>
      <c r="G3078" s="1">
        <v>77.617999999999995</v>
      </c>
    </row>
    <row r="3079" spans="1:7" x14ac:dyDescent="0.2">
      <c r="A3079" s="1" t="str">
        <f t="shared" si="48"/>
        <v>2018East African Community (EAC)</v>
      </c>
      <c r="B3079" s="1" t="s">
        <v>1175</v>
      </c>
      <c r="C3079" s="1">
        <v>2018</v>
      </c>
      <c r="D3079" s="1" t="s">
        <v>1180</v>
      </c>
      <c r="E3079" s="2">
        <v>93115198</v>
      </c>
      <c r="F3079" s="3">
        <v>184888318</v>
      </c>
      <c r="G3079" s="1">
        <v>79.828999999999994</v>
      </c>
    </row>
    <row r="3080" spans="1:7" x14ac:dyDescent="0.2">
      <c r="A3080" s="1" t="str">
        <f t="shared" si="48"/>
        <v>2019East African Community (EAC)</v>
      </c>
      <c r="B3080" s="1" t="s">
        <v>1175</v>
      </c>
      <c r="C3080" s="1">
        <v>2019</v>
      </c>
      <c r="D3080" s="2">
        <v>94371773</v>
      </c>
      <c r="E3080" s="2">
        <v>95696871</v>
      </c>
      <c r="F3080" s="3">
        <v>190068644</v>
      </c>
      <c r="G3080" s="1">
        <v>82.066000000000003</v>
      </c>
    </row>
    <row r="3081" spans="1:7" x14ac:dyDescent="0.2">
      <c r="A3081" s="1" t="str">
        <f t="shared" si="48"/>
        <v>2020East African Community (EAC)</v>
      </c>
      <c r="B3081" s="1" t="s">
        <v>1175</v>
      </c>
      <c r="C3081" s="1">
        <v>2020</v>
      </c>
      <c r="D3081" s="2">
        <v>96986533</v>
      </c>
      <c r="E3081" s="2">
        <v>98296699</v>
      </c>
      <c r="F3081" s="3">
        <v>195283232</v>
      </c>
      <c r="G3081" s="1">
        <v>84.316999999999993</v>
      </c>
    </row>
    <row r="3082" spans="1:7" x14ac:dyDescent="0.2">
      <c r="A3082" s="1" t="str">
        <f t="shared" si="48"/>
        <v>2001Eastern Africa</v>
      </c>
      <c r="B3082" s="1" t="s">
        <v>1181</v>
      </c>
      <c r="C3082" s="1">
        <v>2001</v>
      </c>
      <c r="D3082" s="2">
        <v>130913587</v>
      </c>
      <c r="E3082" s="2">
        <v>133635722</v>
      </c>
      <c r="F3082" s="3">
        <v>264549309</v>
      </c>
      <c r="G3082" s="1">
        <v>39.677</v>
      </c>
    </row>
    <row r="3083" spans="1:7" x14ac:dyDescent="0.2">
      <c r="A3083" s="1" t="str">
        <f t="shared" si="48"/>
        <v>2002Eastern Africa</v>
      </c>
      <c r="B3083" s="1" t="s">
        <v>1181</v>
      </c>
      <c r="C3083" s="1">
        <v>2002</v>
      </c>
      <c r="D3083" s="2">
        <v>134532069</v>
      </c>
      <c r="E3083" s="2">
        <v>137358308</v>
      </c>
      <c r="F3083" s="3">
        <v>271890377</v>
      </c>
      <c r="G3083" s="1">
        <v>40.779000000000003</v>
      </c>
    </row>
    <row r="3084" spans="1:7" x14ac:dyDescent="0.2">
      <c r="A3084" s="1" t="str">
        <f t="shared" si="48"/>
        <v>2003Eastern Africa</v>
      </c>
      <c r="B3084" s="1" t="s">
        <v>1181</v>
      </c>
      <c r="C3084" s="1">
        <v>2003</v>
      </c>
      <c r="D3084" s="2">
        <v>138242489</v>
      </c>
      <c r="E3084" s="2">
        <v>141168689</v>
      </c>
      <c r="F3084" s="3">
        <v>279411178</v>
      </c>
      <c r="G3084" s="1">
        <v>41.905999999999999</v>
      </c>
    </row>
    <row r="3085" spans="1:7" x14ac:dyDescent="0.2">
      <c r="A3085" s="1" t="str">
        <f t="shared" si="48"/>
        <v>2004Eastern Africa</v>
      </c>
      <c r="B3085" s="1" t="s">
        <v>1181</v>
      </c>
      <c r="C3085" s="1">
        <v>2004</v>
      </c>
      <c r="D3085" s="2">
        <v>142071918</v>
      </c>
      <c r="E3085" s="2">
        <v>145091562</v>
      </c>
      <c r="F3085" s="3" t="s">
        <v>1182</v>
      </c>
      <c r="G3085" s="1">
        <v>43.069000000000003</v>
      </c>
    </row>
    <row r="3086" spans="1:7" x14ac:dyDescent="0.2">
      <c r="A3086" s="1" t="str">
        <f t="shared" si="48"/>
        <v>2005Eastern Africa</v>
      </c>
      <c r="B3086" s="1" t="s">
        <v>1181</v>
      </c>
      <c r="C3086" s="1">
        <v>2005</v>
      </c>
      <c r="D3086" s="2">
        <v>146040433</v>
      </c>
      <c r="E3086" s="1" t="s">
        <v>1183</v>
      </c>
      <c r="F3086" s="3">
        <v>295185413</v>
      </c>
      <c r="G3086" s="1">
        <v>44.271999999999998</v>
      </c>
    </row>
    <row r="3087" spans="1:7" x14ac:dyDescent="0.2">
      <c r="A3087" s="1" t="str">
        <f t="shared" si="48"/>
        <v>2006Eastern Africa</v>
      </c>
      <c r="B3087" s="1" t="s">
        <v>1181</v>
      </c>
      <c r="C3087" s="1">
        <v>2006</v>
      </c>
      <c r="D3087" s="2">
        <v>150152454</v>
      </c>
      <c r="E3087" s="1" t="s">
        <v>1184</v>
      </c>
      <c r="F3087" s="3">
        <v>303485334</v>
      </c>
      <c r="G3087" s="1">
        <v>45.517000000000003</v>
      </c>
    </row>
    <row r="3088" spans="1:7" x14ac:dyDescent="0.2">
      <c r="A3088" s="1" t="str">
        <f t="shared" si="48"/>
        <v>2007Eastern Africa</v>
      </c>
      <c r="B3088" s="1" t="s">
        <v>1181</v>
      </c>
      <c r="C3088" s="1">
        <v>2007</v>
      </c>
      <c r="D3088" s="2">
        <v>154402906</v>
      </c>
      <c r="E3088" s="2">
        <v>157650316</v>
      </c>
      <c r="F3088" s="3">
        <v>312053222</v>
      </c>
      <c r="G3088" s="1">
        <v>46.802</v>
      </c>
    </row>
    <row r="3089" spans="1:7" x14ac:dyDescent="0.2">
      <c r="A3089" s="1" t="str">
        <f t="shared" si="48"/>
        <v>2008Eastern Africa</v>
      </c>
      <c r="B3089" s="1" t="s">
        <v>1181</v>
      </c>
      <c r="C3089" s="1">
        <v>2008</v>
      </c>
      <c r="D3089" s="2">
        <v>158790929</v>
      </c>
      <c r="E3089" s="2">
        <v>162095456</v>
      </c>
      <c r="F3089" s="3">
        <v>320886385</v>
      </c>
      <c r="G3089" s="1">
        <v>48.127000000000002</v>
      </c>
    </row>
    <row r="3090" spans="1:7" x14ac:dyDescent="0.2">
      <c r="A3090" s="1" t="str">
        <f t="shared" si="48"/>
        <v>2009Eastern Africa</v>
      </c>
      <c r="B3090" s="1" t="s">
        <v>1181</v>
      </c>
      <c r="C3090" s="1">
        <v>2009</v>
      </c>
      <c r="D3090" s="2">
        <v>163312989</v>
      </c>
      <c r="E3090" s="2">
        <v>166663936</v>
      </c>
      <c r="F3090" s="3">
        <v>329976925</v>
      </c>
      <c r="G3090" s="1">
        <v>49.49</v>
      </c>
    </row>
    <row r="3091" spans="1:7" x14ac:dyDescent="0.2">
      <c r="A3091" s="1" t="str">
        <f t="shared" si="48"/>
        <v>2010Eastern Africa</v>
      </c>
      <c r="B3091" s="1" t="s">
        <v>1181</v>
      </c>
      <c r="C3091" s="1">
        <v>2010</v>
      </c>
      <c r="D3091" s="2">
        <v>167965816</v>
      </c>
      <c r="E3091" s="2">
        <v>171352034</v>
      </c>
      <c r="F3091" s="3" t="s">
        <v>1185</v>
      </c>
      <c r="G3091" s="1">
        <v>50.890999999999998</v>
      </c>
    </row>
    <row r="3092" spans="1:7" x14ac:dyDescent="0.2">
      <c r="A3092" s="1" t="str">
        <f t="shared" si="48"/>
        <v>2011Eastern Africa</v>
      </c>
      <c r="B3092" s="1" t="s">
        <v>1181</v>
      </c>
      <c r="C3092" s="1">
        <v>2011</v>
      </c>
      <c r="D3092" s="2">
        <v>172748675</v>
      </c>
      <c r="E3092" s="2">
        <v>176159111</v>
      </c>
      <c r="F3092" s="3">
        <v>348907786</v>
      </c>
      <c r="G3092" s="1">
        <v>52.33</v>
      </c>
    </row>
    <row r="3093" spans="1:7" x14ac:dyDescent="0.2">
      <c r="A3093" s="1" t="str">
        <f t="shared" si="48"/>
        <v>2012Eastern Africa</v>
      </c>
      <c r="B3093" s="1" t="s">
        <v>1181</v>
      </c>
      <c r="C3093" s="1">
        <v>2012</v>
      </c>
      <c r="D3093" s="2">
        <v>177660826</v>
      </c>
      <c r="E3093" s="2">
        <v>181085107</v>
      </c>
      <c r="F3093" s="3">
        <v>358745933</v>
      </c>
      <c r="G3093" s="1">
        <v>53.805</v>
      </c>
    </row>
    <row r="3094" spans="1:7" x14ac:dyDescent="0.2">
      <c r="A3094" s="1" t="str">
        <f t="shared" si="48"/>
        <v>2013Eastern Africa</v>
      </c>
      <c r="B3094" s="1" t="s">
        <v>1181</v>
      </c>
      <c r="C3094" s="1">
        <v>2013</v>
      </c>
      <c r="D3094" s="2">
        <v>182698226</v>
      </c>
      <c r="E3094" s="2">
        <v>186127009</v>
      </c>
      <c r="F3094" s="3">
        <v>368825235</v>
      </c>
      <c r="G3094" s="1">
        <v>55.317</v>
      </c>
    </row>
    <row r="3095" spans="1:7" x14ac:dyDescent="0.2">
      <c r="A3095" s="1" t="str">
        <f t="shared" si="48"/>
        <v>2014Eastern Africa</v>
      </c>
      <c r="B3095" s="1" t="s">
        <v>1181</v>
      </c>
      <c r="C3095" s="1">
        <v>2014</v>
      </c>
      <c r="D3095" s="2">
        <v>187855652</v>
      </c>
      <c r="E3095" s="2">
        <v>191281017</v>
      </c>
      <c r="F3095" s="3">
        <v>379136669</v>
      </c>
      <c r="G3095" s="1">
        <v>56.863</v>
      </c>
    </row>
    <row r="3096" spans="1:7" x14ac:dyDescent="0.2">
      <c r="A3096" s="1" t="str">
        <f t="shared" si="48"/>
        <v>2015Eastern Africa</v>
      </c>
      <c r="B3096" s="1" t="s">
        <v>1181</v>
      </c>
      <c r="C3096" s="1">
        <v>2015</v>
      </c>
      <c r="D3096" s="2">
        <v>193127857</v>
      </c>
      <c r="E3096" s="2">
        <v>196543438</v>
      </c>
      <c r="F3096" s="3">
        <v>389671295</v>
      </c>
      <c r="G3096" s="1">
        <v>58.442999999999998</v>
      </c>
    </row>
    <row r="3097" spans="1:7" x14ac:dyDescent="0.2">
      <c r="A3097" s="1" t="str">
        <f t="shared" si="48"/>
        <v>2016Eastern Africa</v>
      </c>
      <c r="B3097" s="1" t="s">
        <v>1181</v>
      </c>
      <c r="C3097" s="1">
        <v>2016</v>
      </c>
      <c r="D3097" s="2">
        <v>198513617</v>
      </c>
      <c r="E3097" s="1" t="s">
        <v>1186</v>
      </c>
      <c r="F3097" s="3">
        <v>400426777</v>
      </c>
      <c r="G3097" s="1">
        <v>60.057000000000002</v>
      </c>
    </row>
    <row r="3098" spans="1:7" x14ac:dyDescent="0.2">
      <c r="A3098" s="1" t="str">
        <f t="shared" si="48"/>
        <v>2017Eastern Africa</v>
      </c>
      <c r="B3098" s="1" t="s">
        <v>1181</v>
      </c>
      <c r="C3098" s="1">
        <v>2017</v>
      </c>
      <c r="D3098" s="2">
        <v>204009134</v>
      </c>
      <c r="E3098" s="1" t="s">
        <v>1187</v>
      </c>
      <c r="F3098" s="3">
        <v>411396724</v>
      </c>
      <c r="G3098" s="1">
        <v>61.701999999999998</v>
      </c>
    </row>
    <row r="3099" spans="1:7" x14ac:dyDescent="0.2">
      <c r="A3099" s="1" t="str">
        <f t="shared" si="48"/>
        <v>2018Eastern Africa</v>
      </c>
      <c r="B3099" s="1" t="s">
        <v>1181</v>
      </c>
      <c r="C3099" s="1">
        <v>2018</v>
      </c>
      <c r="D3099" s="2">
        <v>209603617</v>
      </c>
      <c r="E3099" s="2">
        <v>212959776</v>
      </c>
      <c r="F3099" s="3">
        <v>422563393</v>
      </c>
      <c r="G3099" s="1">
        <v>63.377000000000002</v>
      </c>
    </row>
    <row r="3100" spans="1:7" x14ac:dyDescent="0.2">
      <c r="A3100" s="1" t="str">
        <f t="shared" si="48"/>
        <v>2019Eastern Africa</v>
      </c>
      <c r="B3100" s="1" t="s">
        <v>1181</v>
      </c>
      <c r="C3100" s="1">
        <v>2019</v>
      </c>
      <c r="D3100" s="2">
        <v>215283757</v>
      </c>
      <c r="E3100" s="2">
        <v>218621186</v>
      </c>
      <c r="F3100" s="3">
        <v>433904943</v>
      </c>
      <c r="G3100" s="1">
        <v>65.078000000000003</v>
      </c>
    </row>
    <row r="3101" spans="1:7" x14ac:dyDescent="0.2">
      <c r="A3101" s="1" t="str">
        <f t="shared" si="48"/>
        <v>2020Eastern Africa</v>
      </c>
      <c r="B3101" s="1" t="s">
        <v>1181</v>
      </c>
      <c r="C3101" s="1">
        <v>2020</v>
      </c>
      <c r="D3101" s="2">
        <v>221039935</v>
      </c>
      <c r="E3101" s="2">
        <v>224365643</v>
      </c>
      <c r="F3101" s="3">
        <v>445405578</v>
      </c>
      <c r="G3101" s="1">
        <v>66.802999999999997</v>
      </c>
    </row>
    <row r="3102" spans="1:7" x14ac:dyDescent="0.2">
      <c r="A3102" s="1" t="str">
        <f t="shared" si="48"/>
        <v>2001Eastern Asia</v>
      </c>
      <c r="B3102" s="1" t="s">
        <v>1188</v>
      </c>
      <c r="C3102" s="1">
        <v>2001</v>
      </c>
      <c r="D3102" s="2">
        <v>780490555</v>
      </c>
      <c r="E3102" s="2">
        <v>748823236</v>
      </c>
      <c r="F3102" s="3">
        <v>1529313791</v>
      </c>
      <c r="G3102" s="1">
        <v>132.28800000000001</v>
      </c>
    </row>
    <row r="3103" spans="1:7" x14ac:dyDescent="0.2">
      <c r="A3103" s="1" t="str">
        <f t="shared" si="48"/>
        <v>2002Eastern Asia</v>
      </c>
      <c r="B3103" s="1" t="s">
        <v>1188</v>
      </c>
      <c r="C3103" s="1">
        <v>2002</v>
      </c>
      <c r="D3103" s="2">
        <v>785238578</v>
      </c>
      <c r="E3103" s="2">
        <v>753201899</v>
      </c>
      <c r="F3103" s="3">
        <v>1538440477</v>
      </c>
      <c r="G3103" s="1">
        <v>133.078</v>
      </c>
    </row>
    <row r="3104" spans="1:7" x14ac:dyDescent="0.2">
      <c r="A3104" s="1" t="str">
        <f t="shared" si="48"/>
        <v>2003Eastern Asia</v>
      </c>
      <c r="B3104" s="1" t="s">
        <v>1188</v>
      </c>
      <c r="C3104" s="1">
        <v>2003</v>
      </c>
      <c r="D3104" s="2">
        <v>789840441</v>
      </c>
      <c r="E3104" s="2">
        <v>757398178</v>
      </c>
      <c r="F3104" s="3">
        <v>1547238619</v>
      </c>
      <c r="G3104" s="1">
        <v>133.839</v>
      </c>
    </row>
    <row r="3105" spans="1:7" x14ac:dyDescent="0.2">
      <c r="A3105" s="1" t="str">
        <f t="shared" si="48"/>
        <v>2004Eastern Asia</v>
      </c>
      <c r="B3105" s="1" t="s">
        <v>1188</v>
      </c>
      <c r="C3105" s="1">
        <v>2004</v>
      </c>
      <c r="D3105" s="2">
        <v>794321928</v>
      </c>
      <c r="E3105" s="2">
        <v>761475854</v>
      </c>
      <c r="F3105" s="3">
        <v>1555797782</v>
      </c>
      <c r="G3105" s="1">
        <v>134.57900000000001</v>
      </c>
    </row>
    <row r="3106" spans="1:7" x14ac:dyDescent="0.2">
      <c r="A3106" s="1" t="str">
        <f t="shared" si="48"/>
        <v>2005Eastern Asia</v>
      </c>
      <c r="B3106" s="1" t="s">
        <v>1188</v>
      </c>
      <c r="C3106" s="1">
        <v>2005</v>
      </c>
      <c r="D3106" s="2">
        <v>798705341</v>
      </c>
      <c r="E3106" s="1" t="s">
        <v>1189</v>
      </c>
      <c r="F3106" s="3">
        <v>1564192321</v>
      </c>
      <c r="G3106" s="1">
        <v>135.30500000000001</v>
      </c>
    </row>
    <row r="3107" spans="1:7" x14ac:dyDescent="0.2">
      <c r="A3107" s="1" t="str">
        <f t="shared" si="48"/>
        <v>2006Eastern Asia</v>
      </c>
      <c r="B3107" s="1" t="s">
        <v>1188</v>
      </c>
      <c r="C3107" s="1">
        <v>2006</v>
      </c>
      <c r="D3107" s="2">
        <v>802998413</v>
      </c>
      <c r="E3107" s="2">
        <v>769446873</v>
      </c>
      <c r="F3107" s="3">
        <v>1572445286</v>
      </c>
      <c r="G3107" s="1">
        <v>136.01900000000001</v>
      </c>
    </row>
    <row r="3108" spans="1:7" x14ac:dyDescent="0.2">
      <c r="A3108" s="1" t="str">
        <f t="shared" si="48"/>
        <v>2007Eastern Asia</v>
      </c>
      <c r="B3108" s="1" t="s">
        <v>1188</v>
      </c>
      <c r="C3108" s="1">
        <v>2007</v>
      </c>
      <c r="D3108" s="2">
        <v>807212126</v>
      </c>
      <c r="E3108" s="1" t="s">
        <v>1190</v>
      </c>
      <c r="F3108" s="3">
        <v>1580576646</v>
      </c>
      <c r="G3108" s="1">
        <v>136.72300000000001</v>
      </c>
    </row>
    <row r="3109" spans="1:7" x14ac:dyDescent="0.2">
      <c r="A3109" s="1" t="str">
        <f t="shared" si="48"/>
        <v>2008Eastern Asia</v>
      </c>
      <c r="B3109" s="1" t="s">
        <v>1188</v>
      </c>
      <c r="C3109" s="1">
        <v>2008</v>
      </c>
      <c r="D3109" s="2">
        <v>811373317</v>
      </c>
      <c r="E3109" s="2">
        <v>777275442</v>
      </c>
      <c r="F3109" s="3">
        <v>1588648759</v>
      </c>
      <c r="G3109" s="1">
        <v>137.42099999999999</v>
      </c>
    </row>
    <row r="3110" spans="1:7" x14ac:dyDescent="0.2">
      <c r="A3110" s="1" t="str">
        <f t="shared" si="48"/>
        <v>2009Eastern Asia</v>
      </c>
      <c r="B3110" s="1" t="s">
        <v>1188</v>
      </c>
      <c r="C3110" s="1">
        <v>2009</v>
      </c>
      <c r="D3110" s="2">
        <v>815512186</v>
      </c>
      <c r="E3110" s="2">
        <v>781217589</v>
      </c>
      <c r="F3110" s="3">
        <v>1596729775</v>
      </c>
      <c r="G3110" s="1">
        <v>138.12</v>
      </c>
    </row>
    <row r="3111" spans="1:7" x14ac:dyDescent="0.2">
      <c r="A3111" s="1" t="str">
        <f t="shared" si="48"/>
        <v>2010Eastern Asia</v>
      </c>
      <c r="B3111" s="1" t="s">
        <v>1188</v>
      </c>
      <c r="C3111" s="1">
        <v>2010</v>
      </c>
      <c r="D3111" s="2">
        <v>819645819</v>
      </c>
      <c r="E3111" s="2">
        <v>785213609</v>
      </c>
      <c r="F3111" s="3">
        <v>1604859428</v>
      </c>
      <c r="G3111" s="1">
        <v>138.82300000000001</v>
      </c>
    </row>
    <row r="3112" spans="1:7" x14ac:dyDescent="0.2">
      <c r="A3112" s="1" t="str">
        <f t="shared" si="48"/>
        <v>2011Eastern Asia</v>
      </c>
      <c r="B3112" s="1" t="s">
        <v>1188</v>
      </c>
      <c r="C3112" s="1">
        <v>2011</v>
      </c>
      <c r="D3112" s="2">
        <v>823778442</v>
      </c>
      <c r="E3112" s="1" t="s">
        <v>1191</v>
      </c>
      <c r="F3112" s="3">
        <v>1613052692</v>
      </c>
      <c r="G3112" s="1">
        <v>139.53200000000001</v>
      </c>
    </row>
    <row r="3113" spans="1:7" x14ac:dyDescent="0.2">
      <c r="A3113" s="1" t="str">
        <f t="shared" si="48"/>
        <v>2012Eastern Asia</v>
      </c>
      <c r="B3113" s="1" t="s">
        <v>1188</v>
      </c>
      <c r="C3113" s="1">
        <v>2012</v>
      </c>
      <c r="D3113" s="2">
        <v>827891524</v>
      </c>
      <c r="E3113" s="2">
        <v>793382212</v>
      </c>
      <c r="F3113" s="3">
        <v>1621273736</v>
      </c>
      <c r="G3113" s="1">
        <v>140.24299999999999</v>
      </c>
    </row>
    <row r="3114" spans="1:7" x14ac:dyDescent="0.2">
      <c r="A3114" s="1" t="str">
        <f t="shared" si="48"/>
        <v>2013Eastern Asia</v>
      </c>
      <c r="B3114" s="1" t="s">
        <v>1188</v>
      </c>
      <c r="C3114" s="1">
        <v>2013</v>
      </c>
      <c r="D3114" s="2">
        <v>831948348</v>
      </c>
      <c r="E3114" s="2">
        <v>797493909</v>
      </c>
      <c r="F3114" s="3">
        <v>1629442257</v>
      </c>
      <c r="G3114" s="1">
        <v>140.94999999999999</v>
      </c>
    </row>
    <row r="3115" spans="1:7" x14ac:dyDescent="0.2">
      <c r="A3115" s="1" t="str">
        <f t="shared" si="48"/>
        <v>2014Eastern Asia</v>
      </c>
      <c r="B3115" s="1" t="s">
        <v>1188</v>
      </c>
      <c r="C3115" s="1">
        <v>2014</v>
      </c>
      <c r="D3115" s="2">
        <v>835898051</v>
      </c>
      <c r="E3115" s="2">
        <v>801547207</v>
      </c>
      <c r="F3115" s="3">
        <v>1637445258</v>
      </c>
      <c r="G3115" s="1">
        <v>141.642</v>
      </c>
    </row>
    <row r="3116" spans="1:7" x14ac:dyDescent="0.2">
      <c r="A3116" s="1" t="str">
        <f t="shared" si="48"/>
        <v>2015Eastern Asia</v>
      </c>
      <c r="B3116" s="1" t="s">
        <v>1188</v>
      </c>
      <c r="C3116" s="1">
        <v>2015</v>
      </c>
      <c r="D3116" s="1" t="s">
        <v>1192</v>
      </c>
      <c r="E3116" s="2">
        <v>805488627</v>
      </c>
      <c r="F3116" s="3">
        <v>1645183917</v>
      </c>
      <c r="G3116" s="1">
        <v>142.31100000000001</v>
      </c>
    </row>
    <row r="3117" spans="1:7" x14ac:dyDescent="0.2">
      <c r="A3117" s="1" t="str">
        <f t="shared" si="48"/>
        <v>2016Eastern Asia</v>
      </c>
      <c r="B3117" s="1" t="s">
        <v>1188</v>
      </c>
      <c r="C3117" s="1">
        <v>2016</v>
      </c>
      <c r="D3117" s="2">
        <v>843329471</v>
      </c>
      <c r="E3117" s="2">
        <v>809305184</v>
      </c>
      <c r="F3117" s="3">
        <v>1652634655</v>
      </c>
      <c r="G3117" s="1">
        <v>142.95599999999999</v>
      </c>
    </row>
    <row r="3118" spans="1:7" x14ac:dyDescent="0.2">
      <c r="A3118" s="1" t="str">
        <f t="shared" si="48"/>
        <v>2017Eastern Asia</v>
      </c>
      <c r="B3118" s="1" t="s">
        <v>1188</v>
      </c>
      <c r="C3118" s="1">
        <v>2017</v>
      </c>
      <c r="D3118" s="2">
        <v>846784607</v>
      </c>
      <c r="E3118" s="2">
        <v>812983366</v>
      </c>
      <c r="F3118" s="3">
        <v>1659767973</v>
      </c>
      <c r="G3118" s="1">
        <v>143.57300000000001</v>
      </c>
    </row>
    <row r="3119" spans="1:7" x14ac:dyDescent="0.2">
      <c r="A3119" s="1" t="str">
        <f t="shared" si="48"/>
        <v>2018Eastern Asia</v>
      </c>
      <c r="B3119" s="1" t="s">
        <v>1188</v>
      </c>
      <c r="C3119" s="1">
        <v>2018</v>
      </c>
      <c r="D3119" s="2">
        <v>850003329</v>
      </c>
      <c r="E3119" s="2">
        <v>816467991</v>
      </c>
      <c r="F3119" s="3" t="s">
        <v>1193</v>
      </c>
      <c r="G3119" s="1">
        <v>144.15299999999999</v>
      </c>
    </row>
    <row r="3120" spans="1:7" x14ac:dyDescent="0.2">
      <c r="A3120" s="1" t="str">
        <f t="shared" si="48"/>
        <v>2019Eastern Asia</v>
      </c>
      <c r="B3120" s="1" t="s">
        <v>1188</v>
      </c>
      <c r="C3120" s="1">
        <v>2019</v>
      </c>
      <c r="D3120" s="2">
        <v>852917036</v>
      </c>
      <c r="E3120" s="2">
        <v>819694084</v>
      </c>
      <c r="F3120" s="3" t="s">
        <v>1194</v>
      </c>
      <c r="G3120" s="1">
        <v>144.684</v>
      </c>
    </row>
    <row r="3121" spans="1:7" x14ac:dyDescent="0.2">
      <c r="A3121" s="1" t="str">
        <f t="shared" si="48"/>
        <v>2020Eastern Asia</v>
      </c>
      <c r="B3121" s="1" t="s">
        <v>1188</v>
      </c>
      <c r="C3121" s="1">
        <v>2020</v>
      </c>
      <c r="D3121" s="2">
        <v>855475736</v>
      </c>
      <c r="E3121" s="2">
        <v>822613891</v>
      </c>
      <c r="F3121" s="3">
        <v>1678089627</v>
      </c>
      <c r="G3121" s="1">
        <v>145.15799999999999</v>
      </c>
    </row>
    <row r="3122" spans="1:7" x14ac:dyDescent="0.2">
      <c r="A3122" s="1" t="str">
        <f t="shared" si="48"/>
        <v>2001Eastern Europe</v>
      </c>
      <c r="B3122" s="1" t="s">
        <v>7</v>
      </c>
      <c r="C3122" s="1">
        <v>2001</v>
      </c>
      <c r="D3122" s="2">
        <v>143062782</v>
      </c>
      <c r="E3122" s="2">
        <v>159482192</v>
      </c>
      <c r="F3122" s="3">
        <v>302544974</v>
      </c>
      <c r="G3122" s="1">
        <v>16.759</v>
      </c>
    </row>
    <row r="3123" spans="1:7" x14ac:dyDescent="0.2">
      <c r="A3123" s="1" t="str">
        <f t="shared" si="48"/>
        <v>2002Eastern Europe</v>
      </c>
      <c r="B3123" s="1" t="s">
        <v>7</v>
      </c>
      <c r="C3123" s="1">
        <v>2002</v>
      </c>
      <c r="D3123" s="1" t="s">
        <v>1195</v>
      </c>
      <c r="E3123" s="2">
        <v>158861544</v>
      </c>
      <c r="F3123" s="3">
        <v>301147734</v>
      </c>
      <c r="G3123" s="1">
        <v>16.681999999999999</v>
      </c>
    </row>
    <row r="3124" spans="1:7" x14ac:dyDescent="0.2">
      <c r="A3124" s="1" t="str">
        <f t="shared" si="48"/>
        <v>2003Eastern Europe</v>
      </c>
      <c r="B3124" s="1" t="s">
        <v>7</v>
      </c>
      <c r="C3124" s="1">
        <v>2003</v>
      </c>
      <c r="D3124" s="2">
        <v>141524944</v>
      </c>
      <c r="E3124" s="2">
        <v>158267752</v>
      </c>
      <c r="F3124" s="3">
        <v>299792696</v>
      </c>
      <c r="G3124" s="1">
        <v>16.606000000000002</v>
      </c>
    </row>
    <row r="3125" spans="1:7" x14ac:dyDescent="0.2">
      <c r="A3125" s="1" t="str">
        <f t="shared" si="48"/>
        <v>2004Eastern Europe</v>
      </c>
      <c r="B3125" s="1" t="s">
        <v>7</v>
      </c>
      <c r="C3125" s="1">
        <v>2004</v>
      </c>
      <c r="D3125" s="2">
        <v>140823294</v>
      </c>
      <c r="E3125" s="2">
        <v>157734806</v>
      </c>
      <c r="F3125" s="3" t="s">
        <v>1196</v>
      </c>
      <c r="G3125" s="1">
        <v>16.538</v>
      </c>
    </row>
    <row r="3126" spans="1:7" x14ac:dyDescent="0.2">
      <c r="A3126" s="1" t="str">
        <f t="shared" si="48"/>
        <v>2005Eastern Europe</v>
      </c>
      <c r="B3126" s="1" t="s">
        <v>7</v>
      </c>
      <c r="C3126" s="1">
        <v>2005</v>
      </c>
      <c r="D3126" s="2">
        <v>140213748</v>
      </c>
      <c r="E3126" s="2">
        <v>157286808</v>
      </c>
      <c r="F3126" s="3">
        <v>297500556</v>
      </c>
      <c r="G3126" s="1">
        <v>16.478999999999999</v>
      </c>
    </row>
    <row r="3127" spans="1:7" x14ac:dyDescent="0.2">
      <c r="A3127" s="1" t="str">
        <f t="shared" si="48"/>
        <v>2006Eastern Europe</v>
      </c>
      <c r="B3127" s="1" t="s">
        <v>7</v>
      </c>
      <c r="C3127" s="1">
        <v>2006</v>
      </c>
      <c r="D3127" s="2">
        <v>139710438</v>
      </c>
      <c r="E3127" s="2">
        <v>156936084</v>
      </c>
      <c r="F3127" s="3">
        <v>296646522</v>
      </c>
      <c r="G3127" s="1">
        <v>16.431999999999999</v>
      </c>
    </row>
    <row r="3128" spans="1:7" x14ac:dyDescent="0.2">
      <c r="A3128" s="1" t="str">
        <f t="shared" si="48"/>
        <v>2007Eastern Europe</v>
      </c>
      <c r="B3128" s="1" t="s">
        <v>7</v>
      </c>
      <c r="C3128" s="1">
        <v>2007</v>
      </c>
      <c r="D3128" s="2">
        <v>139310119</v>
      </c>
      <c r="E3128" s="2">
        <v>156677674</v>
      </c>
      <c r="F3128" s="3">
        <v>295987793</v>
      </c>
      <c r="G3128" s="1">
        <v>16.396000000000001</v>
      </c>
    </row>
    <row r="3129" spans="1:7" x14ac:dyDescent="0.2">
      <c r="A3129" s="1" t="str">
        <f t="shared" si="48"/>
        <v>2008Eastern Europe</v>
      </c>
      <c r="B3129" s="1" t="s">
        <v>7</v>
      </c>
      <c r="C3129" s="1">
        <v>2008</v>
      </c>
      <c r="D3129" s="2">
        <v>139004751</v>
      </c>
      <c r="E3129" s="1" t="s">
        <v>1197</v>
      </c>
      <c r="F3129" s="3">
        <v>295500101</v>
      </c>
      <c r="G3129" s="1">
        <v>16.369</v>
      </c>
    </row>
    <row r="3130" spans="1:7" x14ac:dyDescent="0.2">
      <c r="A3130" s="1" t="str">
        <f t="shared" si="48"/>
        <v>2009Eastern Europe</v>
      </c>
      <c r="B3130" s="1" t="s">
        <v>7</v>
      </c>
      <c r="C3130" s="1">
        <v>2009</v>
      </c>
      <c r="D3130" s="2">
        <v>138777698</v>
      </c>
      <c r="E3130" s="2">
        <v>156362993</v>
      </c>
      <c r="F3130" s="3">
        <v>295140691</v>
      </c>
      <c r="G3130" s="1">
        <v>16.349</v>
      </c>
    </row>
    <row r="3131" spans="1:7" x14ac:dyDescent="0.2">
      <c r="A3131" s="1" t="str">
        <f t="shared" si="48"/>
        <v>2010Eastern Europe</v>
      </c>
      <c r="B3131" s="1" t="s">
        <v>7</v>
      </c>
      <c r="C3131" s="1">
        <v>2010</v>
      </c>
      <c r="D3131" s="1" t="s">
        <v>1198</v>
      </c>
      <c r="E3131" s="2">
        <v>156259177</v>
      </c>
      <c r="F3131" s="3">
        <v>294872867</v>
      </c>
      <c r="G3131" s="1">
        <v>16.334</v>
      </c>
    </row>
    <row r="3132" spans="1:7" x14ac:dyDescent="0.2">
      <c r="A3132" s="1" t="str">
        <f t="shared" si="48"/>
        <v>2011Eastern Europe</v>
      </c>
      <c r="B3132" s="1" t="s">
        <v>7</v>
      </c>
      <c r="C3132" s="1">
        <v>2011</v>
      </c>
      <c r="D3132" s="2">
        <v>138512116</v>
      </c>
      <c r="E3132" s="2">
        <v>156178571</v>
      </c>
      <c r="F3132" s="3">
        <v>294690687</v>
      </c>
      <c r="G3132" s="1">
        <v>16.324000000000002</v>
      </c>
    </row>
    <row r="3133" spans="1:7" x14ac:dyDescent="0.2">
      <c r="A3133" s="1" t="str">
        <f t="shared" si="48"/>
        <v>2012Eastern Europe</v>
      </c>
      <c r="B3133" s="1" t="s">
        <v>7</v>
      </c>
      <c r="C3133" s="1">
        <v>2012</v>
      </c>
      <c r="D3133" s="2">
        <v>138469228</v>
      </c>
      <c r="E3133" s="1" t="s">
        <v>1199</v>
      </c>
      <c r="F3133" s="3">
        <v>294589608</v>
      </c>
      <c r="G3133" s="1">
        <v>16.318000000000001</v>
      </c>
    </row>
    <row r="3134" spans="1:7" x14ac:dyDescent="0.2">
      <c r="A3134" s="1" t="str">
        <f t="shared" si="48"/>
        <v>2013Eastern Europe</v>
      </c>
      <c r="B3134" s="1" t="s">
        <v>7</v>
      </c>
      <c r="C3134" s="1">
        <v>2013</v>
      </c>
      <c r="D3134" s="2">
        <v>138461195</v>
      </c>
      <c r="E3134" s="2">
        <v>156072424</v>
      </c>
      <c r="F3134" s="3">
        <v>294533619</v>
      </c>
      <c r="G3134" s="1">
        <v>16.315000000000001</v>
      </c>
    </row>
    <row r="3135" spans="1:7" x14ac:dyDescent="0.2">
      <c r="A3135" s="1" t="str">
        <f t="shared" si="48"/>
        <v>2014Eastern Europe</v>
      </c>
      <c r="B3135" s="1" t="s">
        <v>7</v>
      </c>
      <c r="C3135" s="1">
        <v>2014</v>
      </c>
      <c r="D3135" s="2">
        <v>138457756</v>
      </c>
      <c r="E3135" s="2">
        <v>156021324</v>
      </c>
      <c r="F3135" s="3" t="s">
        <v>1200</v>
      </c>
      <c r="G3135" s="1">
        <v>16.312000000000001</v>
      </c>
    </row>
    <row r="3136" spans="1:7" x14ac:dyDescent="0.2">
      <c r="A3136" s="1" t="str">
        <f t="shared" si="48"/>
        <v>2015Eastern Europe</v>
      </c>
      <c r="B3136" s="1" t="s">
        <v>7</v>
      </c>
      <c r="C3136" s="1">
        <v>2015</v>
      </c>
      <c r="D3136" s="2">
        <v>138435203</v>
      </c>
      <c r="E3136" s="2">
        <v>155955547</v>
      </c>
      <c r="F3136" s="3" t="s">
        <v>1201</v>
      </c>
      <c r="G3136" s="1">
        <v>16.306999999999999</v>
      </c>
    </row>
    <row r="3137" spans="1:7" x14ac:dyDescent="0.2">
      <c r="A3137" s="1" t="str">
        <f t="shared" si="48"/>
        <v>2016Eastern Europe</v>
      </c>
      <c r="B3137" s="1" t="s">
        <v>7</v>
      </c>
      <c r="C3137" s="1">
        <v>2016</v>
      </c>
      <c r="D3137" s="2">
        <v>138383073</v>
      </c>
      <c r="E3137" s="2">
        <v>155868945</v>
      </c>
      <c r="F3137" s="3">
        <v>294252018</v>
      </c>
      <c r="G3137" s="1">
        <v>16.3</v>
      </c>
    </row>
    <row r="3138" spans="1:7" x14ac:dyDescent="0.2">
      <c r="A3138" s="1" t="str">
        <f t="shared" si="48"/>
        <v>2017Eastern Europe</v>
      </c>
      <c r="B3138" s="1" t="s">
        <v>7</v>
      </c>
      <c r="C3138" s="1">
        <v>2017</v>
      </c>
      <c r="D3138" s="2">
        <v>138299484</v>
      </c>
      <c r="E3138" s="2">
        <v>155756586</v>
      </c>
      <c r="F3138" s="3" t="s">
        <v>1202</v>
      </c>
      <c r="G3138" s="1">
        <v>16.289000000000001</v>
      </c>
    </row>
    <row r="3139" spans="1:7" x14ac:dyDescent="0.2">
      <c r="A3139" s="1" t="str">
        <f t="shared" ref="A3139:A3202" si="49">C3139&amp;B3139</f>
        <v>2018Eastern Europe</v>
      </c>
      <c r="B3139" s="1" t="s">
        <v>7</v>
      </c>
      <c r="C3139" s="1">
        <v>2018</v>
      </c>
      <c r="D3139" s="2">
        <v>138180195</v>
      </c>
      <c r="E3139" s="2">
        <v>155610065</v>
      </c>
      <c r="F3139" s="3" t="s">
        <v>1203</v>
      </c>
      <c r="G3139" s="1">
        <v>16.274000000000001</v>
      </c>
    </row>
    <row r="3140" spans="1:7" x14ac:dyDescent="0.2">
      <c r="A3140" s="1" t="str">
        <f t="shared" si="49"/>
        <v>2019Eastern Europe</v>
      </c>
      <c r="B3140" s="1" t="s">
        <v>7</v>
      </c>
      <c r="C3140" s="1">
        <v>2019</v>
      </c>
      <c r="D3140" s="2">
        <v>138023995</v>
      </c>
      <c r="E3140" s="2">
        <v>155420926</v>
      </c>
      <c r="F3140" s="3">
        <v>293444921</v>
      </c>
      <c r="G3140" s="1">
        <v>16.254999999999999</v>
      </c>
    </row>
    <row r="3141" spans="1:7" x14ac:dyDescent="0.2">
      <c r="A3141" s="1" t="str">
        <f t="shared" si="49"/>
        <v>2020Eastern Europe</v>
      </c>
      <c r="B3141" s="1" t="s">
        <v>7</v>
      </c>
      <c r="C3141" s="1">
        <v>2020</v>
      </c>
      <c r="D3141" s="2">
        <v>137829972</v>
      </c>
      <c r="E3141" s="2">
        <v>155183238</v>
      </c>
      <c r="F3141" s="3" t="s">
        <v>1204</v>
      </c>
      <c r="G3141" s="1">
        <v>16.231000000000002</v>
      </c>
    </row>
    <row r="3142" spans="1:7" x14ac:dyDescent="0.2">
      <c r="A3142" s="1" t="str">
        <f t="shared" si="49"/>
        <v>2001Eastern European Group</v>
      </c>
      <c r="B3142" s="1" t="s">
        <v>1205</v>
      </c>
      <c r="C3142" s="1">
        <v>2001</v>
      </c>
      <c r="D3142" s="2">
        <v>166371317</v>
      </c>
      <c r="E3142" s="2">
        <v>184290198</v>
      </c>
      <c r="F3142" s="3">
        <v>350661515</v>
      </c>
      <c r="G3142" s="1">
        <v>18.771000000000001</v>
      </c>
    </row>
    <row r="3143" spans="1:7" x14ac:dyDescent="0.2">
      <c r="A3143" s="1" t="str">
        <f t="shared" si="49"/>
        <v>2002Eastern European Group</v>
      </c>
      <c r="B3143" s="1" t="s">
        <v>1205</v>
      </c>
      <c r="C3143" s="1">
        <v>2002</v>
      </c>
      <c r="D3143" s="2">
        <v>165543713</v>
      </c>
      <c r="E3143" s="2">
        <v>183611081</v>
      </c>
      <c r="F3143" s="3">
        <v>349154794</v>
      </c>
      <c r="G3143" s="1">
        <v>18.690000000000001</v>
      </c>
    </row>
    <row r="3144" spans="1:7" x14ac:dyDescent="0.2">
      <c r="A3144" s="1" t="str">
        <f t="shared" si="49"/>
        <v>2003Eastern European Group</v>
      </c>
      <c r="B3144" s="1" t="s">
        <v>1205</v>
      </c>
      <c r="C3144" s="1">
        <v>2003</v>
      </c>
      <c r="D3144" s="2">
        <v>164744831</v>
      </c>
      <c r="E3144" s="2">
        <v>182975981</v>
      </c>
      <c r="F3144" s="3">
        <v>347720812</v>
      </c>
      <c r="G3144" s="1">
        <v>18.613</v>
      </c>
    </row>
    <row r="3145" spans="1:7" x14ac:dyDescent="0.2">
      <c r="A3145" s="1" t="str">
        <f t="shared" si="49"/>
        <v>2004Eastern European Group</v>
      </c>
      <c r="B3145" s="1" t="s">
        <v>1205</v>
      </c>
      <c r="C3145" s="1">
        <v>2004</v>
      </c>
      <c r="D3145" s="2">
        <v>164009863</v>
      </c>
      <c r="E3145" s="2">
        <v>182405341</v>
      </c>
      <c r="F3145" s="3">
        <v>346415204</v>
      </c>
      <c r="G3145" s="1">
        <v>18.542999999999999</v>
      </c>
    </row>
    <row r="3146" spans="1:7" x14ac:dyDescent="0.2">
      <c r="A3146" s="1" t="str">
        <f t="shared" si="49"/>
        <v>2005Eastern European Group</v>
      </c>
      <c r="B3146" s="1" t="s">
        <v>1205</v>
      </c>
      <c r="C3146" s="1">
        <v>2005</v>
      </c>
      <c r="D3146" s="2">
        <v>163364801</v>
      </c>
      <c r="E3146" s="2">
        <v>181913363</v>
      </c>
      <c r="F3146" s="3">
        <v>345278164</v>
      </c>
      <c r="G3146" s="1">
        <v>18.483000000000001</v>
      </c>
    </row>
    <row r="3147" spans="1:7" x14ac:dyDescent="0.2">
      <c r="A3147" s="1" t="str">
        <f t="shared" si="49"/>
        <v>2006Eastern European Group</v>
      </c>
      <c r="B3147" s="1" t="s">
        <v>1205</v>
      </c>
      <c r="C3147" s="1">
        <v>2006</v>
      </c>
      <c r="D3147" s="2">
        <v>162821246</v>
      </c>
      <c r="E3147" s="2">
        <v>181509777</v>
      </c>
      <c r="F3147" s="3">
        <v>344331023</v>
      </c>
      <c r="G3147" s="1">
        <v>18.431999999999999</v>
      </c>
    </row>
    <row r="3148" spans="1:7" x14ac:dyDescent="0.2">
      <c r="A3148" s="1" t="str">
        <f t="shared" si="49"/>
        <v>2007Eastern European Group</v>
      </c>
      <c r="B3148" s="1" t="s">
        <v>1205</v>
      </c>
      <c r="C3148" s="1">
        <v>2007</v>
      </c>
      <c r="D3148" s="2">
        <v>162377665</v>
      </c>
      <c r="E3148" s="2">
        <v>181192698</v>
      </c>
      <c r="F3148" s="3">
        <v>343570363</v>
      </c>
      <c r="G3148" s="1">
        <v>18.390999999999998</v>
      </c>
    </row>
    <row r="3149" spans="1:7" x14ac:dyDescent="0.2">
      <c r="A3149" s="1" t="str">
        <f t="shared" si="49"/>
        <v>2008Eastern European Group</v>
      </c>
      <c r="B3149" s="1" t="s">
        <v>1205</v>
      </c>
      <c r="C3149" s="1">
        <v>2008</v>
      </c>
      <c r="D3149" s="2">
        <v>162028927</v>
      </c>
      <c r="E3149" s="2">
        <v>180948846</v>
      </c>
      <c r="F3149" s="3">
        <v>342977773</v>
      </c>
      <c r="G3149" s="1">
        <v>18.359000000000002</v>
      </c>
    </row>
    <row r="3150" spans="1:7" x14ac:dyDescent="0.2">
      <c r="A3150" s="1" t="str">
        <f t="shared" si="49"/>
        <v>2009Eastern European Group</v>
      </c>
      <c r="B3150" s="1" t="s">
        <v>1205</v>
      </c>
      <c r="C3150" s="1">
        <v>2009</v>
      </c>
      <c r="D3150" s="2">
        <v>161763079</v>
      </c>
      <c r="E3150" s="2">
        <v>180757147</v>
      </c>
      <c r="F3150" s="3">
        <v>342520226</v>
      </c>
      <c r="G3150" s="1">
        <v>18.335000000000001</v>
      </c>
    </row>
    <row r="3151" spans="1:7" x14ac:dyDescent="0.2">
      <c r="A3151" s="1" t="str">
        <f t="shared" si="49"/>
        <v>2010Eastern European Group</v>
      </c>
      <c r="B3151" s="1" t="s">
        <v>1205</v>
      </c>
      <c r="C3151" s="1">
        <v>2010</v>
      </c>
      <c r="D3151" s="2">
        <v>161568081</v>
      </c>
      <c r="E3151" s="2">
        <v>180599724</v>
      </c>
      <c r="F3151" s="3">
        <v>342167805</v>
      </c>
      <c r="G3151" s="1">
        <v>18.315999999999999</v>
      </c>
    </row>
    <row r="3152" spans="1:7" x14ac:dyDescent="0.2">
      <c r="A3152" s="1" t="str">
        <f t="shared" si="49"/>
        <v>2011Eastern European Group</v>
      </c>
      <c r="B3152" s="1" t="s">
        <v>1205</v>
      </c>
      <c r="C3152" s="1">
        <v>2011</v>
      </c>
      <c r="D3152" s="2">
        <v>161443492</v>
      </c>
      <c r="E3152" s="2">
        <v>180471395</v>
      </c>
      <c r="F3152" s="3">
        <v>341914887</v>
      </c>
      <c r="G3152" s="1">
        <v>18.303000000000001</v>
      </c>
    </row>
    <row r="3153" spans="1:7" x14ac:dyDescent="0.2">
      <c r="A3153" s="1" t="str">
        <f t="shared" si="49"/>
        <v>2012Eastern European Group</v>
      </c>
      <c r="B3153" s="1" t="s">
        <v>1205</v>
      </c>
      <c r="C3153" s="1">
        <v>2012</v>
      </c>
      <c r="D3153" s="2">
        <v>161383748</v>
      </c>
      <c r="E3153" s="2">
        <v>180369702</v>
      </c>
      <c r="F3153" s="3" t="s">
        <v>1206</v>
      </c>
      <c r="G3153" s="1">
        <v>18.294</v>
      </c>
    </row>
    <row r="3154" spans="1:7" x14ac:dyDescent="0.2">
      <c r="A3154" s="1" t="str">
        <f t="shared" si="49"/>
        <v>2013Eastern European Group</v>
      </c>
      <c r="B3154" s="1" t="s">
        <v>1205</v>
      </c>
      <c r="C3154" s="1">
        <v>2013</v>
      </c>
      <c r="D3154" s="2">
        <v>161363678</v>
      </c>
      <c r="E3154" s="2">
        <v>180282056</v>
      </c>
      <c r="F3154" s="3">
        <v>341645734</v>
      </c>
      <c r="G3154" s="1">
        <v>18.288</v>
      </c>
    </row>
    <row r="3155" spans="1:7" x14ac:dyDescent="0.2">
      <c r="A3155" s="1" t="str">
        <f t="shared" si="49"/>
        <v>2014Eastern European Group</v>
      </c>
      <c r="B3155" s="1" t="s">
        <v>1205</v>
      </c>
      <c r="C3155" s="1">
        <v>2014</v>
      </c>
      <c r="D3155" s="2">
        <v>161351139</v>
      </c>
      <c r="E3155" s="2">
        <v>180194394</v>
      </c>
      <c r="F3155" s="3">
        <v>341545533</v>
      </c>
      <c r="G3155" s="1">
        <v>18.283000000000001</v>
      </c>
    </row>
    <row r="3156" spans="1:7" x14ac:dyDescent="0.2">
      <c r="A3156" s="1" t="str">
        <f t="shared" si="49"/>
        <v>2015Eastern European Group</v>
      </c>
      <c r="B3156" s="1" t="s">
        <v>1205</v>
      </c>
      <c r="C3156" s="1">
        <v>2015</v>
      </c>
      <c r="D3156" s="2">
        <v>161320722</v>
      </c>
      <c r="E3156" s="2">
        <v>180094413</v>
      </c>
      <c r="F3156" s="3">
        <v>341415135</v>
      </c>
      <c r="G3156" s="1">
        <v>18.276</v>
      </c>
    </row>
    <row r="3157" spans="1:7" x14ac:dyDescent="0.2">
      <c r="A3157" s="1" t="str">
        <f t="shared" si="49"/>
        <v>2016Eastern European Group</v>
      </c>
      <c r="B3157" s="1" t="s">
        <v>1205</v>
      </c>
      <c r="C3157" s="1">
        <v>2016</v>
      </c>
      <c r="D3157" s="2">
        <v>161261607</v>
      </c>
      <c r="E3157" s="2">
        <v>179975869</v>
      </c>
      <c r="F3157" s="3">
        <v>341237476</v>
      </c>
      <c r="G3157" s="1">
        <v>18.265999999999998</v>
      </c>
    </row>
    <row r="3158" spans="1:7" x14ac:dyDescent="0.2">
      <c r="A3158" s="1" t="str">
        <f t="shared" si="49"/>
        <v>2017Eastern European Group</v>
      </c>
      <c r="B3158" s="1" t="s">
        <v>1205</v>
      </c>
      <c r="C3158" s="1">
        <v>2017</v>
      </c>
      <c r="D3158" s="2">
        <v>161171475</v>
      </c>
      <c r="E3158" s="2">
        <v>179833455</v>
      </c>
      <c r="F3158" s="3" t="s">
        <v>1207</v>
      </c>
      <c r="G3158" s="1">
        <v>18.254000000000001</v>
      </c>
    </row>
    <row r="3159" spans="1:7" x14ac:dyDescent="0.2">
      <c r="A3159" s="1" t="str">
        <f t="shared" si="49"/>
        <v>2018Eastern European Group</v>
      </c>
      <c r="B3159" s="1" t="s">
        <v>1205</v>
      </c>
      <c r="C3159" s="1">
        <v>2018</v>
      </c>
      <c r="D3159" s="2">
        <v>161044218</v>
      </c>
      <c r="E3159" s="2">
        <v>179657318</v>
      </c>
      <c r="F3159" s="3">
        <v>340701536</v>
      </c>
      <c r="G3159" s="1">
        <v>18.238</v>
      </c>
    </row>
    <row r="3160" spans="1:7" x14ac:dyDescent="0.2">
      <c r="A3160" s="1" t="str">
        <f t="shared" si="49"/>
        <v>2019Eastern European Group</v>
      </c>
      <c r="B3160" s="1" t="s">
        <v>1205</v>
      </c>
      <c r="C3160" s="1">
        <v>2019</v>
      </c>
      <c r="D3160" s="1" t="s">
        <v>1208</v>
      </c>
      <c r="E3160" s="2">
        <v>179437258</v>
      </c>
      <c r="F3160" s="3">
        <v>340313688</v>
      </c>
      <c r="G3160" s="1">
        <v>18.216999999999999</v>
      </c>
    </row>
    <row r="3161" spans="1:7" x14ac:dyDescent="0.2">
      <c r="A3161" s="1" t="str">
        <f t="shared" si="49"/>
        <v>2020Eastern European Group</v>
      </c>
      <c r="B3161" s="1" t="s">
        <v>1205</v>
      </c>
      <c r="C3161" s="1">
        <v>2020</v>
      </c>
      <c r="D3161" s="2">
        <v>160665579</v>
      </c>
      <c r="E3161" s="2">
        <v>179165874</v>
      </c>
      <c r="F3161" s="3">
        <v>339831453</v>
      </c>
      <c r="G3161" s="1">
        <v>18.190999999999999</v>
      </c>
    </row>
    <row r="3162" spans="1:7" x14ac:dyDescent="0.2">
      <c r="A3162" s="1" t="str">
        <f t="shared" si="49"/>
        <v>2001Eastern and South-Eastern Asia</v>
      </c>
      <c r="B3162" s="1" t="s">
        <v>1209</v>
      </c>
      <c r="C3162" s="1">
        <v>2001</v>
      </c>
      <c r="D3162" s="2">
        <v>1045671858</v>
      </c>
      <c r="E3162" s="2">
        <v>1016091541</v>
      </c>
      <c r="F3162" s="3">
        <v>2061763399</v>
      </c>
      <c r="G3162" s="1">
        <v>129.661</v>
      </c>
    </row>
    <row r="3163" spans="1:7" x14ac:dyDescent="0.2">
      <c r="A3163" s="1" t="str">
        <f t="shared" si="49"/>
        <v>2002Eastern and South-Eastern Asia</v>
      </c>
      <c r="B3163" s="1" t="s">
        <v>1209</v>
      </c>
      <c r="C3163" s="1">
        <v>2002</v>
      </c>
      <c r="D3163" s="2">
        <v>1054051467</v>
      </c>
      <c r="E3163" s="2">
        <v>1024130962</v>
      </c>
      <c r="F3163" s="3">
        <v>2078182429</v>
      </c>
      <c r="G3163" s="1">
        <v>130.69399999999999</v>
      </c>
    </row>
    <row r="3164" spans="1:7" x14ac:dyDescent="0.2">
      <c r="A3164" s="1" t="str">
        <f t="shared" si="49"/>
        <v>2003Eastern and South-Eastern Asia</v>
      </c>
      <c r="B3164" s="1" t="s">
        <v>1209</v>
      </c>
      <c r="C3164" s="1">
        <v>2003</v>
      </c>
      <c r="D3164" s="2">
        <v>1062251354</v>
      </c>
      <c r="E3164" s="2">
        <v>1031910396</v>
      </c>
      <c r="F3164" s="3" t="s">
        <v>1210</v>
      </c>
      <c r="G3164" s="1">
        <v>131.69900000000001</v>
      </c>
    </row>
    <row r="3165" spans="1:7" x14ac:dyDescent="0.2">
      <c r="A3165" s="1" t="str">
        <f t="shared" si="49"/>
        <v>2004Eastern and South-Eastern Asia</v>
      </c>
      <c r="B3165" s="1" t="s">
        <v>1209</v>
      </c>
      <c r="C3165" s="1">
        <v>2004</v>
      </c>
      <c r="D3165" s="2">
        <v>1070337862</v>
      </c>
      <c r="E3165" s="2">
        <v>1039506587</v>
      </c>
      <c r="F3165" s="3">
        <v>2109844449</v>
      </c>
      <c r="G3165" s="1">
        <v>132.685</v>
      </c>
    </row>
    <row r="3166" spans="1:7" x14ac:dyDescent="0.2">
      <c r="A3166" s="1" t="str">
        <f t="shared" si="49"/>
        <v>2005Eastern and South-Eastern Asia</v>
      </c>
      <c r="B3166" s="1" t="s">
        <v>1209</v>
      </c>
      <c r="C3166" s="1">
        <v>2005</v>
      </c>
      <c r="D3166" s="2">
        <v>1078362659</v>
      </c>
      <c r="E3166" s="2">
        <v>1046985743</v>
      </c>
      <c r="F3166" s="3">
        <v>2125348402</v>
      </c>
      <c r="G3166" s="1">
        <v>133.66</v>
      </c>
    </row>
    <row r="3167" spans="1:7" x14ac:dyDescent="0.2">
      <c r="A3167" s="1" t="str">
        <f t="shared" si="49"/>
        <v>2006Eastern and South-Eastern Asia</v>
      </c>
      <c r="B3167" s="1" t="s">
        <v>1209</v>
      </c>
      <c r="C3167" s="1">
        <v>2006</v>
      </c>
      <c r="D3167" s="2">
        <v>1086340944</v>
      </c>
      <c r="E3167" s="1" t="s">
        <v>1211</v>
      </c>
      <c r="F3167" s="3">
        <v>2140698114</v>
      </c>
      <c r="G3167" s="1">
        <v>134.625</v>
      </c>
    </row>
    <row r="3168" spans="1:7" x14ac:dyDescent="0.2">
      <c r="A3168" s="1" t="str">
        <f t="shared" si="49"/>
        <v>2007Eastern and South-Eastern Asia</v>
      </c>
      <c r="B3168" s="1" t="s">
        <v>1209</v>
      </c>
      <c r="C3168" s="1">
        <v>2007</v>
      </c>
      <c r="D3168" s="2">
        <v>1094275289</v>
      </c>
      <c r="E3168" s="2">
        <v>1061639463</v>
      </c>
      <c r="F3168" s="3">
        <v>2155914752</v>
      </c>
      <c r="G3168" s="1">
        <v>135.58199999999999</v>
      </c>
    </row>
    <row r="3169" spans="1:7" x14ac:dyDescent="0.2">
      <c r="A3169" s="1" t="str">
        <f t="shared" si="49"/>
        <v>2008Eastern and South-Eastern Asia</v>
      </c>
      <c r="B3169" s="1" t="s">
        <v>1209</v>
      </c>
      <c r="C3169" s="1">
        <v>2008</v>
      </c>
      <c r="D3169" s="2">
        <v>1102185576</v>
      </c>
      <c r="E3169" s="2">
        <v>1068916075</v>
      </c>
      <c r="F3169" s="3">
        <v>2171101651</v>
      </c>
      <c r="G3169" s="1">
        <v>136.53700000000001</v>
      </c>
    </row>
    <row r="3170" spans="1:7" x14ac:dyDescent="0.2">
      <c r="A3170" s="1" t="str">
        <f t="shared" si="49"/>
        <v>2009Eastern and South-Eastern Asia</v>
      </c>
      <c r="B3170" s="1" t="s">
        <v>1209</v>
      </c>
      <c r="C3170" s="1">
        <v>2009</v>
      </c>
      <c r="D3170" s="2">
        <v>1110088984</v>
      </c>
      <c r="E3170" s="2">
        <v>1076287022</v>
      </c>
      <c r="F3170" s="3">
        <v>2186376006</v>
      </c>
      <c r="G3170" s="1">
        <v>137.49799999999999</v>
      </c>
    </row>
    <row r="3171" spans="1:7" x14ac:dyDescent="0.2">
      <c r="A3171" s="1" t="str">
        <f t="shared" si="49"/>
        <v>2010Eastern and South-Eastern Asia</v>
      </c>
      <c r="B3171" s="1" t="s">
        <v>1209</v>
      </c>
      <c r="C3171" s="1">
        <v>2010</v>
      </c>
      <c r="D3171" s="2">
        <v>1117990393</v>
      </c>
      <c r="E3171" s="2">
        <v>1083816281</v>
      </c>
      <c r="F3171" s="3">
        <v>2201806674</v>
      </c>
      <c r="G3171" s="1">
        <v>138.46799999999999</v>
      </c>
    </row>
    <row r="3172" spans="1:7" x14ac:dyDescent="0.2">
      <c r="A3172" s="1" t="str">
        <f t="shared" si="49"/>
        <v>2011Eastern and South-Eastern Asia</v>
      </c>
      <c r="B3172" s="1" t="s">
        <v>1209</v>
      </c>
      <c r="C3172" s="1">
        <v>2011</v>
      </c>
      <c r="D3172" s="2">
        <v>1125893519</v>
      </c>
      <c r="E3172" s="2">
        <v>1091536013</v>
      </c>
      <c r="F3172" s="3">
        <v>2217429532</v>
      </c>
      <c r="G3172" s="1">
        <v>139.45099999999999</v>
      </c>
    </row>
    <row r="3173" spans="1:7" x14ac:dyDescent="0.2">
      <c r="A3173" s="1" t="str">
        <f t="shared" si="49"/>
        <v>2012Eastern and South-Eastern Asia</v>
      </c>
      <c r="B3173" s="1" t="s">
        <v>1209</v>
      </c>
      <c r="C3173" s="1">
        <v>2012</v>
      </c>
      <c r="D3173" s="2">
        <v>1133775671</v>
      </c>
      <c r="E3173" s="2">
        <v>1099408654</v>
      </c>
      <c r="F3173" s="3">
        <v>2233184325</v>
      </c>
      <c r="G3173" s="1">
        <v>140.44200000000001</v>
      </c>
    </row>
    <row r="3174" spans="1:7" x14ac:dyDescent="0.2">
      <c r="A3174" s="1" t="str">
        <f t="shared" si="49"/>
        <v>2013Eastern and South-Eastern Asia</v>
      </c>
      <c r="B3174" s="1" t="s">
        <v>1209</v>
      </c>
      <c r="C3174" s="1">
        <v>2013</v>
      </c>
      <c r="D3174" s="2">
        <v>1141578862</v>
      </c>
      <c r="E3174" s="2">
        <v>1107337832</v>
      </c>
      <c r="F3174" s="3">
        <v>2248916694</v>
      </c>
      <c r="G3174" s="1">
        <v>141.43100000000001</v>
      </c>
    </row>
    <row r="3175" spans="1:7" x14ac:dyDescent="0.2">
      <c r="A3175" s="1" t="str">
        <f t="shared" si="49"/>
        <v>2014Eastern and South-Eastern Asia</v>
      </c>
      <c r="B3175" s="1" t="s">
        <v>1209</v>
      </c>
      <c r="C3175" s="1">
        <v>2014</v>
      </c>
      <c r="D3175" s="2">
        <v>1149225273</v>
      </c>
      <c r="E3175" s="2">
        <v>1115185226</v>
      </c>
      <c r="F3175" s="3">
        <v>2264410499</v>
      </c>
      <c r="G3175" s="1">
        <v>142.405</v>
      </c>
    </row>
    <row r="3176" spans="1:7" x14ac:dyDescent="0.2">
      <c r="A3176" s="1" t="str">
        <f t="shared" si="49"/>
        <v>2015Eastern and South-Eastern Asia</v>
      </c>
      <c r="B3176" s="1" t="s">
        <v>1209</v>
      </c>
      <c r="C3176" s="1">
        <v>2015</v>
      </c>
      <c r="D3176" s="2">
        <v>1156649075</v>
      </c>
      <c r="E3176" s="2">
        <v>1122840541</v>
      </c>
      <c r="F3176" s="3">
        <v>2279489616</v>
      </c>
      <c r="G3176" s="1">
        <v>143.35400000000001</v>
      </c>
    </row>
    <row r="3177" spans="1:7" x14ac:dyDescent="0.2">
      <c r="A3177" s="1" t="str">
        <f t="shared" si="49"/>
        <v>2016Eastern and South-Eastern Asia</v>
      </c>
      <c r="B3177" s="1" t="s">
        <v>1209</v>
      </c>
      <c r="C3177" s="1">
        <v>2016</v>
      </c>
      <c r="D3177" s="2">
        <v>1163828931</v>
      </c>
      <c r="E3177" s="2">
        <v>1130272364</v>
      </c>
      <c r="F3177" s="3">
        <v>2294101295</v>
      </c>
      <c r="G3177" s="1">
        <v>144.273</v>
      </c>
    </row>
    <row r="3178" spans="1:7" x14ac:dyDescent="0.2">
      <c r="A3178" s="1" t="str">
        <f t="shared" si="49"/>
        <v>2017Eastern and South-Eastern Asia</v>
      </c>
      <c r="B3178" s="1" t="s">
        <v>1209</v>
      </c>
      <c r="C3178" s="1">
        <v>2017</v>
      </c>
      <c r="D3178" s="2">
        <v>1170748984</v>
      </c>
      <c r="E3178" s="2">
        <v>1137478742</v>
      </c>
      <c r="F3178" s="3">
        <v>2308227726</v>
      </c>
      <c r="G3178" s="1">
        <v>145.161</v>
      </c>
    </row>
    <row r="3179" spans="1:7" x14ac:dyDescent="0.2">
      <c r="A3179" s="1" t="str">
        <f t="shared" si="49"/>
        <v>2018Eastern and South-Eastern Asia</v>
      </c>
      <c r="B3179" s="1" t="s">
        <v>1209</v>
      </c>
      <c r="C3179" s="1">
        <v>2018</v>
      </c>
      <c r="D3179" s="2">
        <v>1177355841</v>
      </c>
      <c r="E3179" s="2">
        <v>1144413917</v>
      </c>
      <c r="F3179" s="3">
        <v>2321769758</v>
      </c>
      <c r="G3179" s="1">
        <v>146.01300000000001</v>
      </c>
    </row>
    <row r="3180" spans="1:7" x14ac:dyDescent="0.2">
      <c r="A3180" s="1" t="str">
        <f t="shared" si="49"/>
        <v>2019Eastern and South-Eastern Asia</v>
      </c>
      <c r="B3180" s="1" t="s">
        <v>1209</v>
      </c>
      <c r="C3180" s="1">
        <v>2019</v>
      </c>
      <c r="D3180" s="2">
        <v>1183590004</v>
      </c>
      <c r="E3180" s="2">
        <v>1151032962</v>
      </c>
      <c r="F3180" s="3">
        <v>2334622966</v>
      </c>
      <c r="G3180" s="1">
        <v>146.821</v>
      </c>
    </row>
    <row r="3181" spans="1:7" x14ac:dyDescent="0.2">
      <c r="A3181" s="1" t="str">
        <f t="shared" si="49"/>
        <v>2020Eastern and South-Eastern Asia</v>
      </c>
      <c r="B3181" s="1" t="s">
        <v>1209</v>
      </c>
      <c r="C3181" s="1">
        <v>2020</v>
      </c>
      <c r="D3181" s="2">
        <v>1189407443</v>
      </c>
      <c r="E3181" s="2">
        <v>1157302038</v>
      </c>
      <c r="F3181" s="3">
        <v>2346709481</v>
      </c>
      <c r="G3181" s="1">
        <v>147.58099999999999</v>
      </c>
    </row>
    <row r="3182" spans="1:7" x14ac:dyDescent="0.2">
      <c r="A3182" s="1" t="str">
        <f t="shared" si="49"/>
        <v>2001Central African Rep.</v>
      </c>
      <c r="B3182" s="1" t="s">
        <v>171</v>
      </c>
      <c r="C3182" s="1">
        <v>2001</v>
      </c>
      <c r="D3182" s="2">
        <v>56381569</v>
      </c>
      <c r="E3182" s="2">
        <v>57330749</v>
      </c>
      <c r="F3182" s="3">
        <v>113712318</v>
      </c>
      <c r="G3182" s="1">
        <v>17.367999999999999</v>
      </c>
    </row>
    <row r="3183" spans="1:7" x14ac:dyDescent="0.2">
      <c r="A3183" s="1" t="str">
        <f t="shared" si="49"/>
        <v>2002Central African Rep.</v>
      </c>
      <c r="B3183" s="1" t="s">
        <v>171</v>
      </c>
      <c r="C3183" s="1">
        <v>2002</v>
      </c>
      <c r="D3183" s="2">
        <v>58081614</v>
      </c>
      <c r="E3183" s="2">
        <v>59024137</v>
      </c>
      <c r="F3183" s="3">
        <v>117105751</v>
      </c>
      <c r="G3183" s="1">
        <v>17.885999999999999</v>
      </c>
    </row>
    <row r="3184" spans="1:7" x14ac:dyDescent="0.2">
      <c r="A3184" s="1" t="str">
        <f t="shared" si="49"/>
        <v>2003Central African Rep.</v>
      </c>
      <c r="B3184" s="1" t="s">
        <v>171</v>
      </c>
      <c r="C3184" s="1">
        <v>2003</v>
      </c>
      <c r="D3184" s="2">
        <v>59849109</v>
      </c>
      <c r="E3184" s="2">
        <v>60784175</v>
      </c>
      <c r="F3184" s="3">
        <v>120633284</v>
      </c>
      <c r="G3184" s="1">
        <v>18.425000000000001</v>
      </c>
    </row>
    <row r="3185" spans="1:7" x14ac:dyDescent="0.2">
      <c r="A3185" s="1" t="str">
        <f t="shared" si="49"/>
        <v>2004Central African Rep.</v>
      </c>
      <c r="B3185" s="1" t="s">
        <v>171</v>
      </c>
      <c r="C3185" s="1">
        <v>2004</v>
      </c>
      <c r="D3185" s="2">
        <v>61700586</v>
      </c>
      <c r="E3185" s="2">
        <v>62627532</v>
      </c>
      <c r="F3185" s="3">
        <v>124328118</v>
      </c>
      <c r="G3185" s="1">
        <v>18.989999999999998</v>
      </c>
    </row>
    <row r="3186" spans="1:7" x14ac:dyDescent="0.2">
      <c r="A3186" s="1" t="str">
        <f t="shared" si="49"/>
        <v>2005Central African Rep.</v>
      </c>
      <c r="B3186" s="1" t="s">
        <v>171</v>
      </c>
      <c r="C3186" s="1">
        <v>2005</v>
      </c>
      <c r="D3186" s="1" t="s">
        <v>1212</v>
      </c>
      <c r="E3186" s="2">
        <v>64565737</v>
      </c>
      <c r="F3186" s="3">
        <v>128213317</v>
      </c>
      <c r="G3186" s="1">
        <v>19.582999999999998</v>
      </c>
    </row>
    <row r="3187" spans="1:7" x14ac:dyDescent="0.2">
      <c r="A3187" s="1" t="str">
        <f t="shared" si="49"/>
        <v>2006Central African Rep.</v>
      </c>
      <c r="B3187" s="1" t="s">
        <v>171</v>
      </c>
      <c r="C3187" s="1">
        <v>2006</v>
      </c>
      <c r="D3187" s="2">
        <v>65695179</v>
      </c>
      <c r="E3187" s="2">
        <v>66604295</v>
      </c>
      <c r="F3187" s="3">
        <v>132299474</v>
      </c>
      <c r="G3187" s="1">
        <v>20.207000000000001</v>
      </c>
    </row>
    <row r="3188" spans="1:7" x14ac:dyDescent="0.2">
      <c r="A3188" s="1" t="str">
        <f t="shared" si="49"/>
        <v>2007Central African Rep.</v>
      </c>
      <c r="B3188" s="1" t="s">
        <v>171</v>
      </c>
      <c r="C3188" s="1">
        <v>2007</v>
      </c>
      <c r="D3188" s="1" t="s">
        <v>1213</v>
      </c>
      <c r="E3188" s="2">
        <v>68738911</v>
      </c>
      <c r="F3188" s="3">
        <v>136578021</v>
      </c>
      <c r="G3188" s="1">
        <v>20.861000000000001</v>
      </c>
    </row>
    <row r="3189" spans="1:7" x14ac:dyDescent="0.2">
      <c r="A3189" s="1" t="str">
        <f t="shared" si="49"/>
        <v>2008Central African Rep.</v>
      </c>
      <c r="B3189" s="1" t="s">
        <v>171</v>
      </c>
      <c r="C3189" s="1">
        <v>2008</v>
      </c>
      <c r="D3189" s="2">
        <v>70069908</v>
      </c>
      <c r="E3189" s="2">
        <v>70959176</v>
      </c>
      <c r="F3189" s="3">
        <v>141029084</v>
      </c>
      <c r="G3189" s="1">
        <v>21.54</v>
      </c>
    </row>
    <row r="3190" spans="1:7" x14ac:dyDescent="0.2">
      <c r="A3190" s="1" t="str">
        <f t="shared" si="49"/>
        <v>2009Central African Rep.</v>
      </c>
      <c r="B3190" s="1" t="s">
        <v>171</v>
      </c>
      <c r="C3190" s="1">
        <v>2009</v>
      </c>
      <c r="D3190" s="2">
        <v>72373274</v>
      </c>
      <c r="E3190" s="2">
        <v>73249482</v>
      </c>
      <c r="F3190" s="3">
        <v>145622756</v>
      </c>
      <c r="G3190" s="1">
        <v>22.242000000000001</v>
      </c>
    </row>
    <row r="3191" spans="1:7" x14ac:dyDescent="0.2">
      <c r="A3191" s="1" t="str">
        <f t="shared" si="49"/>
        <v>2010Central African Rep.</v>
      </c>
      <c r="B3191" s="1" t="s">
        <v>171</v>
      </c>
      <c r="C3191" s="1">
        <v>2010</v>
      </c>
      <c r="D3191" s="2">
        <v>74738634</v>
      </c>
      <c r="E3191" s="2">
        <v>75598441</v>
      </c>
      <c r="F3191" s="3">
        <v>150337075</v>
      </c>
      <c r="G3191" s="1">
        <v>22.962</v>
      </c>
    </row>
    <row r="3192" spans="1:7" x14ac:dyDescent="0.2">
      <c r="A3192" s="1" t="str">
        <f t="shared" si="49"/>
        <v>2011Central African Rep.</v>
      </c>
      <c r="B3192" s="1" t="s">
        <v>171</v>
      </c>
      <c r="C3192" s="1">
        <v>2011</v>
      </c>
      <c r="D3192" s="2">
        <v>77162337</v>
      </c>
      <c r="E3192" s="2">
        <v>78002083</v>
      </c>
      <c r="F3192" s="3" t="s">
        <v>1214</v>
      </c>
      <c r="G3192" s="1">
        <v>23.699000000000002</v>
      </c>
    </row>
    <row r="3193" spans="1:7" x14ac:dyDescent="0.2">
      <c r="A3193" s="1" t="str">
        <f t="shared" si="49"/>
        <v>2012Central African Rep.</v>
      </c>
      <c r="B3193" s="1" t="s">
        <v>171</v>
      </c>
      <c r="C3193" s="1">
        <v>2012</v>
      </c>
      <c r="D3193" s="2">
        <v>79646765</v>
      </c>
      <c r="E3193" s="2">
        <v>80463454</v>
      </c>
      <c r="F3193" s="3">
        <v>160110219</v>
      </c>
      <c r="G3193" s="1">
        <v>24.454999999999998</v>
      </c>
    </row>
    <row r="3194" spans="1:7" x14ac:dyDescent="0.2">
      <c r="A3194" s="1" t="str">
        <f t="shared" si="49"/>
        <v>2013Central African Rep.</v>
      </c>
      <c r="B3194" s="1" t="s">
        <v>171</v>
      </c>
      <c r="C3194" s="1">
        <v>2013</v>
      </c>
      <c r="D3194" s="2">
        <v>82194251</v>
      </c>
      <c r="E3194" s="2">
        <v>82986172</v>
      </c>
      <c r="F3194" s="3">
        <v>165180423</v>
      </c>
      <c r="G3194" s="1">
        <v>25.228999999999999</v>
      </c>
    </row>
    <row r="3195" spans="1:7" x14ac:dyDescent="0.2">
      <c r="A3195" s="1" t="str">
        <f t="shared" si="49"/>
        <v>2014Central African Rep.</v>
      </c>
      <c r="B3195" s="1" t="s">
        <v>171</v>
      </c>
      <c r="C3195" s="1">
        <v>2014</v>
      </c>
      <c r="D3195" s="2">
        <v>84809052</v>
      </c>
      <c r="E3195" s="2">
        <v>85576448</v>
      </c>
      <c r="F3195" s="3" t="s">
        <v>1215</v>
      </c>
      <c r="G3195" s="1">
        <v>26.024000000000001</v>
      </c>
    </row>
    <row r="3196" spans="1:7" x14ac:dyDescent="0.2">
      <c r="A3196" s="1" t="str">
        <f t="shared" si="49"/>
        <v>2015Central African Rep.</v>
      </c>
      <c r="B3196" s="1" t="s">
        <v>171</v>
      </c>
      <c r="C3196" s="1">
        <v>2015</v>
      </c>
      <c r="D3196" s="2">
        <v>87493926</v>
      </c>
      <c r="E3196" s="2">
        <v>88238401</v>
      </c>
      <c r="F3196" s="3">
        <v>175732327</v>
      </c>
      <c r="G3196" s="1">
        <v>26.841000000000001</v>
      </c>
    </row>
    <row r="3197" spans="1:7" x14ac:dyDescent="0.2">
      <c r="A3197" s="1" t="str">
        <f t="shared" si="49"/>
        <v>2016Central African Rep.</v>
      </c>
      <c r="B3197" s="1" t="s">
        <v>171</v>
      </c>
      <c r="C3197" s="1">
        <v>2016</v>
      </c>
      <c r="D3197" s="2">
        <v>90248959</v>
      </c>
      <c r="E3197" s="2">
        <v>90972654</v>
      </c>
      <c r="F3197" s="3">
        <v>181221613</v>
      </c>
      <c r="G3197" s="1">
        <v>27.678999999999998</v>
      </c>
    </row>
    <row r="3198" spans="1:7" x14ac:dyDescent="0.2">
      <c r="A3198" s="1" t="str">
        <f t="shared" si="49"/>
        <v>2017Central African Rep.</v>
      </c>
      <c r="B3198" s="1" t="s">
        <v>171</v>
      </c>
      <c r="C3198" s="1">
        <v>2017</v>
      </c>
      <c r="D3198" s="2">
        <v>93071003</v>
      </c>
      <c r="E3198" s="2">
        <v>93775962</v>
      </c>
      <c r="F3198" s="3">
        <v>186846965</v>
      </c>
      <c r="G3198" s="1">
        <v>28.539000000000001</v>
      </c>
    </row>
    <row r="3199" spans="1:7" x14ac:dyDescent="0.2">
      <c r="A3199" s="1" t="str">
        <f t="shared" si="49"/>
        <v>2018Central African Rep.</v>
      </c>
      <c r="B3199" s="1" t="s">
        <v>171</v>
      </c>
      <c r="C3199" s="1">
        <v>2018</v>
      </c>
      <c r="D3199" s="2">
        <v>95955479</v>
      </c>
      <c r="E3199" s="2">
        <v>96643747</v>
      </c>
      <c r="F3199" s="3">
        <v>192599226</v>
      </c>
      <c r="G3199" s="1">
        <v>29.417000000000002</v>
      </c>
    </row>
    <row r="3200" spans="1:7" x14ac:dyDescent="0.2">
      <c r="A3200" s="1" t="str">
        <f t="shared" si="49"/>
        <v>2019Central African Rep.</v>
      </c>
      <c r="B3200" s="1" t="s">
        <v>171</v>
      </c>
      <c r="C3200" s="1">
        <v>2019</v>
      </c>
      <c r="D3200" s="2">
        <v>98896363</v>
      </c>
      <c r="E3200" s="2">
        <v>99569579</v>
      </c>
      <c r="F3200" s="3">
        <v>198465942</v>
      </c>
      <c r="G3200" s="1">
        <v>30.312999999999999</v>
      </c>
    </row>
    <row r="3201" spans="1:7" x14ac:dyDescent="0.2">
      <c r="A3201" s="1" t="str">
        <f t="shared" si="49"/>
        <v>2020Central African Rep.</v>
      </c>
      <c r="B3201" s="1" t="s">
        <v>171</v>
      </c>
      <c r="C3201" s="1">
        <v>2020</v>
      </c>
      <c r="D3201" s="2">
        <v>101889211</v>
      </c>
      <c r="E3201" s="2">
        <v>102548904</v>
      </c>
      <c r="F3201" s="3">
        <v>204438115</v>
      </c>
      <c r="G3201" s="1">
        <v>31.225000000000001</v>
      </c>
    </row>
    <row r="3202" spans="1:7" x14ac:dyDescent="0.2">
      <c r="A3202" s="1" t="str">
        <f t="shared" si="49"/>
        <v>2001Central African Rep.</v>
      </c>
      <c r="B3202" s="1" t="s">
        <v>171</v>
      </c>
      <c r="C3202" s="1">
        <v>2001</v>
      </c>
      <c r="D3202" s="2">
        <v>119415692</v>
      </c>
      <c r="E3202" s="2">
        <v>118879222</v>
      </c>
      <c r="F3202" s="3">
        <v>238294914</v>
      </c>
      <c r="G3202" s="1">
        <v>47.347000000000001</v>
      </c>
    </row>
    <row r="3203" spans="1:7" x14ac:dyDescent="0.2">
      <c r="A3203" s="1" t="str">
        <f t="shared" ref="A3203:A3266" si="50">C3203&amp;B3203</f>
        <v>2002Central African Rep.</v>
      </c>
      <c r="B3203" s="1" t="s">
        <v>171</v>
      </c>
      <c r="C3203" s="1">
        <v>2002</v>
      </c>
      <c r="D3203" s="2">
        <v>122610089</v>
      </c>
      <c r="E3203" s="1" t="s">
        <v>239</v>
      </c>
      <c r="F3203" s="3">
        <v>244628349</v>
      </c>
      <c r="G3203" s="1">
        <v>48.604999999999997</v>
      </c>
    </row>
    <row r="3204" spans="1:7" x14ac:dyDescent="0.2">
      <c r="A3204" s="1" t="str">
        <f t="shared" si="50"/>
        <v>2003Central African Rep.</v>
      </c>
      <c r="B3204" s="1" t="s">
        <v>171</v>
      </c>
      <c r="C3204" s="1">
        <v>2003</v>
      </c>
      <c r="D3204" s="2">
        <v>125898385</v>
      </c>
      <c r="E3204" s="2">
        <v>125244497</v>
      </c>
      <c r="F3204" s="3">
        <v>251142882</v>
      </c>
      <c r="G3204" s="1">
        <v>49.9</v>
      </c>
    </row>
    <row r="3205" spans="1:7" x14ac:dyDescent="0.2">
      <c r="A3205" s="1" t="str">
        <f t="shared" si="50"/>
        <v>2004Central African Rep.</v>
      </c>
      <c r="B3205" s="1" t="s">
        <v>171</v>
      </c>
      <c r="C3205" s="1">
        <v>2004</v>
      </c>
      <c r="D3205" s="2">
        <v>129300485</v>
      </c>
      <c r="E3205" s="2">
        <v>128578196</v>
      </c>
      <c r="F3205" s="3">
        <v>257878681</v>
      </c>
      <c r="G3205" s="1">
        <v>51.238</v>
      </c>
    </row>
    <row r="3206" spans="1:7" x14ac:dyDescent="0.2">
      <c r="A3206" s="1" t="str">
        <f t="shared" si="50"/>
        <v>2005Central African Rep.</v>
      </c>
      <c r="B3206" s="1" t="s">
        <v>171</v>
      </c>
      <c r="C3206" s="1">
        <v>2005</v>
      </c>
      <c r="D3206" s="2">
        <v>132830916</v>
      </c>
      <c r="E3206" s="2">
        <v>132034204</v>
      </c>
      <c r="F3206" s="3" t="s">
        <v>240</v>
      </c>
      <c r="G3206" s="1">
        <v>52.625999999999998</v>
      </c>
    </row>
    <row r="3207" spans="1:7" x14ac:dyDescent="0.2">
      <c r="A3207" s="1" t="str">
        <f t="shared" si="50"/>
        <v>2006Central African Rep.</v>
      </c>
      <c r="B3207" s="1" t="s">
        <v>171</v>
      </c>
      <c r="C3207" s="1">
        <v>2006</v>
      </c>
      <c r="D3207" s="2">
        <v>136496213</v>
      </c>
      <c r="E3207" s="2">
        <v>135618698</v>
      </c>
      <c r="F3207" s="3">
        <v>272114911</v>
      </c>
      <c r="G3207" s="1">
        <v>54.066000000000003</v>
      </c>
    </row>
    <row r="3208" spans="1:7" x14ac:dyDescent="0.2">
      <c r="A3208" s="1" t="str">
        <f t="shared" si="50"/>
        <v>2007Central African Rep.</v>
      </c>
      <c r="B3208" s="1" t="s">
        <v>171</v>
      </c>
      <c r="C3208" s="1">
        <v>2007</v>
      </c>
      <c r="D3208" s="2">
        <v>140293748</v>
      </c>
      <c r="E3208" s="2">
        <v>139328704</v>
      </c>
      <c r="F3208" s="3">
        <v>279622452</v>
      </c>
      <c r="G3208" s="1">
        <v>55.558</v>
      </c>
    </row>
    <row r="3209" spans="1:7" x14ac:dyDescent="0.2">
      <c r="A3209" s="1" t="str">
        <f t="shared" si="50"/>
        <v>2008Central African Rep.</v>
      </c>
      <c r="B3209" s="1" t="s">
        <v>171</v>
      </c>
      <c r="C3209" s="1">
        <v>2008</v>
      </c>
      <c r="D3209" s="2">
        <v>144217346</v>
      </c>
      <c r="E3209" s="2">
        <v>143158252</v>
      </c>
      <c r="F3209" s="3">
        <v>287375598</v>
      </c>
      <c r="G3209" s="1">
        <v>57.098999999999997</v>
      </c>
    </row>
    <row r="3210" spans="1:7" x14ac:dyDescent="0.2">
      <c r="A3210" s="1" t="str">
        <f t="shared" si="50"/>
        <v>2009Central African Rep.</v>
      </c>
      <c r="B3210" s="1" t="s">
        <v>171</v>
      </c>
      <c r="C3210" s="1">
        <v>2009</v>
      </c>
      <c r="D3210" s="2">
        <v>148256353</v>
      </c>
      <c r="E3210" s="2">
        <v>147097175</v>
      </c>
      <c r="F3210" s="3">
        <v>295353528</v>
      </c>
      <c r="G3210" s="1">
        <v>58.683999999999997</v>
      </c>
    </row>
    <row r="3211" spans="1:7" x14ac:dyDescent="0.2">
      <c r="A3211" s="1" t="str">
        <f t="shared" si="50"/>
        <v>2010Central African Rep.</v>
      </c>
      <c r="B3211" s="1" t="s">
        <v>171</v>
      </c>
      <c r="C3211" s="1">
        <v>2010</v>
      </c>
      <c r="D3211" s="2">
        <v>152403025</v>
      </c>
      <c r="E3211" s="2">
        <v>151138002</v>
      </c>
      <c r="F3211" s="3">
        <v>303541027</v>
      </c>
      <c r="G3211" s="1">
        <v>60.311</v>
      </c>
    </row>
    <row r="3212" spans="1:7" x14ac:dyDescent="0.2">
      <c r="A3212" s="1" t="str">
        <f t="shared" si="50"/>
        <v>2011Central African Rep.</v>
      </c>
      <c r="B3212" s="1" t="s">
        <v>171</v>
      </c>
      <c r="C3212" s="1">
        <v>2011</v>
      </c>
      <c r="D3212" s="2">
        <v>156655314</v>
      </c>
      <c r="E3212" s="1" t="s">
        <v>241</v>
      </c>
      <c r="F3212" s="3">
        <v>311934444</v>
      </c>
      <c r="G3212" s="1">
        <v>61.978000000000002</v>
      </c>
    </row>
    <row r="3213" spans="1:7" x14ac:dyDescent="0.2">
      <c r="A3213" s="1" t="str">
        <f t="shared" si="50"/>
        <v>2012Central African Rep.</v>
      </c>
      <c r="B3213" s="1" t="s">
        <v>171</v>
      </c>
      <c r="C3213" s="1">
        <v>2012</v>
      </c>
      <c r="D3213" s="2">
        <v>161015806</v>
      </c>
      <c r="E3213" s="2">
        <v>159523165</v>
      </c>
      <c r="F3213" s="3">
        <v>320538971</v>
      </c>
      <c r="G3213" s="1">
        <v>63.688000000000002</v>
      </c>
    </row>
    <row r="3214" spans="1:7" x14ac:dyDescent="0.2">
      <c r="A3214" s="1" t="str">
        <f t="shared" si="50"/>
        <v>2013Central African Rep.</v>
      </c>
      <c r="B3214" s="1" t="s">
        <v>171</v>
      </c>
      <c r="C3214" s="1">
        <v>2013</v>
      </c>
      <c r="D3214" s="1" t="s">
        <v>242</v>
      </c>
      <c r="E3214" s="2">
        <v>163871462</v>
      </c>
      <c r="F3214" s="3">
        <v>329358482</v>
      </c>
      <c r="G3214" s="1">
        <v>65.44</v>
      </c>
    </row>
    <row r="3215" spans="1:7" x14ac:dyDescent="0.2">
      <c r="A3215" s="1" t="str">
        <f t="shared" si="50"/>
        <v>2014Central African Rep.</v>
      </c>
      <c r="B3215" s="1" t="s">
        <v>171</v>
      </c>
      <c r="C3215" s="1">
        <v>2014</v>
      </c>
      <c r="D3215" s="2">
        <v>170072901</v>
      </c>
      <c r="E3215" s="2">
        <v>168326559</v>
      </c>
      <c r="F3215" s="3" t="s">
        <v>243</v>
      </c>
      <c r="G3215" s="1">
        <v>67.236999999999995</v>
      </c>
    </row>
    <row r="3216" spans="1:7" x14ac:dyDescent="0.2">
      <c r="A3216" s="1" t="str">
        <f t="shared" si="50"/>
        <v>2015Central African Rep.</v>
      </c>
      <c r="B3216" s="1" t="s">
        <v>171</v>
      </c>
      <c r="C3216" s="1">
        <v>2015</v>
      </c>
      <c r="D3216" s="2">
        <v>174775642</v>
      </c>
      <c r="E3216" s="2">
        <v>172889829</v>
      </c>
      <c r="F3216" s="3">
        <v>347665471</v>
      </c>
      <c r="G3216" s="1">
        <v>69.078000000000003</v>
      </c>
    </row>
    <row r="3217" spans="1:7" x14ac:dyDescent="0.2">
      <c r="A3217" s="1" t="str">
        <f t="shared" si="50"/>
        <v>2016Central African Rep.</v>
      </c>
      <c r="B3217" s="1" t="s">
        <v>171</v>
      </c>
      <c r="C3217" s="1">
        <v>2016</v>
      </c>
      <c r="D3217" s="2">
        <v>179596058</v>
      </c>
      <c r="E3217" s="1" t="s">
        <v>244</v>
      </c>
      <c r="F3217" s="3">
        <v>357157818</v>
      </c>
      <c r="G3217" s="1">
        <v>70.963999999999999</v>
      </c>
    </row>
    <row r="3218" spans="1:7" x14ac:dyDescent="0.2">
      <c r="A3218" s="1" t="str">
        <f t="shared" si="50"/>
        <v>2017Central African Rep.</v>
      </c>
      <c r="B3218" s="1" t="s">
        <v>171</v>
      </c>
      <c r="C3218" s="1">
        <v>2017</v>
      </c>
      <c r="D3218" s="2">
        <v>184530839</v>
      </c>
      <c r="E3218" s="2">
        <v>182340134</v>
      </c>
      <c r="F3218" s="3">
        <v>366870973</v>
      </c>
      <c r="G3218" s="1">
        <v>72.894000000000005</v>
      </c>
    </row>
    <row r="3219" spans="1:7" x14ac:dyDescent="0.2">
      <c r="A3219" s="1" t="str">
        <f t="shared" si="50"/>
        <v>2018Central African Rep.</v>
      </c>
      <c r="B3219" s="1" t="s">
        <v>171</v>
      </c>
      <c r="C3219" s="1">
        <v>2018</v>
      </c>
      <c r="D3219" s="2">
        <v>189572743</v>
      </c>
      <c r="E3219" s="2">
        <v>187220359</v>
      </c>
      <c r="F3219" s="3">
        <v>376793102</v>
      </c>
      <c r="G3219" s="1">
        <v>74.864999999999995</v>
      </c>
    </row>
    <row r="3220" spans="1:7" x14ac:dyDescent="0.2">
      <c r="A3220" s="1" t="str">
        <f t="shared" si="50"/>
        <v>2019Central African Rep.</v>
      </c>
      <c r="B3220" s="1" t="s">
        <v>171</v>
      </c>
      <c r="C3220" s="1">
        <v>2019</v>
      </c>
      <c r="D3220" s="2">
        <v>194712077</v>
      </c>
      <c r="E3220" s="2">
        <v>192196311</v>
      </c>
      <c r="F3220" s="3">
        <v>386908388</v>
      </c>
      <c r="G3220" s="1">
        <v>76.875</v>
      </c>
    </row>
    <row r="3221" spans="1:7" x14ac:dyDescent="0.2">
      <c r="A3221" s="1" t="str">
        <f t="shared" si="50"/>
        <v>2020Central African Rep.</v>
      </c>
      <c r="B3221" s="1" t="s">
        <v>171</v>
      </c>
      <c r="C3221" s="1">
        <v>2020</v>
      </c>
      <c r="D3221" s="2">
        <v>199941869</v>
      </c>
      <c r="E3221" s="2">
        <v>197263655</v>
      </c>
      <c r="F3221" s="3">
        <v>397205524</v>
      </c>
      <c r="G3221" s="1">
        <v>78.921000000000006</v>
      </c>
    </row>
    <row r="3222" spans="1:7" x14ac:dyDescent="0.2">
      <c r="A3222" s="1" t="str">
        <f t="shared" si="50"/>
        <v>2001Central African Rep.</v>
      </c>
      <c r="B3222" s="1" t="s">
        <v>171</v>
      </c>
      <c r="C3222" s="1">
        <v>2001</v>
      </c>
      <c r="D3222" s="1" t="s">
        <v>996</v>
      </c>
      <c r="E3222" s="2">
        <v>178879596</v>
      </c>
      <c r="F3222" s="3">
        <v>362288246</v>
      </c>
      <c r="G3222" s="1">
        <v>46.261000000000003</v>
      </c>
    </row>
    <row r="3223" spans="1:7" x14ac:dyDescent="0.2">
      <c r="A3223" s="1" t="str">
        <f t="shared" si="50"/>
        <v>2002Central African Rep.</v>
      </c>
      <c r="B3223" s="1" t="s">
        <v>171</v>
      </c>
      <c r="C3223" s="1">
        <v>2002</v>
      </c>
      <c r="D3223" s="2">
        <v>186998328</v>
      </c>
      <c r="E3223" s="2">
        <v>182295021</v>
      </c>
      <c r="F3223" s="3">
        <v>369293349</v>
      </c>
      <c r="G3223" s="1">
        <v>47.155999999999999</v>
      </c>
    </row>
    <row r="3224" spans="1:7" x14ac:dyDescent="0.2">
      <c r="A3224" s="1" t="str">
        <f t="shared" si="50"/>
        <v>2003Central African Rep.</v>
      </c>
      <c r="B3224" s="1" t="s">
        <v>171</v>
      </c>
      <c r="C3224" s="1">
        <v>2003</v>
      </c>
      <c r="D3224" s="2">
        <v>190648011</v>
      </c>
      <c r="E3224" s="2">
        <v>185760007</v>
      </c>
      <c r="F3224" s="3">
        <v>376408018</v>
      </c>
      <c r="G3224" s="1">
        <v>48.064</v>
      </c>
    </row>
    <row r="3225" spans="1:7" x14ac:dyDescent="0.2">
      <c r="A3225" s="1" t="str">
        <f t="shared" si="50"/>
        <v>2004Central African Rep.</v>
      </c>
      <c r="B3225" s="1" t="s">
        <v>171</v>
      </c>
      <c r="C3225" s="1">
        <v>2004</v>
      </c>
      <c r="D3225" s="2">
        <v>194281349</v>
      </c>
      <c r="E3225" s="2">
        <v>189253597</v>
      </c>
      <c r="F3225" s="3">
        <v>383534946</v>
      </c>
      <c r="G3225" s="1">
        <v>48.973999999999997</v>
      </c>
    </row>
    <row r="3226" spans="1:7" x14ac:dyDescent="0.2">
      <c r="A3226" s="1" t="str">
        <f t="shared" si="50"/>
        <v>2005Central African Rep.</v>
      </c>
      <c r="B3226" s="1" t="s">
        <v>171</v>
      </c>
      <c r="C3226" s="1">
        <v>2005</v>
      </c>
      <c r="D3226" s="2">
        <v>197849335</v>
      </c>
      <c r="E3226" s="1" t="s">
        <v>997</v>
      </c>
      <c r="F3226" s="3">
        <v>390612595</v>
      </c>
      <c r="G3226" s="1">
        <v>49.878</v>
      </c>
    </row>
    <row r="3227" spans="1:7" x14ac:dyDescent="0.2">
      <c r="A3227" s="1" t="str">
        <f t="shared" si="50"/>
        <v>2006Central African Rep.</v>
      </c>
      <c r="B3227" s="1" t="s">
        <v>171</v>
      </c>
      <c r="C3227" s="1">
        <v>2006</v>
      </c>
      <c r="D3227" s="2">
        <v>201326798</v>
      </c>
      <c r="E3227" s="2">
        <v>196283017</v>
      </c>
      <c r="F3227" s="3">
        <v>397609815</v>
      </c>
      <c r="G3227" s="1">
        <v>50.771000000000001</v>
      </c>
    </row>
    <row r="3228" spans="1:7" x14ac:dyDescent="0.2">
      <c r="A3228" s="1" t="str">
        <f t="shared" si="50"/>
        <v>2007Central African Rep.</v>
      </c>
      <c r="B3228" s="1" t="s">
        <v>171</v>
      </c>
      <c r="C3228" s="1">
        <v>2007</v>
      </c>
      <c r="D3228" s="2">
        <v>204748499</v>
      </c>
      <c r="E3228" s="2">
        <v>199826732</v>
      </c>
      <c r="F3228" s="3">
        <v>404575231</v>
      </c>
      <c r="G3228" s="1">
        <v>51.661000000000001</v>
      </c>
    </row>
    <row r="3229" spans="1:7" x14ac:dyDescent="0.2">
      <c r="A3229" s="1" t="str">
        <f t="shared" si="50"/>
        <v>2008Central African Rep.</v>
      </c>
      <c r="B3229" s="1" t="s">
        <v>171</v>
      </c>
      <c r="C3229" s="1">
        <v>2008</v>
      </c>
      <c r="D3229" s="2">
        <v>208197112</v>
      </c>
      <c r="E3229" s="2">
        <v>203425007</v>
      </c>
      <c r="F3229" s="3">
        <v>411622119</v>
      </c>
      <c r="G3229" s="1">
        <v>52.561</v>
      </c>
    </row>
    <row r="3230" spans="1:7" x14ac:dyDescent="0.2">
      <c r="A3230" s="1" t="str">
        <f t="shared" si="50"/>
        <v>2009Central African Rep.</v>
      </c>
      <c r="B3230" s="1" t="s">
        <v>171</v>
      </c>
      <c r="C3230" s="1">
        <v>2009</v>
      </c>
      <c r="D3230" s="2">
        <v>211787743</v>
      </c>
      <c r="E3230" s="2">
        <v>207119192</v>
      </c>
      <c r="F3230" s="3">
        <v>418906935</v>
      </c>
      <c r="G3230" s="1">
        <v>53.491</v>
      </c>
    </row>
    <row r="3231" spans="1:7" x14ac:dyDescent="0.2">
      <c r="A3231" s="1" t="str">
        <f t="shared" si="50"/>
        <v>2010Central African Rep.</v>
      </c>
      <c r="B3231" s="1" t="s">
        <v>171</v>
      </c>
      <c r="C3231" s="1">
        <v>2010</v>
      </c>
      <c r="D3231" s="2">
        <v>215600029</v>
      </c>
      <c r="E3231" s="2">
        <v>210937188</v>
      </c>
      <c r="F3231" s="3">
        <v>426537217</v>
      </c>
      <c r="G3231" s="1">
        <v>54.465000000000003</v>
      </c>
    </row>
    <row r="3232" spans="1:7" x14ac:dyDescent="0.2">
      <c r="A3232" s="1" t="str">
        <f t="shared" si="50"/>
        <v>2011Central African Rep.</v>
      </c>
      <c r="B3232" s="1" t="s">
        <v>171</v>
      </c>
      <c r="C3232" s="1">
        <v>2011</v>
      </c>
      <c r="D3232" s="2">
        <v>219656369</v>
      </c>
      <c r="E3232" s="2">
        <v>214882885</v>
      </c>
      <c r="F3232" s="3">
        <v>434539254</v>
      </c>
      <c r="G3232" s="1">
        <v>55.487000000000002</v>
      </c>
    </row>
    <row r="3233" spans="1:7" x14ac:dyDescent="0.2">
      <c r="A3233" s="1" t="str">
        <f t="shared" si="50"/>
        <v>2012Central African Rep.</v>
      </c>
      <c r="B3233" s="1" t="s">
        <v>171</v>
      </c>
      <c r="C3233" s="1">
        <v>2012</v>
      </c>
      <c r="D3233" s="2">
        <v>223921123</v>
      </c>
      <c r="E3233" s="2">
        <v>218941256</v>
      </c>
      <c r="F3233" s="3">
        <v>442862379</v>
      </c>
      <c r="G3233" s="1">
        <v>56.55</v>
      </c>
    </row>
    <row r="3234" spans="1:7" x14ac:dyDescent="0.2">
      <c r="A3234" s="1" t="str">
        <f t="shared" si="50"/>
        <v>2013Central African Rep.</v>
      </c>
      <c r="B3234" s="1" t="s">
        <v>171</v>
      </c>
      <c r="C3234" s="1">
        <v>2013</v>
      </c>
      <c r="D3234" s="2">
        <v>228343171</v>
      </c>
      <c r="E3234" s="2">
        <v>223096322</v>
      </c>
      <c r="F3234" s="3">
        <v>451439493</v>
      </c>
      <c r="G3234" s="1">
        <v>57.645000000000003</v>
      </c>
    </row>
    <row r="3235" spans="1:7" x14ac:dyDescent="0.2">
      <c r="A3235" s="1" t="str">
        <f t="shared" si="50"/>
        <v>2014Central African Rep.</v>
      </c>
      <c r="B3235" s="1" t="s">
        <v>171</v>
      </c>
      <c r="C3235" s="1">
        <v>2014</v>
      </c>
      <c r="D3235" s="2">
        <v>232845169</v>
      </c>
      <c r="E3235" s="1" t="s">
        <v>998</v>
      </c>
      <c r="F3235" s="3">
        <v>460169149</v>
      </c>
      <c r="G3235" s="1">
        <v>58.76</v>
      </c>
    </row>
    <row r="3236" spans="1:7" x14ac:dyDescent="0.2">
      <c r="A3236" s="1" t="str">
        <f t="shared" si="50"/>
        <v>2015Central African Rep.</v>
      </c>
      <c r="B3236" s="1" t="s">
        <v>171</v>
      </c>
      <c r="C3236" s="1">
        <v>2015</v>
      </c>
      <c r="D3236" s="2">
        <v>237364194</v>
      </c>
      <c r="E3236" s="2">
        <v>231600718</v>
      </c>
      <c r="F3236" s="3">
        <v>468964912</v>
      </c>
      <c r="G3236" s="1">
        <v>59.883000000000003</v>
      </c>
    </row>
    <row r="3237" spans="1:7" x14ac:dyDescent="0.2">
      <c r="A3237" s="1" t="str">
        <f t="shared" si="50"/>
        <v>2016Central African Rep.</v>
      </c>
      <c r="B3237" s="1" t="s">
        <v>171</v>
      </c>
      <c r="C3237" s="1">
        <v>2016</v>
      </c>
      <c r="D3237" s="2">
        <v>241889728</v>
      </c>
      <c r="E3237" s="2">
        <v>235925484</v>
      </c>
      <c r="F3237" s="3">
        <v>477815212</v>
      </c>
      <c r="G3237" s="1">
        <v>61.012999999999998</v>
      </c>
    </row>
    <row r="3238" spans="1:7" x14ac:dyDescent="0.2">
      <c r="A3238" s="1" t="str">
        <f t="shared" si="50"/>
        <v>2017Central African Rep.</v>
      </c>
      <c r="B3238" s="1" t="s">
        <v>171</v>
      </c>
      <c r="C3238" s="1">
        <v>2017</v>
      </c>
      <c r="D3238" s="2">
        <v>246419571</v>
      </c>
      <c r="E3238" s="2">
        <v>240285866</v>
      </c>
      <c r="F3238" s="3">
        <v>486705437</v>
      </c>
      <c r="G3238" s="1">
        <v>62.148000000000003</v>
      </c>
    </row>
    <row r="3239" spans="1:7" x14ac:dyDescent="0.2">
      <c r="A3239" s="1" t="str">
        <f t="shared" si="50"/>
        <v>2018Central African Rep.</v>
      </c>
      <c r="B3239" s="1" t="s">
        <v>171</v>
      </c>
      <c r="C3239" s="1">
        <v>2018</v>
      </c>
      <c r="D3239" s="2">
        <v>250908467</v>
      </c>
      <c r="E3239" s="2">
        <v>244633196</v>
      </c>
      <c r="F3239" s="3">
        <v>495541663</v>
      </c>
      <c r="G3239" s="1">
        <v>63.277000000000001</v>
      </c>
    </row>
    <row r="3240" spans="1:7" x14ac:dyDescent="0.2">
      <c r="A3240" s="1" t="str">
        <f t="shared" si="50"/>
        <v>2019Central African Rep.</v>
      </c>
      <c r="B3240" s="1" t="s">
        <v>171</v>
      </c>
      <c r="C3240" s="1">
        <v>2019</v>
      </c>
      <c r="D3240" s="2">
        <v>255304154</v>
      </c>
      <c r="E3240" s="1" t="s">
        <v>999</v>
      </c>
      <c r="F3240" s="3">
        <v>504210404</v>
      </c>
      <c r="G3240" s="1">
        <v>64.382999999999996</v>
      </c>
    </row>
    <row r="3241" spans="1:7" x14ac:dyDescent="0.2">
      <c r="A3241" s="1" t="str">
        <f t="shared" si="50"/>
        <v>2020Central African Rep.</v>
      </c>
      <c r="B3241" s="1" t="s">
        <v>171</v>
      </c>
      <c r="C3241" s="1">
        <v>2020</v>
      </c>
      <c r="D3241" s="2">
        <v>259569642</v>
      </c>
      <c r="E3241" s="2">
        <v>253061151</v>
      </c>
      <c r="F3241" s="3">
        <v>512630793</v>
      </c>
      <c r="G3241" s="1">
        <v>65.459000000000003</v>
      </c>
    </row>
    <row r="3242" spans="1:7" x14ac:dyDescent="0.2">
      <c r="A3242" s="1" t="str">
        <f t="shared" si="50"/>
        <v>2001Ecuador</v>
      </c>
      <c r="B3242" s="1" t="s">
        <v>55</v>
      </c>
      <c r="C3242" s="1">
        <v>2001</v>
      </c>
      <c r="D3242" s="2">
        <v>6481233</v>
      </c>
      <c r="E3242" s="2">
        <v>6433427</v>
      </c>
      <c r="F3242" s="3" t="s">
        <v>1216</v>
      </c>
      <c r="G3242" s="1">
        <v>52</v>
      </c>
    </row>
    <row r="3243" spans="1:7" x14ac:dyDescent="0.2">
      <c r="A3243" s="1" t="str">
        <f t="shared" si="50"/>
        <v>2002Ecuador</v>
      </c>
      <c r="B3243" s="1" t="s">
        <v>55</v>
      </c>
      <c r="C3243" s="1">
        <v>2002</v>
      </c>
      <c r="D3243" s="2">
        <v>6594948</v>
      </c>
      <c r="E3243" s="2">
        <v>6548517</v>
      </c>
      <c r="F3243" s="3">
        <v>13143465</v>
      </c>
      <c r="G3243" s="1">
        <v>52.920999999999999</v>
      </c>
    </row>
    <row r="3244" spans="1:7" x14ac:dyDescent="0.2">
      <c r="A3244" s="1" t="str">
        <f t="shared" si="50"/>
        <v>2003Ecuador</v>
      </c>
      <c r="B3244" s="1" t="s">
        <v>55</v>
      </c>
      <c r="C3244" s="1">
        <v>2003</v>
      </c>
      <c r="D3244" s="2">
        <v>6707332</v>
      </c>
      <c r="E3244" s="2">
        <v>6662346</v>
      </c>
      <c r="F3244" s="3">
        <v>13369678</v>
      </c>
      <c r="G3244" s="1">
        <v>53.832000000000001</v>
      </c>
    </row>
    <row r="3245" spans="1:7" x14ac:dyDescent="0.2">
      <c r="A3245" s="1" t="str">
        <f t="shared" si="50"/>
        <v>2004Ecuador</v>
      </c>
      <c r="B3245" s="1" t="s">
        <v>55</v>
      </c>
      <c r="C3245" s="1">
        <v>2004</v>
      </c>
      <c r="D3245" s="1" t="s">
        <v>1217</v>
      </c>
      <c r="E3245" s="1" t="s">
        <v>1218</v>
      </c>
      <c r="F3245" s="3" t="s">
        <v>1219</v>
      </c>
      <c r="G3245" s="1">
        <v>54.744999999999997</v>
      </c>
    </row>
    <row r="3246" spans="1:7" x14ac:dyDescent="0.2">
      <c r="A3246" s="1" t="str">
        <f t="shared" si="50"/>
        <v>2005Ecuador</v>
      </c>
      <c r="B3246" s="1" t="s">
        <v>55</v>
      </c>
      <c r="C3246" s="1">
        <v>2005</v>
      </c>
      <c r="D3246" s="2">
        <v>6933678</v>
      </c>
      <c r="E3246" s="2">
        <v>6892161</v>
      </c>
      <c r="F3246" s="3">
        <v>13825839</v>
      </c>
      <c r="G3246" s="1">
        <v>55.668999999999997</v>
      </c>
    </row>
    <row r="3247" spans="1:7" x14ac:dyDescent="0.2">
      <c r="A3247" s="1" t="str">
        <f t="shared" si="50"/>
        <v>2006Ecuador</v>
      </c>
      <c r="B3247" s="1" t="s">
        <v>55</v>
      </c>
      <c r="C3247" s="1">
        <v>2006</v>
      </c>
      <c r="D3247" s="2">
        <v>7049392</v>
      </c>
      <c r="E3247" s="2">
        <v>7009987</v>
      </c>
      <c r="F3247" s="3">
        <v>14059379</v>
      </c>
      <c r="G3247" s="1">
        <v>56.609000000000002</v>
      </c>
    </row>
    <row r="3248" spans="1:7" x14ac:dyDescent="0.2">
      <c r="A3248" s="1" t="str">
        <f t="shared" si="50"/>
        <v>2007Ecuador</v>
      </c>
      <c r="B3248" s="1" t="s">
        <v>55</v>
      </c>
      <c r="C3248" s="1">
        <v>2007</v>
      </c>
      <c r="D3248" s="2">
        <v>7166802</v>
      </c>
      <c r="E3248" s="2">
        <v>7129752</v>
      </c>
      <c r="F3248" s="3">
        <v>14296554</v>
      </c>
      <c r="G3248" s="1">
        <v>57.564</v>
      </c>
    </row>
    <row r="3249" spans="1:7" x14ac:dyDescent="0.2">
      <c r="A3249" s="1" t="str">
        <f t="shared" si="50"/>
        <v>2008Ecuador</v>
      </c>
      <c r="B3249" s="1" t="s">
        <v>55</v>
      </c>
      <c r="C3249" s="1">
        <v>2008</v>
      </c>
      <c r="D3249" s="1" t="s">
        <v>1220</v>
      </c>
      <c r="E3249" s="1" t="s">
        <v>1221</v>
      </c>
      <c r="F3249" s="3" t="s">
        <v>1222</v>
      </c>
      <c r="G3249" s="1">
        <v>58.527000000000001</v>
      </c>
    </row>
    <row r="3250" spans="1:7" x14ac:dyDescent="0.2">
      <c r="A3250" s="1" t="str">
        <f t="shared" si="50"/>
        <v>2009Ecuador</v>
      </c>
      <c r="B3250" s="1" t="s">
        <v>55</v>
      </c>
      <c r="C3250" s="1">
        <v>2009</v>
      </c>
      <c r="D3250" s="2">
        <v>7403227</v>
      </c>
      <c r="E3250" s="2">
        <v>7371185</v>
      </c>
      <c r="F3250" s="3">
        <v>14774412</v>
      </c>
      <c r="G3250" s="1">
        <v>59.488</v>
      </c>
    </row>
    <row r="3251" spans="1:7" x14ac:dyDescent="0.2">
      <c r="A3251" s="1" t="str">
        <f t="shared" si="50"/>
        <v>2010Ecuador</v>
      </c>
      <c r="B3251" s="1" t="s">
        <v>55</v>
      </c>
      <c r="C3251" s="1">
        <v>2010</v>
      </c>
      <c r="D3251" s="2">
        <v>7520353</v>
      </c>
      <c r="E3251" s="2">
        <v>7490761</v>
      </c>
      <c r="F3251" s="3">
        <v>15011114</v>
      </c>
      <c r="G3251" s="1">
        <v>60.441000000000003</v>
      </c>
    </row>
    <row r="3252" spans="1:7" x14ac:dyDescent="0.2">
      <c r="A3252" s="1" t="str">
        <f t="shared" si="50"/>
        <v>2011Ecuador</v>
      </c>
      <c r="B3252" s="1" t="s">
        <v>55</v>
      </c>
      <c r="C3252" s="1">
        <v>2011</v>
      </c>
      <c r="D3252" s="2">
        <v>7635558</v>
      </c>
      <c r="E3252" s="2">
        <v>7608327</v>
      </c>
      <c r="F3252" s="3">
        <v>15243885</v>
      </c>
      <c r="G3252" s="1">
        <v>61.378</v>
      </c>
    </row>
    <row r="3253" spans="1:7" x14ac:dyDescent="0.2">
      <c r="A3253" s="1" t="str">
        <f t="shared" si="50"/>
        <v>2012Ecuador</v>
      </c>
      <c r="B3253" s="1" t="s">
        <v>55</v>
      </c>
      <c r="C3253" s="1">
        <v>2012</v>
      </c>
      <c r="D3253" s="2">
        <v>7749518</v>
      </c>
      <c r="E3253" s="2">
        <v>7724581</v>
      </c>
      <c r="F3253" s="3">
        <v>15474099</v>
      </c>
      <c r="G3253" s="1">
        <v>62.305</v>
      </c>
    </row>
    <row r="3254" spans="1:7" x14ac:dyDescent="0.2">
      <c r="A3254" s="1" t="str">
        <f t="shared" si="50"/>
        <v>2013Ecuador</v>
      </c>
      <c r="B3254" s="1" t="s">
        <v>55</v>
      </c>
      <c r="C3254" s="1">
        <v>2013</v>
      </c>
      <c r="D3254" s="1" t="s">
        <v>1223</v>
      </c>
      <c r="E3254" s="2">
        <v>7842413</v>
      </c>
      <c r="F3254" s="3">
        <v>15707473</v>
      </c>
      <c r="G3254" s="1">
        <v>63.244999999999997</v>
      </c>
    </row>
    <row r="3255" spans="1:7" x14ac:dyDescent="0.2">
      <c r="A3255" s="1" t="str">
        <f t="shared" si="50"/>
        <v>2014Ecuador</v>
      </c>
      <c r="B3255" s="1" t="s">
        <v>55</v>
      </c>
      <c r="C3255" s="1">
        <v>2014</v>
      </c>
      <c r="D3255" s="2">
        <v>7986081</v>
      </c>
      <c r="E3255" s="2">
        <v>7965751</v>
      </c>
      <c r="F3255" s="3">
        <v>15951832</v>
      </c>
      <c r="G3255" s="1">
        <v>64.228999999999999</v>
      </c>
    </row>
    <row r="3256" spans="1:7" x14ac:dyDescent="0.2">
      <c r="A3256" s="1" t="str">
        <f t="shared" si="50"/>
        <v>2015Ecuador</v>
      </c>
      <c r="B3256" s="1" t="s">
        <v>55</v>
      </c>
      <c r="C3256" s="1">
        <v>2015</v>
      </c>
      <c r="D3256" s="2">
        <v>8114959</v>
      </c>
      <c r="E3256" s="2">
        <v>8097063</v>
      </c>
      <c r="F3256" s="3">
        <v>16212022</v>
      </c>
      <c r="G3256" s="1">
        <v>65.275999999999996</v>
      </c>
    </row>
    <row r="3257" spans="1:7" x14ac:dyDescent="0.2">
      <c r="A3257" s="1" t="str">
        <f t="shared" si="50"/>
        <v>2016Ecuador</v>
      </c>
      <c r="B3257" s="1" t="s">
        <v>55</v>
      </c>
      <c r="C3257" s="1">
        <v>2016</v>
      </c>
      <c r="D3257" s="2">
        <v>8253234</v>
      </c>
      <c r="E3257" s="2">
        <v>8237882</v>
      </c>
      <c r="F3257" s="3">
        <v>16491116</v>
      </c>
      <c r="G3257" s="1">
        <v>66.400000000000006</v>
      </c>
    </row>
    <row r="3258" spans="1:7" x14ac:dyDescent="0.2">
      <c r="A3258" s="1" t="str">
        <f t="shared" si="50"/>
        <v>2017Ecuador</v>
      </c>
      <c r="B3258" s="1" t="s">
        <v>55</v>
      </c>
      <c r="C3258" s="1">
        <v>2017</v>
      </c>
      <c r="D3258" s="2">
        <v>8399038</v>
      </c>
      <c r="E3258" s="2">
        <v>8386318</v>
      </c>
      <c r="F3258" s="3">
        <v>16785356</v>
      </c>
      <c r="G3258" s="1">
        <v>67.584999999999994</v>
      </c>
    </row>
    <row r="3259" spans="1:7" x14ac:dyDescent="0.2">
      <c r="A3259" s="1" t="str">
        <f t="shared" si="50"/>
        <v>2018Ecuador</v>
      </c>
      <c r="B3259" s="1" t="s">
        <v>55</v>
      </c>
      <c r="C3259" s="1">
        <v>2018</v>
      </c>
      <c r="D3259" s="2">
        <v>8547198</v>
      </c>
      <c r="E3259" s="2">
        <v>8537161</v>
      </c>
      <c r="F3259" s="3">
        <v>17084359</v>
      </c>
      <c r="G3259" s="1">
        <v>68.789000000000001</v>
      </c>
    </row>
    <row r="3260" spans="1:7" x14ac:dyDescent="0.2">
      <c r="A3260" s="1" t="str">
        <f t="shared" si="50"/>
        <v>2019Ecuador</v>
      </c>
      <c r="B3260" s="1" t="s">
        <v>55</v>
      </c>
      <c r="C3260" s="1">
        <v>2019</v>
      </c>
      <c r="D3260" s="2">
        <v>8690487</v>
      </c>
      <c r="E3260" s="1" t="s">
        <v>1224</v>
      </c>
      <c r="F3260" s="3">
        <v>17373657</v>
      </c>
      <c r="G3260" s="1">
        <v>69.953999999999994</v>
      </c>
    </row>
    <row r="3261" spans="1:7" x14ac:dyDescent="0.2">
      <c r="A3261" s="1" t="str">
        <f t="shared" si="50"/>
        <v>2020Ecuador</v>
      </c>
      <c r="B3261" s="1" t="s">
        <v>55</v>
      </c>
      <c r="C3261" s="1">
        <v>2020</v>
      </c>
      <c r="D3261" s="2">
        <v>8823827</v>
      </c>
      <c r="E3261" s="2">
        <v>8819233</v>
      </c>
      <c r="F3261" s="3" t="s">
        <v>1225</v>
      </c>
      <c r="G3261" s="1">
        <v>71.037999999999997</v>
      </c>
    </row>
    <row r="3262" spans="1:7" x14ac:dyDescent="0.2">
      <c r="A3262" s="1" t="str">
        <f t="shared" si="50"/>
        <v>2001Egypt</v>
      </c>
      <c r="B3262" s="1" t="s">
        <v>173</v>
      </c>
      <c r="C3262" s="1">
        <v>2001</v>
      </c>
      <c r="D3262" s="2">
        <v>35324564</v>
      </c>
      <c r="E3262" s="2">
        <v>34828098</v>
      </c>
      <c r="F3262" s="3">
        <v>70152662</v>
      </c>
      <c r="G3262" s="1">
        <v>70.472999999999999</v>
      </c>
    </row>
    <row r="3263" spans="1:7" x14ac:dyDescent="0.2">
      <c r="A3263" s="1" t="str">
        <f t="shared" si="50"/>
        <v>2002Egypt</v>
      </c>
      <c r="B3263" s="1" t="s">
        <v>173</v>
      </c>
      <c r="C3263" s="1">
        <v>2002</v>
      </c>
      <c r="D3263" s="1" t="s">
        <v>1226</v>
      </c>
      <c r="E3263" s="2">
        <v>35475154</v>
      </c>
      <c r="F3263" s="3">
        <v>71485044</v>
      </c>
      <c r="G3263" s="1">
        <v>71.811999999999998</v>
      </c>
    </row>
    <row r="3264" spans="1:7" x14ac:dyDescent="0.2">
      <c r="A3264" s="1" t="str">
        <f t="shared" si="50"/>
        <v>2003Egypt</v>
      </c>
      <c r="B3264" s="1" t="s">
        <v>173</v>
      </c>
      <c r="C3264" s="1">
        <v>2003</v>
      </c>
      <c r="D3264" s="1" t="s">
        <v>1227</v>
      </c>
      <c r="E3264" s="2">
        <v>36122892</v>
      </c>
      <c r="F3264" s="3">
        <v>72826102</v>
      </c>
      <c r="G3264" s="1">
        <v>73.159000000000006</v>
      </c>
    </row>
    <row r="3265" spans="1:7" x14ac:dyDescent="0.2">
      <c r="A3265" s="1" t="str">
        <f t="shared" si="50"/>
        <v>2004Egypt</v>
      </c>
      <c r="B3265" s="1" t="s">
        <v>173</v>
      </c>
      <c r="C3265" s="1">
        <v>2004</v>
      </c>
      <c r="D3265" s="2">
        <v>37399737</v>
      </c>
      <c r="E3265" s="2">
        <v>36772336</v>
      </c>
      <c r="F3265" s="3">
        <v>74172073</v>
      </c>
      <c r="G3265" s="1">
        <v>74.510999999999996</v>
      </c>
    </row>
    <row r="3266" spans="1:7" x14ac:dyDescent="0.2">
      <c r="A3266" s="1" t="str">
        <f t="shared" si="50"/>
        <v>2005Egypt</v>
      </c>
      <c r="B3266" s="1" t="s">
        <v>173</v>
      </c>
      <c r="C3266" s="1">
        <v>2005</v>
      </c>
      <c r="D3266" s="2">
        <v>38097625</v>
      </c>
      <c r="E3266" s="2">
        <v>37425951</v>
      </c>
      <c r="F3266" s="3">
        <v>75523576</v>
      </c>
      <c r="G3266" s="1">
        <v>75.869</v>
      </c>
    </row>
    <row r="3267" spans="1:7" x14ac:dyDescent="0.2">
      <c r="A3267" s="1" t="str">
        <f t="shared" ref="A3267:A3330" si="51">C3267&amp;B3267</f>
        <v>2006Egypt</v>
      </c>
      <c r="B3267" s="1" t="s">
        <v>173</v>
      </c>
      <c r="C3267" s="1">
        <v>2006</v>
      </c>
      <c r="D3267" s="2">
        <v>38792844</v>
      </c>
      <c r="E3267" s="2">
        <v>38080826</v>
      </c>
      <c r="F3267" s="3" t="s">
        <v>1228</v>
      </c>
      <c r="G3267" s="1">
        <v>77.224999999999994</v>
      </c>
    </row>
    <row r="3268" spans="1:7" x14ac:dyDescent="0.2">
      <c r="A3268" s="1" t="str">
        <f t="shared" si="51"/>
        <v>2007Egypt</v>
      </c>
      <c r="B3268" s="1" t="s">
        <v>173</v>
      </c>
      <c r="C3268" s="1">
        <v>2007</v>
      </c>
      <c r="D3268" s="2">
        <v>39490813</v>
      </c>
      <c r="E3268" s="2">
        <v>38741311</v>
      </c>
      <c r="F3268" s="3">
        <v>78232124</v>
      </c>
      <c r="G3268" s="1">
        <v>78.59</v>
      </c>
    </row>
    <row r="3269" spans="1:7" x14ac:dyDescent="0.2">
      <c r="A3269" s="1" t="str">
        <f t="shared" si="51"/>
        <v>2008Egypt</v>
      </c>
      <c r="B3269" s="1" t="s">
        <v>173</v>
      </c>
      <c r="C3269" s="1">
        <v>2008</v>
      </c>
      <c r="D3269" s="2">
        <v>40210318</v>
      </c>
      <c r="E3269" s="2">
        <v>39425763</v>
      </c>
      <c r="F3269" s="3">
        <v>79636081</v>
      </c>
      <c r="G3269" s="1">
        <v>80</v>
      </c>
    </row>
    <row r="3270" spans="1:7" x14ac:dyDescent="0.2">
      <c r="A3270" s="1" t="str">
        <f t="shared" si="51"/>
        <v>2009Egypt</v>
      </c>
      <c r="B3270" s="1" t="s">
        <v>173</v>
      </c>
      <c r="C3270" s="1">
        <v>2009</v>
      </c>
      <c r="D3270" s="2">
        <v>40976505</v>
      </c>
      <c r="E3270" s="2">
        <v>40158284</v>
      </c>
      <c r="F3270" s="3">
        <v>81134789</v>
      </c>
      <c r="G3270" s="1">
        <v>81.506</v>
      </c>
    </row>
    <row r="3271" spans="1:7" x14ac:dyDescent="0.2">
      <c r="A3271" s="1" t="str">
        <f t="shared" si="51"/>
        <v>2010Egypt</v>
      </c>
      <c r="B3271" s="1" t="s">
        <v>173</v>
      </c>
      <c r="C3271" s="1">
        <v>2010</v>
      </c>
      <c r="D3271" s="1" t="s">
        <v>1229</v>
      </c>
      <c r="E3271" s="2">
        <v>40955024</v>
      </c>
      <c r="F3271" s="3">
        <v>82761244</v>
      </c>
      <c r="G3271" s="1">
        <v>83.14</v>
      </c>
    </row>
    <row r="3272" spans="1:7" x14ac:dyDescent="0.2">
      <c r="A3272" s="1" t="str">
        <f t="shared" si="51"/>
        <v>2011Egypt</v>
      </c>
      <c r="B3272" s="1" t="s">
        <v>173</v>
      </c>
      <c r="C3272" s="1">
        <v>2011</v>
      </c>
      <c r="D3272" s="2">
        <v>42706357</v>
      </c>
      <c r="E3272" s="2">
        <v>41822894</v>
      </c>
      <c r="F3272" s="3">
        <v>84529251</v>
      </c>
      <c r="G3272" s="1">
        <v>84.915999999999997</v>
      </c>
    </row>
    <row r="3273" spans="1:7" x14ac:dyDescent="0.2">
      <c r="A3273" s="1" t="str">
        <f t="shared" si="51"/>
        <v>2012Egypt</v>
      </c>
      <c r="B3273" s="1" t="s">
        <v>173</v>
      </c>
      <c r="C3273" s="1">
        <v>2012</v>
      </c>
      <c r="D3273" s="2">
        <v>43668307</v>
      </c>
      <c r="E3273" s="2">
        <v>42753933</v>
      </c>
      <c r="F3273" s="3" t="s">
        <v>1230</v>
      </c>
      <c r="G3273" s="1">
        <v>86.816999999999993</v>
      </c>
    </row>
    <row r="3274" spans="1:7" x14ac:dyDescent="0.2">
      <c r="A3274" s="1" t="str">
        <f t="shared" si="51"/>
        <v>2013Egypt</v>
      </c>
      <c r="B3274" s="1" t="s">
        <v>173</v>
      </c>
      <c r="C3274" s="1">
        <v>2013</v>
      </c>
      <c r="D3274" s="2">
        <v>44674003</v>
      </c>
      <c r="E3274" s="2">
        <v>43730649</v>
      </c>
      <c r="F3274" s="3">
        <v>88404652</v>
      </c>
      <c r="G3274" s="1">
        <v>88.808999999999997</v>
      </c>
    </row>
    <row r="3275" spans="1:7" x14ac:dyDescent="0.2">
      <c r="A3275" s="1" t="str">
        <f t="shared" si="51"/>
        <v>2014Egypt</v>
      </c>
      <c r="B3275" s="1" t="s">
        <v>173</v>
      </c>
      <c r="C3275" s="1">
        <v>2014</v>
      </c>
      <c r="D3275" s="2">
        <v>45697164</v>
      </c>
      <c r="E3275" s="2">
        <v>44727504</v>
      </c>
      <c r="F3275" s="3">
        <v>90424668</v>
      </c>
      <c r="G3275" s="1">
        <v>90.837999999999994</v>
      </c>
    </row>
    <row r="3276" spans="1:7" x14ac:dyDescent="0.2">
      <c r="A3276" s="1" t="str">
        <f t="shared" si="51"/>
        <v>2015Egypt</v>
      </c>
      <c r="B3276" s="1" t="s">
        <v>173</v>
      </c>
      <c r="C3276" s="1">
        <v>2015</v>
      </c>
      <c r="D3276" s="2">
        <v>46717678</v>
      </c>
      <c r="E3276" s="2">
        <v>45724871</v>
      </c>
      <c r="F3276" s="3">
        <v>92442549</v>
      </c>
      <c r="G3276" s="1">
        <v>92.864999999999995</v>
      </c>
    </row>
    <row r="3277" spans="1:7" x14ac:dyDescent="0.2">
      <c r="A3277" s="1" t="str">
        <f t="shared" si="51"/>
        <v>2016Egypt</v>
      </c>
      <c r="B3277" s="1" t="s">
        <v>173</v>
      </c>
      <c r="C3277" s="1">
        <v>2016</v>
      </c>
      <c r="D3277" s="1" t="s">
        <v>1231</v>
      </c>
      <c r="E3277" s="2">
        <v>46717301</v>
      </c>
      <c r="F3277" s="3">
        <v>94447071</v>
      </c>
      <c r="G3277" s="1">
        <v>94.879000000000005</v>
      </c>
    </row>
    <row r="3278" spans="1:7" x14ac:dyDescent="0.2">
      <c r="A3278" s="1" t="str">
        <f t="shared" si="51"/>
        <v>2017Egypt</v>
      </c>
      <c r="B3278" s="1" t="s">
        <v>173</v>
      </c>
      <c r="C3278" s="1">
        <v>2017</v>
      </c>
      <c r="D3278" s="2">
        <v>48735775</v>
      </c>
      <c r="E3278" s="2">
        <v>47706815</v>
      </c>
      <c r="F3278" s="3" t="s">
        <v>1232</v>
      </c>
      <c r="G3278" s="1">
        <v>96.882999999999996</v>
      </c>
    </row>
    <row r="3279" spans="1:7" x14ac:dyDescent="0.2">
      <c r="A3279" s="1" t="str">
        <f t="shared" si="51"/>
        <v>2018Egypt</v>
      </c>
      <c r="B3279" s="1" t="s">
        <v>173</v>
      </c>
      <c r="C3279" s="1">
        <v>2018</v>
      </c>
      <c r="D3279" s="2">
        <v>49733474</v>
      </c>
      <c r="E3279" s="2">
        <v>48690128</v>
      </c>
      <c r="F3279" s="3">
        <v>98423602</v>
      </c>
      <c r="G3279" s="1">
        <v>98.873000000000005</v>
      </c>
    </row>
    <row r="3280" spans="1:7" x14ac:dyDescent="0.2">
      <c r="A3280" s="1" t="str">
        <f t="shared" si="51"/>
        <v>2019Egypt</v>
      </c>
      <c r="B3280" s="1" t="s">
        <v>173</v>
      </c>
      <c r="C3280" s="1">
        <v>2019</v>
      </c>
      <c r="D3280" s="2">
        <v>50722599</v>
      </c>
      <c r="E3280" s="2">
        <v>49665477</v>
      </c>
      <c r="F3280" s="3">
        <v>100388076</v>
      </c>
      <c r="G3280" s="1">
        <v>100.84699999999999</v>
      </c>
    </row>
    <row r="3281" spans="1:7" x14ac:dyDescent="0.2">
      <c r="A3281" s="1" t="str">
        <f t="shared" si="51"/>
        <v>2020Egypt</v>
      </c>
      <c r="B3281" s="1" t="s">
        <v>173</v>
      </c>
      <c r="C3281" s="1">
        <v>2020</v>
      </c>
      <c r="D3281" s="2">
        <v>51702862</v>
      </c>
      <c r="E3281" s="2">
        <v>50631541</v>
      </c>
      <c r="F3281" s="3">
        <v>102334403</v>
      </c>
      <c r="G3281" s="1">
        <v>102.80200000000001</v>
      </c>
    </row>
    <row r="3282" spans="1:7" x14ac:dyDescent="0.2">
      <c r="A3282" s="1" t="str">
        <f t="shared" si="51"/>
        <v>2001El Salvador</v>
      </c>
      <c r="B3282" s="1" t="s">
        <v>56</v>
      </c>
      <c r="C3282" s="1">
        <v>2001</v>
      </c>
      <c r="D3282" s="2">
        <v>2849965</v>
      </c>
      <c r="E3282" s="2">
        <v>3077036</v>
      </c>
      <c r="F3282" s="3">
        <v>5927001</v>
      </c>
      <c r="G3282" s="1">
        <v>286.05200000000002</v>
      </c>
    </row>
    <row r="3283" spans="1:7" x14ac:dyDescent="0.2">
      <c r="A3283" s="1" t="str">
        <f t="shared" si="51"/>
        <v>2002El Salvador</v>
      </c>
      <c r="B3283" s="1" t="s">
        <v>56</v>
      </c>
      <c r="C3283" s="1">
        <v>2002</v>
      </c>
      <c r="D3283" s="2">
        <v>2861596</v>
      </c>
      <c r="E3283" s="2">
        <v>3100543</v>
      </c>
      <c r="F3283" s="3">
        <v>5962139</v>
      </c>
      <c r="G3283" s="1">
        <v>287.74799999999999</v>
      </c>
    </row>
    <row r="3284" spans="1:7" x14ac:dyDescent="0.2">
      <c r="A3284" s="1" t="str">
        <f t="shared" si="51"/>
        <v>2003El Salvador</v>
      </c>
      <c r="B3284" s="1" t="s">
        <v>56</v>
      </c>
      <c r="C3284" s="1">
        <v>2003</v>
      </c>
      <c r="D3284" s="2">
        <v>2871537</v>
      </c>
      <c r="E3284" s="2">
        <v>3122538</v>
      </c>
      <c r="F3284" s="3">
        <v>5994075</v>
      </c>
      <c r="G3284" s="1">
        <v>289.28899999999999</v>
      </c>
    </row>
    <row r="3285" spans="1:7" x14ac:dyDescent="0.2">
      <c r="A3285" s="1" t="str">
        <f t="shared" si="51"/>
        <v>2004El Salvador</v>
      </c>
      <c r="B3285" s="1" t="s">
        <v>56</v>
      </c>
      <c r="C3285" s="1">
        <v>2004</v>
      </c>
      <c r="D3285" s="2">
        <v>2880364</v>
      </c>
      <c r="E3285" s="2">
        <v>3143437</v>
      </c>
      <c r="F3285" s="3">
        <v>6023801</v>
      </c>
      <c r="G3285" s="1">
        <v>290.72399999999999</v>
      </c>
    </row>
    <row r="3286" spans="1:7" x14ac:dyDescent="0.2">
      <c r="A3286" s="1" t="str">
        <f t="shared" si="51"/>
        <v>2005El Salvador</v>
      </c>
      <c r="B3286" s="1" t="s">
        <v>56</v>
      </c>
      <c r="C3286" s="1">
        <v>2005</v>
      </c>
      <c r="D3286" s="2">
        <v>2888551</v>
      </c>
      <c r="E3286" s="2">
        <v>3163573</v>
      </c>
      <c r="F3286" s="3">
        <v>6052124</v>
      </c>
      <c r="G3286" s="1">
        <v>292.09100000000001</v>
      </c>
    </row>
    <row r="3287" spans="1:7" x14ac:dyDescent="0.2">
      <c r="A3287" s="1" t="str">
        <f t="shared" si="51"/>
        <v>2006El Salvador</v>
      </c>
      <c r="B3287" s="1" t="s">
        <v>56</v>
      </c>
      <c r="C3287" s="1">
        <v>2006</v>
      </c>
      <c r="D3287" s="2">
        <v>2896303</v>
      </c>
      <c r="E3287" s="2">
        <v>3183092</v>
      </c>
      <c r="F3287" s="3">
        <v>6079395</v>
      </c>
      <c r="G3287" s="1">
        <v>293.40699999999998</v>
      </c>
    </row>
    <row r="3288" spans="1:7" x14ac:dyDescent="0.2">
      <c r="A3288" s="1" t="str">
        <f t="shared" si="51"/>
        <v>2007El Salvador</v>
      </c>
      <c r="B3288" s="1" t="s">
        <v>56</v>
      </c>
      <c r="C3288" s="1">
        <v>2007</v>
      </c>
      <c r="D3288" s="2">
        <v>2903746</v>
      </c>
      <c r="E3288" s="2">
        <v>3202064</v>
      </c>
      <c r="F3288" s="3" t="s">
        <v>1233</v>
      </c>
      <c r="G3288" s="1">
        <v>294.68200000000002</v>
      </c>
    </row>
    <row r="3289" spans="1:7" x14ac:dyDescent="0.2">
      <c r="A3289" s="1" t="str">
        <f t="shared" si="51"/>
        <v>2008El Salvador</v>
      </c>
      <c r="B3289" s="1" t="s">
        <v>56</v>
      </c>
      <c r="C3289" s="1">
        <v>2008</v>
      </c>
      <c r="D3289" s="2">
        <v>2911101</v>
      </c>
      <c r="E3289" s="2">
        <v>3220666</v>
      </c>
      <c r="F3289" s="3">
        <v>6131767</v>
      </c>
      <c r="G3289" s="1">
        <v>295.935</v>
      </c>
    </row>
    <row r="3290" spans="1:7" x14ac:dyDescent="0.2">
      <c r="A3290" s="1" t="str">
        <f t="shared" si="51"/>
        <v>2009El Salvador</v>
      </c>
      <c r="B3290" s="1" t="s">
        <v>56</v>
      </c>
      <c r="C3290" s="1">
        <v>2009</v>
      </c>
      <c r="D3290" s="2">
        <v>2918617</v>
      </c>
      <c r="E3290" s="2">
        <v>3239061</v>
      </c>
      <c r="F3290" s="3">
        <v>6157678</v>
      </c>
      <c r="G3290" s="1">
        <v>297.185</v>
      </c>
    </row>
    <row r="3291" spans="1:7" x14ac:dyDescent="0.2">
      <c r="A3291" s="1" t="str">
        <f t="shared" si="51"/>
        <v>2010El Salvador</v>
      </c>
      <c r="B3291" s="1" t="s">
        <v>56</v>
      </c>
      <c r="C3291" s="1">
        <v>2010</v>
      </c>
      <c r="D3291" s="2">
        <v>2926479</v>
      </c>
      <c r="E3291" s="2">
        <v>3257398</v>
      </c>
      <c r="F3291" s="3">
        <v>6183877</v>
      </c>
      <c r="G3291" s="1">
        <v>298.45</v>
      </c>
    </row>
    <row r="3292" spans="1:7" x14ac:dyDescent="0.2">
      <c r="A3292" s="1" t="str">
        <f t="shared" si="51"/>
        <v>2011El Salvador</v>
      </c>
      <c r="B3292" s="1" t="s">
        <v>56</v>
      </c>
      <c r="C3292" s="1">
        <v>2011</v>
      </c>
      <c r="D3292" s="2">
        <v>2934825</v>
      </c>
      <c r="E3292" s="2">
        <v>3275742</v>
      </c>
      <c r="F3292" s="3">
        <v>6210567</v>
      </c>
      <c r="G3292" s="1">
        <v>299.738</v>
      </c>
    </row>
    <row r="3293" spans="1:7" x14ac:dyDescent="0.2">
      <c r="A3293" s="1" t="str">
        <f t="shared" si="51"/>
        <v>2012El Salvador</v>
      </c>
      <c r="B3293" s="1" t="s">
        <v>56</v>
      </c>
      <c r="C3293" s="1">
        <v>2012</v>
      </c>
      <c r="D3293" s="2">
        <v>2943739</v>
      </c>
      <c r="E3293" s="2">
        <v>3294183</v>
      </c>
      <c r="F3293" s="3">
        <v>6237922</v>
      </c>
      <c r="G3293" s="1">
        <v>301.05799999999999</v>
      </c>
    </row>
    <row r="3294" spans="1:7" x14ac:dyDescent="0.2">
      <c r="A3294" s="1" t="str">
        <f t="shared" si="51"/>
        <v>2013El Salvador</v>
      </c>
      <c r="B3294" s="1" t="s">
        <v>56</v>
      </c>
      <c r="C3294" s="1">
        <v>2013</v>
      </c>
      <c r="D3294" s="1" t="s">
        <v>1234</v>
      </c>
      <c r="E3294" s="2">
        <v>3312806</v>
      </c>
      <c r="F3294" s="3">
        <v>6266076</v>
      </c>
      <c r="G3294" s="1">
        <v>302.41699999999997</v>
      </c>
    </row>
    <row r="3295" spans="1:7" x14ac:dyDescent="0.2">
      <c r="A3295" s="1" t="str">
        <f t="shared" si="51"/>
        <v>2014El Salvador</v>
      </c>
      <c r="B3295" s="1" t="s">
        <v>56</v>
      </c>
      <c r="C3295" s="1">
        <v>2014</v>
      </c>
      <c r="D3295" s="2">
        <v>2963437</v>
      </c>
      <c r="E3295" s="2">
        <v>3331687</v>
      </c>
      <c r="F3295" s="3">
        <v>6295124</v>
      </c>
      <c r="G3295" s="1">
        <v>303.81900000000002</v>
      </c>
    </row>
    <row r="3296" spans="1:7" x14ac:dyDescent="0.2">
      <c r="A3296" s="1" t="str">
        <f t="shared" si="51"/>
        <v>2015El Salvador</v>
      </c>
      <c r="B3296" s="1" t="s">
        <v>56</v>
      </c>
      <c r="C3296" s="1">
        <v>2015</v>
      </c>
      <c r="D3296" s="2">
        <v>2974229</v>
      </c>
      <c r="E3296" s="2">
        <v>3350892</v>
      </c>
      <c r="F3296" s="3">
        <v>6325121</v>
      </c>
      <c r="G3296" s="1">
        <v>305.26600000000002</v>
      </c>
    </row>
    <row r="3297" spans="1:7" x14ac:dyDescent="0.2">
      <c r="A3297" s="1" t="str">
        <f t="shared" si="51"/>
        <v>2016El Salvador</v>
      </c>
      <c r="B3297" s="1" t="s">
        <v>56</v>
      </c>
      <c r="C3297" s="1">
        <v>2016</v>
      </c>
      <c r="D3297" s="1" t="s">
        <v>1235</v>
      </c>
      <c r="E3297" s="2">
        <v>3370447</v>
      </c>
      <c r="F3297" s="3">
        <v>6356137</v>
      </c>
      <c r="G3297" s="1">
        <v>306.76299999999998</v>
      </c>
    </row>
    <row r="3298" spans="1:7" x14ac:dyDescent="0.2">
      <c r="A3298" s="1" t="str">
        <f t="shared" si="51"/>
        <v>2017El Salvador</v>
      </c>
      <c r="B3298" s="1" t="s">
        <v>56</v>
      </c>
      <c r="C3298" s="1">
        <v>2017</v>
      </c>
      <c r="D3298" s="1" t="s">
        <v>1236</v>
      </c>
      <c r="E3298" s="2">
        <v>3390314</v>
      </c>
      <c r="F3298" s="3">
        <v>6388124</v>
      </c>
      <c r="G3298" s="1">
        <v>308.30700000000002</v>
      </c>
    </row>
    <row r="3299" spans="1:7" x14ac:dyDescent="0.2">
      <c r="A3299" s="1" t="str">
        <f t="shared" si="51"/>
        <v>2018El Salvador</v>
      </c>
      <c r="B3299" s="1" t="s">
        <v>56</v>
      </c>
      <c r="C3299" s="1">
        <v>2018</v>
      </c>
      <c r="D3299" s="2">
        <v>3010428</v>
      </c>
      <c r="E3299" s="2">
        <v>3410312</v>
      </c>
      <c r="F3299" s="3" t="s">
        <v>1237</v>
      </c>
      <c r="G3299" s="1">
        <v>309.88099999999997</v>
      </c>
    </row>
    <row r="3300" spans="1:7" x14ac:dyDescent="0.2">
      <c r="A3300" s="1" t="str">
        <f t="shared" si="51"/>
        <v>2019El Salvador</v>
      </c>
      <c r="B3300" s="1" t="s">
        <v>56</v>
      </c>
      <c r="C3300" s="1">
        <v>2019</v>
      </c>
      <c r="D3300" s="2">
        <v>3023353</v>
      </c>
      <c r="E3300" s="2">
        <v>3430197</v>
      </c>
      <c r="F3300" s="3" t="s">
        <v>1238</v>
      </c>
      <c r="G3300" s="1">
        <v>311.46499999999997</v>
      </c>
    </row>
    <row r="3301" spans="1:7" x14ac:dyDescent="0.2">
      <c r="A3301" s="1" t="str">
        <f t="shared" si="51"/>
        <v>2020El Salvador</v>
      </c>
      <c r="B3301" s="1" t="s">
        <v>56</v>
      </c>
      <c r="C3301" s="1">
        <v>2020</v>
      </c>
      <c r="D3301" s="2">
        <v>3036424</v>
      </c>
      <c r="E3301" s="2">
        <v>3449777</v>
      </c>
      <c r="F3301" s="3">
        <v>6486201</v>
      </c>
      <c r="G3301" s="1">
        <v>313.041</v>
      </c>
    </row>
    <row r="3302" spans="1:7" x14ac:dyDescent="0.2">
      <c r="A3302" s="1" t="str">
        <f t="shared" si="51"/>
        <v>2001Equatorial Guinea</v>
      </c>
      <c r="B3302" s="1" t="s">
        <v>1239</v>
      </c>
      <c r="C3302" s="1">
        <v>2001</v>
      </c>
      <c r="D3302" s="2">
        <v>329131</v>
      </c>
      <c r="E3302" s="2">
        <v>302531</v>
      </c>
      <c r="F3302" s="3">
        <v>631662</v>
      </c>
      <c r="G3302" s="1">
        <v>22.518999999999998</v>
      </c>
    </row>
    <row r="3303" spans="1:7" x14ac:dyDescent="0.2">
      <c r="A3303" s="1" t="str">
        <f t="shared" si="51"/>
        <v>2002Equatorial Guinea</v>
      </c>
      <c r="B3303" s="1" t="s">
        <v>1239</v>
      </c>
      <c r="C3303" s="1">
        <v>2002</v>
      </c>
      <c r="D3303" s="1" t="s">
        <v>1240</v>
      </c>
      <c r="E3303" s="2">
        <v>313818</v>
      </c>
      <c r="F3303" s="3">
        <v>658388</v>
      </c>
      <c r="G3303" s="1">
        <v>23.472000000000001</v>
      </c>
    </row>
    <row r="3304" spans="1:7" x14ac:dyDescent="0.2">
      <c r="A3304" s="1" t="str">
        <f t="shared" si="51"/>
        <v>2003Equatorial Guinea</v>
      </c>
      <c r="B3304" s="1" t="s">
        <v>1239</v>
      </c>
      <c r="C3304" s="1">
        <v>2003</v>
      </c>
      <c r="D3304" s="2">
        <v>360967</v>
      </c>
      <c r="E3304" s="2">
        <v>325703</v>
      </c>
      <c r="F3304" s="3" t="s">
        <v>1241</v>
      </c>
      <c r="G3304" s="1">
        <v>24.48</v>
      </c>
    </row>
    <row r="3305" spans="1:7" x14ac:dyDescent="0.2">
      <c r="A3305" s="1" t="str">
        <f t="shared" si="51"/>
        <v>2004Equatorial Guinea</v>
      </c>
      <c r="B3305" s="1" t="s">
        <v>1239</v>
      </c>
      <c r="C3305" s="1">
        <v>2004</v>
      </c>
      <c r="D3305" s="2">
        <v>378637</v>
      </c>
      <c r="E3305" s="2">
        <v>338312</v>
      </c>
      <c r="F3305" s="3">
        <v>716949</v>
      </c>
      <c r="G3305" s="1">
        <v>25.56</v>
      </c>
    </row>
    <row r="3306" spans="1:7" x14ac:dyDescent="0.2">
      <c r="A3306" s="1" t="str">
        <f t="shared" si="51"/>
        <v>2005Equatorial Guinea</v>
      </c>
      <c r="B3306" s="1" t="s">
        <v>1239</v>
      </c>
      <c r="C3306" s="1">
        <v>2005</v>
      </c>
      <c r="D3306" s="2">
        <v>397797</v>
      </c>
      <c r="E3306" s="1" t="s">
        <v>1242</v>
      </c>
      <c r="F3306" s="3">
        <v>749527</v>
      </c>
      <c r="G3306" s="1">
        <v>26.721</v>
      </c>
    </row>
    <row r="3307" spans="1:7" x14ac:dyDescent="0.2">
      <c r="A3307" s="1" t="str">
        <f t="shared" si="51"/>
        <v>2006Equatorial Guinea</v>
      </c>
      <c r="B3307" s="1" t="s">
        <v>1239</v>
      </c>
      <c r="C3307" s="1">
        <v>2006</v>
      </c>
      <c r="D3307" s="2">
        <v>418512</v>
      </c>
      <c r="E3307" s="2">
        <v>365982</v>
      </c>
      <c r="F3307" s="3">
        <v>784494</v>
      </c>
      <c r="G3307" s="1">
        <v>27.968</v>
      </c>
    </row>
    <row r="3308" spans="1:7" x14ac:dyDescent="0.2">
      <c r="A3308" s="1" t="str">
        <f t="shared" si="51"/>
        <v>2007Equatorial Guinea</v>
      </c>
      <c r="B3308" s="1" t="s">
        <v>1239</v>
      </c>
      <c r="C3308" s="1">
        <v>2007</v>
      </c>
      <c r="D3308" s="2">
        <v>440659</v>
      </c>
      <c r="E3308" s="2">
        <v>381027</v>
      </c>
      <c r="F3308" s="3">
        <v>821686</v>
      </c>
      <c r="G3308" s="1">
        <v>29.294</v>
      </c>
    </row>
    <row r="3309" spans="1:7" x14ac:dyDescent="0.2">
      <c r="A3309" s="1" t="str">
        <f t="shared" si="51"/>
        <v>2008Equatorial Guinea</v>
      </c>
      <c r="B3309" s="1" t="s">
        <v>1239</v>
      </c>
      <c r="C3309" s="1">
        <v>2008</v>
      </c>
      <c r="D3309" s="2">
        <v>464034</v>
      </c>
      <c r="E3309" s="2">
        <v>396805</v>
      </c>
      <c r="F3309" s="3">
        <v>860839</v>
      </c>
      <c r="G3309" s="1">
        <v>30.689</v>
      </c>
    </row>
    <row r="3310" spans="1:7" x14ac:dyDescent="0.2">
      <c r="A3310" s="1" t="str">
        <f t="shared" si="51"/>
        <v>2009Equatorial Guinea</v>
      </c>
      <c r="B3310" s="1" t="s">
        <v>1239</v>
      </c>
      <c r="C3310" s="1">
        <v>2009</v>
      </c>
      <c r="D3310" s="2">
        <v>488358</v>
      </c>
      <c r="E3310" s="2">
        <v>413231</v>
      </c>
      <c r="F3310" s="3">
        <v>901589</v>
      </c>
      <c r="G3310" s="1">
        <v>32.142000000000003</v>
      </c>
    </row>
    <row r="3311" spans="1:7" x14ac:dyDescent="0.2">
      <c r="A3311" s="1" t="str">
        <f t="shared" si="51"/>
        <v>2010Equatorial Guinea</v>
      </c>
      <c r="B3311" s="1" t="s">
        <v>1239</v>
      </c>
      <c r="C3311" s="1">
        <v>2010</v>
      </c>
      <c r="D3311" s="2">
        <v>513401</v>
      </c>
      <c r="E3311" s="2">
        <v>430239</v>
      </c>
      <c r="F3311" s="3" t="s">
        <v>1243</v>
      </c>
      <c r="G3311" s="1">
        <v>33.640999999999998</v>
      </c>
    </row>
    <row r="3312" spans="1:7" x14ac:dyDescent="0.2">
      <c r="A3312" s="1" t="str">
        <f t="shared" si="51"/>
        <v>2011Equatorial Guinea</v>
      </c>
      <c r="B3312" s="1" t="s">
        <v>1239</v>
      </c>
      <c r="C3312" s="1">
        <v>2011</v>
      </c>
      <c r="D3312" s="2">
        <v>539066</v>
      </c>
      <c r="E3312" s="2">
        <v>447795</v>
      </c>
      <c r="F3312" s="3">
        <v>986861</v>
      </c>
      <c r="G3312" s="1">
        <v>35.182000000000002</v>
      </c>
    </row>
    <row r="3313" spans="1:7" x14ac:dyDescent="0.2">
      <c r="A3313" s="1" t="str">
        <f t="shared" si="51"/>
        <v>2012Equatorial Guinea</v>
      </c>
      <c r="B3313" s="1" t="s">
        <v>1239</v>
      </c>
      <c r="C3313" s="1">
        <v>2012</v>
      </c>
      <c r="D3313" s="2">
        <v>565317</v>
      </c>
      <c r="E3313" s="2">
        <v>465874</v>
      </c>
      <c r="F3313" s="3">
        <v>1031191</v>
      </c>
      <c r="G3313" s="1">
        <v>36.762999999999998</v>
      </c>
    </row>
    <row r="3314" spans="1:7" x14ac:dyDescent="0.2">
      <c r="A3314" s="1" t="str">
        <f t="shared" si="51"/>
        <v>2013Equatorial Guinea</v>
      </c>
      <c r="B3314" s="1" t="s">
        <v>1239</v>
      </c>
      <c r="C3314" s="1">
        <v>2013</v>
      </c>
      <c r="D3314" s="2">
        <v>591998</v>
      </c>
      <c r="E3314" s="2">
        <v>484414</v>
      </c>
      <c r="F3314" s="3">
        <v>1076412</v>
      </c>
      <c r="G3314" s="1">
        <v>38.375</v>
      </c>
    </row>
    <row r="3315" spans="1:7" x14ac:dyDescent="0.2">
      <c r="A3315" s="1" t="str">
        <f t="shared" si="51"/>
        <v>2014Equatorial Guinea</v>
      </c>
      <c r="B3315" s="1" t="s">
        <v>1239</v>
      </c>
      <c r="C3315" s="1">
        <v>2014</v>
      </c>
      <c r="D3315" s="2">
        <v>618927</v>
      </c>
      <c r="E3315" s="2">
        <v>503346</v>
      </c>
      <c r="F3315" s="3">
        <v>1122273</v>
      </c>
      <c r="G3315" s="1">
        <v>40.01</v>
      </c>
    </row>
    <row r="3316" spans="1:7" x14ac:dyDescent="0.2">
      <c r="A3316" s="1" t="str">
        <f t="shared" si="51"/>
        <v>2015Equatorial Guinea</v>
      </c>
      <c r="B3316" s="1" t="s">
        <v>1239</v>
      </c>
      <c r="C3316" s="1">
        <v>2015</v>
      </c>
      <c r="D3316" s="2">
        <v>645986</v>
      </c>
      <c r="E3316" s="2">
        <v>522589</v>
      </c>
      <c r="F3316" s="3">
        <v>1168575</v>
      </c>
      <c r="G3316" s="1">
        <v>41.66</v>
      </c>
    </row>
    <row r="3317" spans="1:7" x14ac:dyDescent="0.2">
      <c r="A3317" s="1" t="str">
        <f t="shared" si="51"/>
        <v>2016Equatorial Guinea</v>
      </c>
      <c r="B3317" s="1" t="s">
        <v>1239</v>
      </c>
      <c r="C3317" s="1">
        <v>2016</v>
      </c>
      <c r="D3317" s="1" t="s">
        <v>1244</v>
      </c>
      <c r="E3317" s="2">
        <v>542111</v>
      </c>
      <c r="F3317" s="3">
        <v>1215181</v>
      </c>
      <c r="G3317" s="1">
        <v>43.322000000000003</v>
      </c>
    </row>
    <row r="3318" spans="1:7" x14ac:dyDescent="0.2">
      <c r="A3318" s="1" t="str">
        <f t="shared" si="51"/>
        <v>2017Equatorial Guinea</v>
      </c>
      <c r="B3318" s="1" t="s">
        <v>1239</v>
      </c>
      <c r="C3318" s="1">
        <v>2017</v>
      </c>
      <c r="D3318" s="2">
        <v>700114</v>
      </c>
      <c r="E3318" s="2">
        <v>561894</v>
      </c>
      <c r="F3318" s="3">
        <v>1262008</v>
      </c>
      <c r="G3318" s="1">
        <v>44.991</v>
      </c>
    </row>
    <row r="3319" spans="1:7" x14ac:dyDescent="0.2">
      <c r="A3319" s="1" t="str">
        <f t="shared" si="51"/>
        <v>2018Equatorial Guinea</v>
      </c>
      <c r="B3319" s="1" t="s">
        <v>1239</v>
      </c>
      <c r="C3319" s="1">
        <v>2018</v>
      </c>
      <c r="D3319" s="2">
        <v>727054</v>
      </c>
      <c r="E3319" s="2">
        <v>581912</v>
      </c>
      <c r="F3319" s="3">
        <v>1308966</v>
      </c>
      <c r="G3319" s="1">
        <v>46.664999999999999</v>
      </c>
    </row>
    <row r="3320" spans="1:7" x14ac:dyDescent="0.2">
      <c r="A3320" s="1" t="str">
        <f t="shared" si="51"/>
        <v>2019Equatorial Guinea</v>
      </c>
      <c r="B3320" s="1" t="s">
        <v>1239</v>
      </c>
      <c r="C3320" s="1">
        <v>2019</v>
      </c>
      <c r="D3320" s="2">
        <v>753823</v>
      </c>
      <c r="E3320" s="2">
        <v>602159</v>
      </c>
      <c r="F3320" s="3">
        <v>1355982</v>
      </c>
      <c r="G3320" s="1">
        <v>48.341999999999999</v>
      </c>
    </row>
    <row r="3321" spans="1:7" x14ac:dyDescent="0.2">
      <c r="A3321" s="1" t="str">
        <f t="shared" si="51"/>
        <v>2020Equatorial Guinea</v>
      </c>
      <c r="B3321" s="1" t="s">
        <v>1239</v>
      </c>
      <c r="C3321" s="1">
        <v>2020</v>
      </c>
      <c r="D3321" s="1" t="s">
        <v>1245</v>
      </c>
      <c r="E3321" s="2">
        <v>622605</v>
      </c>
      <c r="F3321" s="3">
        <v>1402985</v>
      </c>
      <c r="G3321" s="1">
        <v>50.017000000000003</v>
      </c>
    </row>
    <row r="3322" spans="1:7" x14ac:dyDescent="0.2">
      <c r="A3322" s="1" t="str">
        <f t="shared" si="51"/>
        <v>2001Eritrea</v>
      </c>
      <c r="B3322" s="1" t="s">
        <v>1246</v>
      </c>
      <c r="C3322" s="1">
        <v>2001</v>
      </c>
      <c r="D3322" s="2">
        <v>1182579</v>
      </c>
      <c r="E3322" s="2">
        <v>1192142</v>
      </c>
      <c r="F3322" s="3">
        <v>2374721</v>
      </c>
      <c r="G3322" s="1">
        <v>23.512</v>
      </c>
    </row>
    <row r="3323" spans="1:7" x14ac:dyDescent="0.2">
      <c r="A3323" s="1" t="str">
        <f t="shared" si="51"/>
        <v>2002Eritrea</v>
      </c>
      <c r="B3323" s="1" t="s">
        <v>1246</v>
      </c>
      <c r="C3323" s="1">
        <v>2002</v>
      </c>
      <c r="D3323" s="1" t="s">
        <v>1247</v>
      </c>
      <c r="E3323" s="2">
        <v>1244879</v>
      </c>
      <c r="F3323" s="3">
        <v>2481059</v>
      </c>
      <c r="G3323" s="1">
        <v>24.565000000000001</v>
      </c>
    </row>
    <row r="3324" spans="1:7" x14ac:dyDescent="0.2">
      <c r="A3324" s="1" t="str">
        <f t="shared" si="51"/>
        <v>2003Eritrea</v>
      </c>
      <c r="B3324" s="1" t="s">
        <v>1246</v>
      </c>
      <c r="C3324" s="1">
        <v>2003</v>
      </c>
      <c r="D3324" s="2">
        <v>1296606</v>
      </c>
      <c r="E3324" s="2">
        <v>1304366</v>
      </c>
      <c r="F3324" s="3">
        <v>2600972</v>
      </c>
      <c r="G3324" s="1">
        <v>25.751999999999999</v>
      </c>
    </row>
    <row r="3325" spans="1:7" x14ac:dyDescent="0.2">
      <c r="A3325" s="1" t="str">
        <f t="shared" si="51"/>
        <v>2004Eritrea</v>
      </c>
      <c r="B3325" s="1" t="s">
        <v>1246</v>
      </c>
      <c r="C3325" s="1">
        <v>2004</v>
      </c>
      <c r="D3325" s="2">
        <v>1356484</v>
      </c>
      <c r="E3325" s="2">
        <v>1363325</v>
      </c>
      <c r="F3325" s="3">
        <v>2719809</v>
      </c>
      <c r="G3325" s="1">
        <v>26.928999999999998</v>
      </c>
    </row>
    <row r="3326" spans="1:7" x14ac:dyDescent="0.2">
      <c r="A3326" s="1" t="str">
        <f t="shared" si="51"/>
        <v>2005Eritrea</v>
      </c>
      <c r="B3326" s="1" t="s">
        <v>1246</v>
      </c>
      <c r="C3326" s="1">
        <v>2005</v>
      </c>
      <c r="D3326" s="2">
        <v>1410329</v>
      </c>
      <c r="E3326" s="2">
        <v>1416324</v>
      </c>
      <c r="F3326" s="3">
        <v>2826653</v>
      </c>
      <c r="G3326" s="1">
        <v>27.986999999999998</v>
      </c>
    </row>
    <row r="3327" spans="1:7" x14ac:dyDescent="0.2">
      <c r="A3327" s="1" t="str">
        <f t="shared" si="51"/>
        <v>2006Eritrea</v>
      </c>
      <c r="B3327" s="1" t="s">
        <v>1246</v>
      </c>
      <c r="C3327" s="1">
        <v>2006</v>
      </c>
      <c r="D3327" s="1" t="s">
        <v>1248</v>
      </c>
      <c r="E3327" s="2">
        <v>1461749</v>
      </c>
      <c r="F3327" s="3">
        <v>2918209</v>
      </c>
      <c r="G3327" s="1">
        <v>28.893000000000001</v>
      </c>
    </row>
    <row r="3328" spans="1:7" x14ac:dyDescent="0.2">
      <c r="A3328" s="1" t="str">
        <f t="shared" si="51"/>
        <v>2007Eritrea</v>
      </c>
      <c r="B3328" s="1" t="s">
        <v>1246</v>
      </c>
      <c r="C3328" s="1">
        <v>2007</v>
      </c>
      <c r="D3328" s="2">
        <v>1495914</v>
      </c>
      <c r="E3328" s="2">
        <v>1500626</v>
      </c>
      <c r="F3328" s="3" t="s">
        <v>1249</v>
      </c>
      <c r="G3328" s="1">
        <v>29.669</v>
      </c>
    </row>
    <row r="3329" spans="1:7" x14ac:dyDescent="0.2">
      <c r="A3329" s="1" t="str">
        <f t="shared" si="51"/>
        <v>2008Eritrea</v>
      </c>
      <c r="B3329" s="1" t="s">
        <v>1246</v>
      </c>
      <c r="C3329" s="1">
        <v>2008</v>
      </c>
      <c r="D3329" s="2">
        <v>1529322</v>
      </c>
      <c r="E3329" s="1" t="s">
        <v>1250</v>
      </c>
      <c r="F3329" s="3">
        <v>3062782</v>
      </c>
      <c r="G3329" s="1">
        <v>30.324999999999999</v>
      </c>
    </row>
    <row r="3330" spans="1:7" x14ac:dyDescent="0.2">
      <c r="A3330" s="1" t="str">
        <f t="shared" si="51"/>
        <v>2009Eritrea</v>
      </c>
      <c r="B3330" s="1" t="s">
        <v>1246</v>
      </c>
      <c r="C3330" s="1">
        <v>2009</v>
      </c>
      <c r="D3330" s="2">
        <v>1558278</v>
      </c>
      <c r="E3330" s="2">
        <v>1561642</v>
      </c>
      <c r="F3330" s="3" t="s">
        <v>1251</v>
      </c>
      <c r="G3330" s="1">
        <v>30.89</v>
      </c>
    </row>
    <row r="3331" spans="1:7" x14ac:dyDescent="0.2">
      <c r="A3331" s="1" t="str">
        <f t="shared" ref="A3331:A3394" si="52">C3331&amp;B3331</f>
        <v>2010Eritrea</v>
      </c>
      <c r="B3331" s="1" t="s">
        <v>1246</v>
      </c>
      <c r="C3331" s="1">
        <v>2010</v>
      </c>
      <c r="D3331" s="2">
        <v>1584072</v>
      </c>
      <c r="E3331" s="2">
        <v>1586365</v>
      </c>
      <c r="F3331" s="3">
        <v>3170437</v>
      </c>
      <c r="G3331" s="1">
        <v>31.39</v>
      </c>
    </row>
    <row r="3332" spans="1:7" x14ac:dyDescent="0.2">
      <c r="A3332" s="1" t="str">
        <f t="shared" si="52"/>
        <v>2011Eritrea</v>
      </c>
      <c r="B3332" s="1" t="s">
        <v>1246</v>
      </c>
      <c r="C3332" s="1">
        <v>2011</v>
      </c>
      <c r="D3332" s="2">
        <v>1606564</v>
      </c>
      <c r="E3332" s="2">
        <v>1607405</v>
      </c>
      <c r="F3332" s="3">
        <v>3213969</v>
      </c>
      <c r="G3332" s="1">
        <v>31.821000000000002</v>
      </c>
    </row>
    <row r="3333" spans="1:7" x14ac:dyDescent="0.2">
      <c r="A3333" s="1" t="str">
        <f t="shared" si="52"/>
        <v>2012Eritrea</v>
      </c>
      <c r="B3333" s="1" t="s">
        <v>1246</v>
      </c>
      <c r="C3333" s="1">
        <v>2012</v>
      </c>
      <c r="D3333" s="2">
        <v>1625505</v>
      </c>
      <c r="E3333" s="2">
        <v>1624599</v>
      </c>
      <c r="F3333" s="3">
        <v>3250104</v>
      </c>
      <c r="G3333" s="1">
        <v>32.179000000000002</v>
      </c>
    </row>
    <row r="3334" spans="1:7" x14ac:dyDescent="0.2">
      <c r="A3334" s="1" t="str">
        <f t="shared" si="52"/>
        <v>2013Eritrea</v>
      </c>
      <c r="B3334" s="1" t="s">
        <v>1246</v>
      </c>
      <c r="C3334" s="1">
        <v>2013</v>
      </c>
      <c r="D3334" s="2">
        <v>1642103</v>
      </c>
      <c r="E3334" s="1" t="s">
        <v>1252</v>
      </c>
      <c r="F3334" s="3">
        <v>3281453</v>
      </c>
      <c r="G3334" s="1">
        <v>32.49</v>
      </c>
    </row>
    <row r="3335" spans="1:7" x14ac:dyDescent="0.2">
      <c r="A3335" s="1" t="str">
        <f t="shared" si="52"/>
        <v>2014Eritrea</v>
      </c>
      <c r="B3335" s="1" t="s">
        <v>1246</v>
      </c>
      <c r="C3335" s="1">
        <v>2014</v>
      </c>
      <c r="D3335" s="2">
        <v>1657953</v>
      </c>
      <c r="E3335" s="2">
        <v>1653491</v>
      </c>
      <c r="F3335" s="3">
        <v>3311444</v>
      </c>
      <c r="G3335" s="1">
        <v>32.786999999999999</v>
      </c>
    </row>
    <row r="3336" spans="1:7" x14ac:dyDescent="0.2">
      <c r="A3336" s="1" t="str">
        <f t="shared" si="52"/>
        <v>2015Eritrea</v>
      </c>
      <c r="B3336" s="1" t="s">
        <v>1246</v>
      </c>
      <c r="C3336" s="1">
        <v>2015</v>
      </c>
      <c r="D3336" s="1" t="s">
        <v>1253</v>
      </c>
      <c r="E3336" s="2">
        <v>1668488</v>
      </c>
      <c r="F3336" s="3">
        <v>3342818</v>
      </c>
      <c r="G3336" s="1">
        <v>33.097000000000001</v>
      </c>
    </row>
    <row r="3337" spans="1:7" x14ac:dyDescent="0.2">
      <c r="A3337" s="1" t="str">
        <f t="shared" si="52"/>
        <v>2016Eritrea</v>
      </c>
      <c r="B3337" s="1" t="s">
        <v>1246</v>
      </c>
      <c r="C3337" s="1">
        <v>2016</v>
      </c>
      <c r="D3337" s="2">
        <v>1691699</v>
      </c>
      <c r="E3337" s="2">
        <v>1684859</v>
      </c>
      <c r="F3337" s="3">
        <v>3376558</v>
      </c>
      <c r="G3337" s="1">
        <v>33.430999999999997</v>
      </c>
    </row>
    <row r="3338" spans="1:7" x14ac:dyDescent="0.2">
      <c r="A3338" s="1" t="str">
        <f t="shared" si="52"/>
        <v>2017Eritrea</v>
      </c>
      <c r="B3338" s="1" t="s">
        <v>1246</v>
      </c>
      <c r="C3338" s="1">
        <v>2017</v>
      </c>
      <c r="D3338" s="2">
        <v>1710203</v>
      </c>
      <c r="E3338" s="2">
        <v>1702691</v>
      </c>
      <c r="F3338" s="3">
        <v>3412894</v>
      </c>
      <c r="G3338" s="1">
        <v>33.790999999999997</v>
      </c>
    </row>
    <row r="3339" spans="1:7" x14ac:dyDescent="0.2">
      <c r="A3339" s="1" t="str">
        <f t="shared" si="52"/>
        <v>2018Eritrea</v>
      </c>
      <c r="B3339" s="1" t="s">
        <v>1246</v>
      </c>
      <c r="C3339" s="1">
        <v>2018</v>
      </c>
      <c r="D3339" s="2">
        <v>1730376</v>
      </c>
      <c r="E3339" s="2">
        <v>1722421</v>
      </c>
      <c r="F3339" s="3">
        <v>3452797</v>
      </c>
      <c r="G3339" s="1">
        <v>34.186</v>
      </c>
    </row>
    <row r="3340" spans="1:7" x14ac:dyDescent="0.2">
      <c r="A3340" s="1" t="str">
        <f t="shared" si="52"/>
        <v>2019Eritrea</v>
      </c>
      <c r="B3340" s="1" t="s">
        <v>1246</v>
      </c>
      <c r="C3340" s="1">
        <v>2019</v>
      </c>
      <c r="D3340" s="2">
        <v>1752711</v>
      </c>
      <c r="E3340" s="2">
        <v>1744406</v>
      </c>
      <c r="F3340" s="3">
        <v>3497117</v>
      </c>
      <c r="G3340" s="1">
        <v>34.625</v>
      </c>
    </row>
    <row r="3341" spans="1:7" x14ac:dyDescent="0.2">
      <c r="A3341" s="1" t="str">
        <f t="shared" si="52"/>
        <v>2020Eritrea</v>
      </c>
      <c r="B3341" s="1" t="s">
        <v>1246</v>
      </c>
      <c r="C3341" s="1">
        <v>2020</v>
      </c>
      <c r="D3341" s="2">
        <v>1777548</v>
      </c>
      <c r="E3341" s="2">
        <v>1768879</v>
      </c>
      <c r="F3341" s="3">
        <v>3546427</v>
      </c>
      <c r="G3341" s="1">
        <v>35.113</v>
      </c>
    </row>
    <row r="3342" spans="1:7" x14ac:dyDescent="0.2">
      <c r="A3342" s="1" t="str">
        <f t="shared" si="52"/>
        <v>2001Estonia</v>
      </c>
      <c r="B3342" s="1" t="s">
        <v>57</v>
      </c>
      <c r="C3342" s="1">
        <v>2001</v>
      </c>
      <c r="D3342" s="2">
        <v>649228</v>
      </c>
      <c r="E3342" s="2">
        <v>742511</v>
      </c>
      <c r="F3342" s="3">
        <v>1391739</v>
      </c>
      <c r="G3342" s="1">
        <v>32.832000000000001</v>
      </c>
    </row>
    <row r="3343" spans="1:7" x14ac:dyDescent="0.2">
      <c r="A3343" s="1" t="str">
        <f t="shared" si="52"/>
        <v>2002Estonia</v>
      </c>
      <c r="B3343" s="1" t="s">
        <v>57</v>
      </c>
      <c r="C3343" s="1">
        <v>2002</v>
      </c>
      <c r="D3343" s="2">
        <v>644577</v>
      </c>
      <c r="E3343" s="1" t="s">
        <v>1254</v>
      </c>
      <c r="F3343" s="3">
        <v>1382737</v>
      </c>
      <c r="G3343" s="1">
        <v>32.619</v>
      </c>
    </row>
    <row r="3344" spans="1:7" x14ac:dyDescent="0.2">
      <c r="A3344" s="1" t="str">
        <f t="shared" si="52"/>
        <v>2003Estonia</v>
      </c>
      <c r="B3344" s="1" t="s">
        <v>57</v>
      </c>
      <c r="C3344" s="1">
        <v>2003</v>
      </c>
      <c r="D3344" s="2">
        <v>639222</v>
      </c>
      <c r="E3344" s="2">
        <v>733682</v>
      </c>
      <c r="F3344" s="3">
        <v>1372904</v>
      </c>
      <c r="G3344" s="1">
        <v>32.387</v>
      </c>
    </row>
    <row r="3345" spans="1:7" x14ac:dyDescent="0.2">
      <c r="A3345" s="1" t="str">
        <f t="shared" si="52"/>
        <v>2004Estonia</v>
      </c>
      <c r="B3345" s="1" t="s">
        <v>57</v>
      </c>
      <c r="C3345" s="1">
        <v>2004</v>
      </c>
      <c r="D3345" s="2">
        <v>634124</v>
      </c>
      <c r="E3345" s="2">
        <v>729446</v>
      </c>
      <c r="F3345" s="3" t="s">
        <v>1255</v>
      </c>
      <c r="G3345" s="1">
        <v>32.167000000000002</v>
      </c>
    </row>
    <row r="3346" spans="1:7" x14ac:dyDescent="0.2">
      <c r="A3346" s="1" t="str">
        <f t="shared" si="52"/>
        <v>2005Estonia</v>
      </c>
      <c r="B3346" s="1" t="s">
        <v>57</v>
      </c>
      <c r="C3346" s="1">
        <v>2005</v>
      </c>
      <c r="D3346" s="2">
        <v>629986</v>
      </c>
      <c r="E3346" s="2">
        <v>725664</v>
      </c>
      <c r="F3346" s="3" t="s">
        <v>1256</v>
      </c>
      <c r="G3346" s="1">
        <v>31.98</v>
      </c>
    </row>
    <row r="3347" spans="1:7" x14ac:dyDescent="0.2">
      <c r="A3347" s="1" t="str">
        <f t="shared" si="52"/>
        <v>2006Estonia</v>
      </c>
      <c r="B3347" s="1" t="s">
        <v>57</v>
      </c>
      <c r="C3347" s="1">
        <v>2006</v>
      </c>
      <c r="D3347" s="2">
        <v>626964</v>
      </c>
      <c r="E3347" s="2">
        <v>722409</v>
      </c>
      <c r="F3347" s="3">
        <v>1349373</v>
      </c>
      <c r="G3347" s="1">
        <v>31.832000000000001</v>
      </c>
    </row>
    <row r="3348" spans="1:7" x14ac:dyDescent="0.2">
      <c r="A3348" s="1" t="str">
        <f t="shared" si="52"/>
        <v>2007Estonia</v>
      </c>
      <c r="B3348" s="1" t="s">
        <v>57</v>
      </c>
      <c r="C3348" s="1">
        <v>2007</v>
      </c>
      <c r="D3348" s="2">
        <v>624789</v>
      </c>
      <c r="E3348" s="2">
        <v>719506</v>
      </c>
      <c r="F3348" s="3">
        <v>1344295</v>
      </c>
      <c r="G3348" s="1">
        <v>31.713000000000001</v>
      </c>
    </row>
    <row r="3349" spans="1:7" x14ac:dyDescent="0.2">
      <c r="A3349" s="1" t="str">
        <f t="shared" si="52"/>
        <v>2008Estonia</v>
      </c>
      <c r="B3349" s="1" t="s">
        <v>57</v>
      </c>
      <c r="C3349" s="1">
        <v>2008</v>
      </c>
      <c r="D3349" s="2">
        <v>623208</v>
      </c>
      <c r="E3349" s="2">
        <v>716859</v>
      </c>
      <c r="F3349" s="3">
        <v>1340067</v>
      </c>
      <c r="G3349" s="1">
        <v>31.613</v>
      </c>
    </row>
    <row r="3350" spans="1:7" x14ac:dyDescent="0.2">
      <c r="A3350" s="1" t="str">
        <f t="shared" si="52"/>
        <v>2009Estonia</v>
      </c>
      <c r="B3350" s="1" t="s">
        <v>57</v>
      </c>
      <c r="C3350" s="1">
        <v>2009</v>
      </c>
      <c r="D3350" s="2">
        <v>621824</v>
      </c>
      <c r="E3350" s="2">
        <v>714316</v>
      </c>
      <c r="F3350" s="3" t="s">
        <v>1257</v>
      </c>
      <c r="G3350" s="1">
        <v>31.52</v>
      </c>
    </row>
    <row r="3351" spans="1:7" x14ac:dyDescent="0.2">
      <c r="A3351" s="1" t="str">
        <f t="shared" si="52"/>
        <v>2010Estonia</v>
      </c>
      <c r="B3351" s="1" t="s">
        <v>57</v>
      </c>
      <c r="C3351" s="1">
        <v>2010</v>
      </c>
      <c r="D3351" s="2">
        <v>620356</v>
      </c>
      <c r="E3351" s="2">
        <v>711747</v>
      </c>
      <c r="F3351" s="3">
        <v>1332103</v>
      </c>
      <c r="G3351" s="1">
        <v>31.425000000000001</v>
      </c>
    </row>
    <row r="3352" spans="1:7" x14ac:dyDescent="0.2">
      <c r="A3352" s="1" t="str">
        <f t="shared" si="52"/>
        <v>2011Estonia</v>
      </c>
      <c r="B3352" s="1" t="s">
        <v>57</v>
      </c>
      <c r="C3352" s="1">
        <v>2011</v>
      </c>
      <c r="D3352" s="2">
        <v>618644</v>
      </c>
      <c r="E3352" s="2">
        <v>709057</v>
      </c>
      <c r="F3352" s="3">
        <v>1327701</v>
      </c>
      <c r="G3352" s="1">
        <v>31.321000000000002</v>
      </c>
    </row>
    <row r="3353" spans="1:7" x14ac:dyDescent="0.2">
      <c r="A3353" s="1" t="str">
        <f t="shared" si="52"/>
        <v>2012Estonia</v>
      </c>
      <c r="B3353" s="1" t="s">
        <v>57</v>
      </c>
      <c r="C3353" s="1">
        <v>2012</v>
      </c>
      <c r="D3353" s="2">
        <v>616842</v>
      </c>
      <c r="E3353" s="2">
        <v>706321</v>
      </c>
      <c r="F3353" s="3">
        <v>1323163</v>
      </c>
      <c r="G3353" s="1">
        <v>31.213999999999999</v>
      </c>
    </row>
    <row r="3354" spans="1:7" x14ac:dyDescent="0.2">
      <c r="A3354" s="1" t="str">
        <f t="shared" si="52"/>
        <v>2013Estonia</v>
      </c>
      <c r="B3354" s="1" t="s">
        <v>57</v>
      </c>
      <c r="C3354" s="1">
        <v>2013</v>
      </c>
      <c r="D3354" s="1" t="s">
        <v>1258</v>
      </c>
      <c r="E3354" s="2">
        <v>703728</v>
      </c>
      <c r="F3354" s="3">
        <v>1319068</v>
      </c>
      <c r="G3354" s="1">
        <v>31.117000000000001</v>
      </c>
    </row>
    <row r="3355" spans="1:7" x14ac:dyDescent="0.2">
      <c r="A3355" s="1" t="str">
        <f t="shared" si="52"/>
        <v>2014Estonia</v>
      </c>
      <c r="B3355" s="1" t="s">
        <v>57</v>
      </c>
      <c r="C3355" s="1">
        <v>2014</v>
      </c>
      <c r="D3355" s="2">
        <v>614678</v>
      </c>
      <c r="E3355" s="2">
        <v>701595</v>
      </c>
      <c r="F3355" s="3">
        <v>1316273</v>
      </c>
      <c r="G3355" s="1">
        <v>31.050999999999998</v>
      </c>
    </row>
    <row r="3356" spans="1:7" x14ac:dyDescent="0.2">
      <c r="A3356" s="1" t="str">
        <f t="shared" si="52"/>
        <v>2015Estonia</v>
      </c>
      <c r="B3356" s="1" t="s">
        <v>57</v>
      </c>
      <c r="C3356" s="1">
        <v>2015</v>
      </c>
      <c r="D3356" s="2">
        <v>615225</v>
      </c>
      <c r="E3356" s="2">
        <v>700105</v>
      </c>
      <c r="F3356" s="3" t="s">
        <v>1259</v>
      </c>
      <c r="G3356" s="1">
        <v>31.029</v>
      </c>
    </row>
    <row r="3357" spans="1:7" x14ac:dyDescent="0.2">
      <c r="A3357" s="1" t="str">
        <f t="shared" si="52"/>
        <v>2016Estonia</v>
      </c>
      <c r="B3357" s="1" t="s">
        <v>57</v>
      </c>
      <c r="C3357" s="1">
        <v>2016</v>
      </c>
      <c r="D3357" s="2">
        <v>617146</v>
      </c>
      <c r="E3357" s="2">
        <v>699361</v>
      </c>
      <c r="F3357" s="3">
        <v>1316507</v>
      </c>
      <c r="G3357" s="1">
        <v>31.056999999999999</v>
      </c>
    </row>
    <row r="3358" spans="1:7" x14ac:dyDescent="0.2">
      <c r="A3358" s="1" t="str">
        <f t="shared" si="52"/>
        <v>2017Estonia</v>
      </c>
      <c r="B3358" s="1" t="s">
        <v>57</v>
      </c>
      <c r="C3358" s="1">
        <v>2017</v>
      </c>
      <c r="D3358" s="2">
        <v>620172</v>
      </c>
      <c r="E3358" s="2">
        <v>699217</v>
      </c>
      <c r="F3358" s="3">
        <v>1319389</v>
      </c>
      <c r="G3358" s="1">
        <v>31.125</v>
      </c>
    </row>
    <row r="3359" spans="1:7" x14ac:dyDescent="0.2">
      <c r="A3359" s="1" t="str">
        <f t="shared" si="52"/>
        <v>2018Estonia</v>
      </c>
      <c r="B3359" s="1" t="s">
        <v>57</v>
      </c>
      <c r="C3359" s="1">
        <v>2018</v>
      </c>
      <c r="D3359" s="2">
        <v>623642</v>
      </c>
      <c r="E3359" s="2">
        <v>699271</v>
      </c>
      <c r="F3359" s="3">
        <v>1322913</v>
      </c>
      <c r="G3359" s="1">
        <v>31.207999999999998</v>
      </c>
    </row>
    <row r="3360" spans="1:7" x14ac:dyDescent="0.2">
      <c r="A3360" s="1" t="str">
        <f t="shared" si="52"/>
        <v>2019Estonia</v>
      </c>
      <c r="B3360" s="1" t="s">
        <v>57</v>
      </c>
      <c r="C3360" s="1">
        <v>2019</v>
      </c>
      <c r="D3360" s="2">
        <v>626626</v>
      </c>
      <c r="E3360" s="2">
        <v>699023</v>
      </c>
      <c r="F3360" s="3">
        <v>1325649</v>
      </c>
      <c r="G3360" s="1">
        <v>31.273</v>
      </c>
    </row>
    <row r="3361" spans="1:7" x14ac:dyDescent="0.2">
      <c r="A3361" s="1" t="str">
        <f t="shared" si="52"/>
        <v>2020Estonia</v>
      </c>
      <c r="B3361" s="1" t="s">
        <v>57</v>
      </c>
      <c r="C3361" s="1">
        <v>2020</v>
      </c>
      <c r="D3361" s="2">
        <v>628456</v>
      </c>
      <c r="E3361" s="2">
        <v>698083</v>
      </c>
      <c r="F3361" s="3">
        <v>1326539</v>
      </c>
      <c r="G3361" s="1">
        <v>31.294</v>
      </c>
    </row>
    <row r="3362" spans="1:7" x14ac:dyDescent="0.2">
      <c r="A3362" s="1" t="str">
        <f t="shared" si="52"/>
        <v>2001Eswatini</v>
      </c>
      <c r="B3362" s="1" t="s">
        <v>58</v>
      </c>
      <c r="C3362" s="1">
        <v>2001</v>
      </c>
      <c r="D3362" s="2">
        <v>486799</v>
      </c>
      <c r="E3362" s="2">
        <v>526809</v>
      </c>
      <c r="F3362" s="3">
        <v>1013608</v>
      </c>
      <c r="G3362" s="1">
        <v>58.930999999999997</v>
      </c>
    </row>
    <row r="3363" spans="1:7" x14ac:dyDescent="0.2">
      <c r="A3363" s="1" t="str">
        <f t="shared" si="52"/>
        <v>2002Eswatini</v>
      </c>
      <c r="B3363" s="1" t="s">
        <v>58</v>
      </c>
      <c r="C3363" s="1">
        <v>2002</v>
      </c>
      <c r="D3363" s="2">
        <v>488284</v>
      </c>
      <c r="E3363" s="1" t="s">
        <v>1260</v>
      </c>
      <c r="F3363" s="3">
        <v>1019054</v>
      </c>
      <c r="G3363" s="1">
        <v>59.247</v>
      </c>
    </row>
    <row r="3364" spans="1:7" x14ac:dyDescent="0.2">
      <c r="A3364" s="1" t="str">
        <f t="shared" si="52"/>
        <v>2003Eswatini</v>
      </c>
      <c r="B3364" s="1" t="s">
        <v>58</v>
      </c>
      <c r="C3364" s="1">
        <v>2003</v>
      </c>
      <c r="D3364" s="2">
        <v>488594</v>
      </c>
      <c r="E3364" s="2">
        <v>534202</v>
      </c>
      <c r="F3364" s="3">
        <v>1022796</v>
      </c>
      <c r="G3364" s="1">
        <v>59.465000000000003</v>
      </c>
    </row>
    <row r="3365" spans="1:7" x14ac:dyDescent="0.2">
      <c r="A3365" s="1" t="str">
        <f t="shared" si="52"/>
        <v>2004Eswatini</v>
      </c>
      <c r="B3365" s="1" t="s">
        <v>58</v>
      </c>
      <c r="C3365" s="1">
        <v>2004</v>
      </c>
      <c r="D3365" s="2">
        <v>488676</v>
      </c>
      <c r="E3365" s="2">
        <v>537611</v>
      </c>
      <c r="F3365" s="3">
        <v>1026287</v>
      </c>
      <c r="G3365" s="1">
        <v>59.667999999999999</v>
      </c>
    </row>
    <row r="3366" spans="1:7" x14ac:dyDescent="0.2">
      <c r="A3366" s="1" t="str">
        <f t="shared" si="52"/>
        <v>2005Eswatini</v>
      </c>
      <c r="B3366" s="1" t="s">
        <v>58</v>
      </c>
      <c r="C3366" s="1">
        <v>2005</v>
      </c>
      <c r="D3366" s="2">
        <v>489231</v>
      </c>
      <c r="E3366" s="2">
        <v>541344</v>
      </c>
      <c r="F3366" s="3">
        <v>1030575</v>
      </c>
      <c r="G3366" s="1">
        <v>59.917000000000002</v>
      </c>
    </row>
    <row r="3367" spans="1:7" x14ac:dyDescent="0.2">
      <c r="A3367" s="1" t="str">
        <f t="shared" si="52"/>
        <v>2006Eswatini</v>
      </c>
      <c r="B3367" s="1" t="s">
        <v>58</v>
      </c>
      <c r="C3367" s="1">
        <v>2006</v>
      </c>
      <c r="D3367" s="2">
        <v>490496</v>
      </c>
      <c r="E3367" s="2">
        <v>545599</v>
      </c>
      <c r="F3367" s="3">
        <v>1036095</v>
      </c>
      <c r="G3367" s="1">
        <v>60.238</v>
      </c>
    </row>
    <row r="3368" spans="1:7" x14ac:dyDescent="0.2">
      <c r="A3368" s="1" t="str">
        <f t="shared" si="52"/>
        <v>2007Eswatini</v>
      </c>
      <c r="B3368" s="1" t="s">
        <v>58</v>
      </c>
      <c r="C3368" s="1">
        <v>2007</v>
      </c>
      <c r="D3368" s="1" t="s">
        <v>1261</v>
      </c>
      <c r="E3368" s="2">
        <v>550271</v>
      </c>
      <c r="F3368" s="3">
        <v>1042651</v>
      </c>
      <c r="G3368" s="1">
        <v>60.619</v>
      </c>
    </row>
    <row r="3369" spans="1:7" x14ac:dyDescent="0.2">
      <c r="A3369" s="1" t="str">
        <f t="shared" si="52"/>
        <v>2008Eswatini</v>
      </c>
      <c r="B3369" s="1" t="s">
        <v>58</v>
      </c>
      <c r="C3369" s="1">
        <v>2008</v>
      </c>
      <c r="D3369" s="2">
        <v>494964</v>
      </c>
      <c r="E3369" s="2">
        <v>554984</v>
      </c>
      <c r="F3369" s="3">
        <v>1049948</v>
      </c>
      <c r="G3369" s="1">
        <v>61.042999999999999</v>
      </c>
    </row>
    <row r="3370" spans="1:7" x14ac:dyDescent="0.2">
      <c r="A3370" s="1" t="str">
        <f t="shared" si="52"/>
        <v>2009Eswatini</v>
      </c>
      <c r="B3370" s="1" t="s">
        <v>58</v>
      </c>
      <c r="C3370" s="1">
        <v>2009</v>
      </c>
      <c r="D3370" s="2">
        <v>498233</v>
      </c>
      <c r="E3370" s="2">
        <v>559229</v>
      </c>
      <c r="F3370" s="3">
        <v>1057462</v>
      </c>
      <c r="G3370" s="1">
        <v>61.48</v>
      </c>
    </row>
    <row r="3371" spans="1:7" x14ac:dyDescent="0.2">
      <c r="A3371" s="1" t="str">
        <f t="shared" si="52"/>
        <v>2010Eswatini</v>
      </c>
      <c r="B3371" s="1" t="s">
        <v>58</v>
      </c>
      <c r="C3371" s="1">
        <v>2010</v>
      </c>
      <c r="D3371" s="2">
        <v>502186</v>
      </c>
      <c r="E3371" s="2">
        <v>562655</v>
      </c>
      <c r="F3371" s="3">
        <v>1064841</v>
      </c>
      <c r="G3371" s="1">
        <v>61.908999999999999</v>
      </c>
    </row>
    <row r="3372" spans="1:7" x14ac:dyDescent="0.2">
      <c r="A3372" s="1" t="str">
        <f t="shared" si="52"/>
        <v>2011Eswatini</v>
      </c>
      <c r="B3372" s="1" t="s">
        <v>58</v>
      </c>
      <c r="C3372" s="1">
        <v>2011</v>
      </c>
      <c r="D3372" s="2">
        <v>506888</v>
      </c>
      <c r="E3372" s="2">
        <v>565141</v>
      </c>
      <c r="F3372" s="3">
        <v>1072029</v>
      </c>
      <c r="G3372" s="1">
        <v>62.326999999999998</v>
      </c>
    </row>
    <row r="3373" spans="1:7" x14ac:dyDescent="0.2">
      <c r="A3373" s="1" t="str">
        <f t="shared" si="52"/>
        <v>2012Eswatini</v>
      </c>
      <c r="B3373" s="1" t="s">
        <v>58</v>
      </c>
      <c r="C3373" s="1">
        <v>2012</v>
      </c>
      <c r="D3373" s="2">
        <v>512379</v>
      </c>
      <c r="E3373" s="2">
        <v>566906</v>
      </c>
      <c r="F3373" s="3">
        <v>1079285</v>
      </c>
      <c r="G3373" s="1">
        <v>62.749000000000002</v>
      </c>
    </row>
    <row r="3374" spans="1:7" x14ac:dyDescent="0.2">
      <c r="A3374" s="1" t="str">
        <f t="shared" si="52"/>
        <v>2013Eswatini</v>
      </c>
      <c r="B3374" s="1" t="s">
        <v>58</v>
      </c>
      <c r="C3374" s="1">
        <v>2013</v>
      </c>
      <c r="D3374" s="2">
        <v>518539</v>
      </c>
      <c r="E3374" s="2">
        <v>568304</v>
      </c>
      <c r="F3374" s="3">
        <v>1086843</v>
      </c>
      <c r="G3374" s="1">
        <v>63.189</v>
      </c>
    </row>
    <row r="3375" spans="1:7" x14ac:dyDescent="0.2">
      <c r="A3375" s="1" t="str">
        <f t="shared" si="52"/>
        <v>2014Eswatini</v>
      </c>
      <c r="B3375" s="1" t="s">
        <v>58</v>
      </c>
      <c r="C3375" s="1">
        <v>2014</v>
      </c>
      <c r="D3375" s="2">
        <v>525208</v>
      </c>
      <c r="E3375" s="2">
        <v>569814</v>
      </c>
      <c r="F3375" s="3">
        <v>1095022</v>
      </c>
      <c r="G3375" s="1">
        <v>63.664000000000001</v>
      </c>
    </row>
    <row r="3376" spans="1:7" x14ac:dyDescent="0.2">
      <c r="A3376" s="1" t="str">
        <f t="shared" si="52"/>
        <v>2015Eswatini</v>
      </c>
      <c r="B3376" s="1" t="s">
        <v>58</v>
      </c>
      <c r="C3376" s="1">
        <v>2015</v>
      </c>
      <c r="D3376" s="1" t="s">
        <v>1262</v>
      </c>
      <c r="E3376" s="2">
        <v>571808</v>
      </c>
      <c r="F3376" s="3">
        <v>1104038</v>
      </c>
      <c r="G3376" s="1">
        <v>64.188000000000002</v>
      </c>
    </row>
    <row r="3377" spans="1:7" x14ac:dyDescent="0.2">
      <c r="A3377" s="1" t="str">
        <f t="shared" si="52"/>
        <v>2016Eswatini</v>
      </c>
      <c r="B3377" s="1" t="s">
        <v>58</v>
      </c>
      <c r="C3377" s="1">
        <v>2016</v>
      </c>
      <c r="D3377" s="2">
        <v>539597</v>
      </c>
      <c r="E3377" s="2">
        <v>574397</v>
      </c>
      <c r="F3377" s="3">
        <v>1113994</v>
      </c>
      <c r="G3377" s="1">
        <v>64.766999999999996</v>
      </c>
    </row>
    <row r="3378" spans="1:7" x14ac:dyDescent="0.2">
      <c r="A3378" s="1" t="str">
        <f t="shared" si="52"/>
        <v>2017Eswatini</v>
      </c>
      <c r="B3378" s="1" t="s">
        <v>58</v>
      </c>
      <c r="C3378" s="1">
        <v>2017</v>
      </c>
      <c r="D3378" s="2">
        <v>547278</v>
      </c>
      <c r="E3378" s="1" t="s">
        <v>1263</v>
      </c>
      <c r="F3378" s="3">
        <v>1124808</v>
      </c>
      <c r="G3378" s="1">
        <v>65.396000000000001</v>
      </c>
    </row>
    <row r="3379" spans="1:7" x14ac:dyDescent="0.2">
      <c r="A3379" s="1" t="str">
        <f t="shared" si="52"/>
        <v>2018Eswatini</v>
      </c>
      <c r="B3379" s="1" t="s">
        <v>58</v>
      </c>
      <c r="C3379" s="1">
        <v>2018</v>
      </c>
      <c r="D3379" s="2">
        <v>555082</v>
      </c>
      <c r="E3379" s="2">
        <v>581192</v>
      </c>
      <c r="F3379" s="3">
        <v>1136274</v>
      </c>
      <c r="G3379" s="1">
        <v>66.061999999999998</v>
      </c>
    </row>
    <row r="3380" spans="1:7" x14ac:dyDescent="0.2">
      <c r="A3380" s="1" t="str">
        <f t="shared" si="52"/>
        <v>2019Eswatini</v>
      </c>
      <c r="B3380" s="1" t="s">
        <v>58</v>
      </c>
      <c r="C3380" s="1">
        <v>2019</v>
      </c>
      <c r="D3380" s="1" t="s">
        <v>1264</v>
      </c>
      <c r="E3380" s="2">
        <v>585343</v>
      </c>
      <c r="F3380" s="3">
        <v>1148133</v>
      </c>
      <c r="G3380" s="1">
        <v>66.751999999999995</v>
      </c>
    </row>
    <row r="3381" spans="1:7" x14ac:dyDescent="0.2">
      <c r="A3381" s="1" t="str">
        <f t="shared" si="52"/>
        <v>2020Eswatini</v>
      </c>
      <c r="B3381" s="1" t="s">
        <v>58</v>
      </c>
      <c r="C3381" s="1">
        <v>2020</v>
      </c>
      <c r="D3381" s="2">
        <v>570236</v>
      </c>
      <c r="E3381" s="2">
        <v>589928</v>
      </c>
      <c r="F3381" s="3">
        <v>1160164</v>
      </c>
      <c r="G3381" s="1">
        <v>67.450999999999993</v>
      </c>
    </row>
    <row r="3382" spans="1:7" x14ac:dyDescent="0.2">
      <c r="A3382" s="1" t="str">
        <f t="shared" si="52"/>
        <v>2001Ethiopia</v>
      </c>
      <c r="B3382" s="1" t="s">
        <v>59</v>
      </c>
      <c r="C3382" s="1">
        <v>2001</v>
      </c>
      <c r="D3382" s="2">
        <v>33985254</v>
      </c>
      <c r="E3382" s="2">
        <v>34174168</v>
      </c>
      <c r="F3382" s="3">
        <v>68159422</v>
      </c>
      <c r="G3382" s="1">
        <v>68.159000000000006</v>
      </c>
    </row>
    <row r="3383" spans="1:7" x14ac:dyDescent="0.2">
      <c r="A3383" s="1" t="str">
        <f t="shared" si="52"/>
        <v>2002Ethiopia</v>
      </c>
      <c r="B3383" s="1" t="s">
        <v>59</v>
      </c>
      <c r="C3383" s="1">
        <v>2002</v>
      </c>
      <c r="D3383" s="2">
        <v>34975362</v>
      </c>
      <c r="E3383" s="2">
        <v>35166728</v>
      </c>
      <c r="F3383" s="3" t="s">
        <v>1265</v>
      </c>
      <c r="G3383" s="1">
        <v>70.141999999999996</v>
      </c>
    </row>
    <row r="3384" spans="1:7" x14ac:dyDescent="0.2">
      <c r="A3384" s="1" t="str">
        <f t="shared" si="52"/>
        <v>2003Ethiopia</v>
      </c>
      <c r="B3384" s="1" t="s">
        <v>59</v>
      </c>
      <c r="C3384" s="1">
        <v>2003</v>
      </c>
      <c r="D3384" s="2">
        <v>35988523</v>
      </c>
      <c r="E3384" s="2">
        <v>36182058</v>
      </c>
      <c r="F3384" s="3">
        <v>72170581</v>
      </c>
      <c r="G3384" s="1">
        <v>72.171000000000006</v>
      </c>
    </row>
    <row r="3385" spans="1:7" x14ac:dyDescent="0.2">
      <c r="A3385" s="1" t="str">
        <f t="shared" si="52"/>
        <v>2004Ethiopia</v>
      </c>
      <c r="B3385" s="1" t="s">
        <v>59</v>
      </c>
      <c r="C3385" s="1">
        <v>2004</v>
      </c>
      <c r="D3385" s="2">
        <v>37021854</v>
      </c>
      <c r="E3385" s="2">
        <v>37217654</v>
      </c>
      <c r="F3385" s="3">
        <v>74239508</v>
      </c>
      <c r="G3385" s="1">
        <v>74.239999999999995</v>
      </c>
    </row>
    <row r="3386" spans="1:7" x14ac:dyDescent="0.2">
      <c r="A3386" s="1" t="str">
        <f t="shared" si="52"/>
        <v>2005Ethiopia</v>
      </c>
      <c r="B3386" s="1" t="s">
        <v>59</v>
      </c>
      <c r="C3386" s="1">
        <v>2005</v>
      </c>
      <c r="D3386" s="2">
        <v>38074078</v>
      </c>
      <c r="E3386" s="2">
        <v>38272232</v>
      </c>
      <c r="F3386" s="3" t="s">
        <v>1266</v>
      </c>
      <c r="G3386" s="1">
        <v>76.346000000000004</v>
      </c>
    </row>
    <row r="3387" spans="1:7" x14ac:dyDescent="0.2">
      <c r="A3387" s="1" t="str">
        <f t="shared" si="52"/>
        <v>2006Ethiopia</v>
      </c>
      <c r="B3387" s="1" t="s">
        <v>59</v>
      </c>
      <c r="C3387" s="1">
        <v>2006</v>
      </c>
      <c r="D3387" s="2">
        <v>39143932</v>
      </c>
      <c r="E3387" s="2">
        <v>39345273</v>
      </c>
      <c r="F3387" s="3">
        <v>78489205</v>
      </c>
      <c r="G3387" s="1">
        <v>78.489000000000004</v>
      </c>
    </row>
    <row r="3388" spans="1:7" x14ac:dyDescent="0.2">
      <c r="A3388" s="1" t="str">
        <f t="shared" si="52"/>
        <v>2007Ethiopia</v>
      </c>
      <c r="B3388" s="1" t="s">
        <v>59</v>
      </c>
      <c r="C3388" s="1">
        <v>2007</v>
      </c>
      <c r="D3388" s="2">
        <v>40234804</v>
      </c>
      <c r="E3388" s="2">
        <v>40439539</v>
      </c>
      <c r="F3388" s="3">
        <v>80674343</v>
      </c>
      <c r="G3388" s="1">
        <v>80.674000000000007</v>
      </c>
    </row>
    <row r="3389" spans="1:7" x14ac:dyDescent="0.2">
      <c r="A3389" s="1" t="str">
        <f t="shared" si="52"/>
        <v>2008Ethiopia</v>
      </c>
      <c r="B3389" s="1" t="s">
        <v>59</v>
      </c>
      <c r="C3389" s="1">
        <v>2008</v>
      </c>
      <c r="D3389" s="2">
        <v>41355377</v>
      </c>
      <c r="E3389" s="2">
        <v>41560859</v>
      </c>
      <c r="F3389" s="3">
        <v>82916236</v>
      </c>
      <c r="G3389" s="1">
        <v>82.915999999999997</v>
      </c>
    </row>
    <row r="3390" spans="1:7" x14ac:dyDescent="0.2">
      <c r="A3390" s="1" t="str">
        <f t="shared" si="52"/>
        <v>2009Ethiopia</v>
      </c>
      <c r="B3390" s="1" t="s">
        <v>59</v>
      </c>
      <c r="C3390" s="1">
        <v>2009</v>
      </c>
      <c r="D3390" s="2">
        <v>42517094</v>
      </c>
      <c r="E3390" s="2">
        <v>42716829</v>
      </c>
      <c r="F3390" s="3">
        <v>85233923</v>
      </c>
      <c r="G3390" s="1">
        <v>85.233999999999995</v>
      </c>
    </row>
    <row r="3391" spans="1:7" x14ac:dyDescent="0.2">
      <c r="A3391" s="1" t="str">
        <f t="shared" si="52"/>
        <v>2010Ethiopia</v>
      </c>
      <c r="B3391" s="1" t="s">
        <v>59</v>
      </c>
      <c r="C3391" s="1">
        <v>2010</v>
      </c>
      <c r="D3391" s="2">
        <v>43727479</v>
      </c>
      <c r="E3391" s="2">
        <v>43912483</v>
      </c>
      <c r="F3391" s="3">
        <v>87639962</v>
      </c>
      <c r="G3391" s="1">
        <v>87.64</v>
      </c>
    </row>
    <row r="3392" spans="1:7" x14ac:dyDescent="0.2">
      <c r="A3392" s="1" t="str">
        <f t="shared" si="52"/>
        <v>2011Ethiopia</v>
      </c>
      <c r="B3392" s="1" t="s">
        <v>59</v>
      </c>
      <c r="C3392" s="1">
        <v>2011</v>
      </c>
      <c r="D3392" s="2">
        <v>44989927</v>
      </c>
      <c r="E3392" s="2">
        <v>45150001</v>
      </c>
      <c r="F3392" s="3">
        <v>90139928</v>
      </c>
      <c r="G3392" s="1">
        <v>90.14</v>
      </c>
    </row>
    <row r="3393" spans="1:7" x14ac:dyDescent="0.2">
      <c r="A3393" s="1" t="str">
        <f t="shared" si="52"/>
        <v>2012Ethiopia</v>
      </c>
      <c r="B3393" s="1" t="s">
        <v>59</v>
      </c>
      <c r="C3393" s="1">
        <v>2012</v>
      </c>
      <c r="D3393" s="2">
        <v>46300213</v>
      </c>
      <c r="E3393" s="2">
        <v>46426769</v>
      </c>
      <c r="F3393" s="3">
        <v>92726982</v>
      </c>
      <c r="G3393" s="1">
        <v>92.727000000000004</v>
      </c>
    </row>
    <row r="3394" spans="1:7" x14ac:dyDescent="0.2">
      <c r="A3394" s="1" t="str">
        <f t="shared" si="52"/>
        <v>2013Ethiopia</v>
      </c>
      <c r="B3394" s="1" t="s">
        <v>59</v>
      </c>
      <c r="C3394" s="1">
        <v>2013</v>
      </c>
      <c r="D3394" s="2">
        <v>47648725</v>
      </c>
      <c r="E3394" s="2">
        <v>47737068</v>
      </c>
      <c r="F3394" s="3">
        <v>95385793</v>
      </c>
      <c r="G3394" s="1">
        <v>95.385999999999996</v>
      </c>
    </row>
    <row r="3395" spans="1:7" x14ac:dyDescent="0.2">
      <c r="A3395" s="1" t="str">
        <f t="shared" ref="A3395:A3458" si="53">C3395&amp;B3395</f>
        <v>2014Ethiopia</v>
      </c>
      <c r="B3395" s="1" t="s">
        <v>59</v>
      </c>
      <c r="C3395" s="1">
        <v>2014</v>
      </c>
      <c r="D3395" s="2">
        <v>49021687</v>
      </c>
      <c r="E3395" s="2">
        <v>49072577</v>
      </c>
      <c r="F3395" s="3">
        <v>98094264</v>
      </c>
      <c r="G3395" s="1">
        <v>98.093999999999994</v>
      </c>
    </row>
    <row r="3396" spans="1:7" x14ac:dyDescent="0.2">
      <c r="A3396" s="1" t="str">
        <f t="shared" si="53"/>
        <v>2015Ethiopia</v>
      </c>
      <c r="B3396" s="1" t="s">
        <v>59</v>
      </c>
      <c r="C3396" s="1">
        <v>2015</v>
      </c>
      <c r="D3396" s="2">
        <v>50408589</v>
      </c>
      <c r="E3396" s="2">
        <v>50426864</v>
      </c>
      <c r="F3396" s="3">
        <v>100835453</v>
      </c>
      <c r="G3396" s="1">
        <v>100.83499999999999</v>
      </c>
    </row>
    <row r="3397" spans="1:7" x14ac:dyDescent="0.2">
      <c r="A3397" s="1" t="str">
        <f t="shared" si="53"/>
        <v>2016Ethiopia</v>
      </c>
      <c r="B3397" s="1" t="s">
        <v>59</v>
      </c>
      <c r="C3397" s="1">
        <v>2016</v>
      </c>
      <c r="D3397" s="2">
        <v>51805857</v>
      </c>
      <c r="E3397" s="2">
        <v>51797604</v>
      </c>
      <c r="F3397" s="3">
        <v>103603461</v>
      </c>
      <c r="G3397" s="1">
        <v>103.60299999999999</v>
      </c>
    </row>
    <row r="3398" spans="1:7" x14ac:dyDescent="0.2">
      <c r="A3398" s="1" t="str">
        <f t="shared" si="53"/>
        <v>2017Ethiopia</v>
      </c>
      <c r="B3398" s="1" t="s">
        <v>59</v>
      </c>
      <c r="C3398" s="1">
        <v>2017</v>
      </c>
      <c r="D3398" s="2">
        <v>53214725</v>
      </c>
      <c r="E3398" s="2">
        <v>53185201</v>
      </c>
      <c r="F3398" s="3">
        <v>106399926</v>
      </c>
      <c r="G3398" s="1">
        <v>106.4</v>
      </c>
    </row>
    <row r="3399" spans="1:7" x14ac:dyDescent="0.2">
      <c r="A3399" s="1" t="str">
        <f t="shared" si="53"/>
        <v>2018Ethiopia</v>
      </c>
      <c r="B3399" s="1" t="s">
        <v>59</v>
      </c>
      <c r="C3399" s="1">
        <v>2018</v>
      </c>
      <c r="D3399" s="2">
        <v>54635264</v>
      </c>
      <c r="E3399" s="2">
        <v>54589146</v>
      </c>
      <c r="F3399" s="3" t="s">
        <v>1267</v>
      </c>
      <c r="G3399" s="1">
        <v>109.224</v>
      </c>
    </row>
    <row r="3400" spans="1:7" x14ac:dyDescent="0.2">
      <c r="A3400" s="1" t="str">
        <f t="shared" si="53"/>
        <v>2019Ethiopia</v>
      </c>
      <c r="B3400" s="1" t="s">
        <v>59</v>
      </c>
      <c r="C3400" s="1">
        <v>2019</v>
      </c>
      <c r="D3400" s="2">
        <v>56069008</v>
      </c>
      <c r="E3400" s="2">
        <v>56009719</v>
      </c>
      <c r="F3400" s="3">
        <v>112078727</v>
      </c>
      <c r="G3400" s="1">
        <v>112.07899999999999</v>
      </c>
    </row>
    <row r="3401" spans="1:7" x14ac:dyDescent="0.2">
      <c r="A3401" s="1" t="str">
        <f t="shared" si="53"/>
        <v>2020Ethiopia</v>
      </c>
      <c r="B3401" s="1" t="s">
        <v>59</v>
      </c>
      <c r="C3401" s="1">
        <v>2020</v>
      </c>
      <c r="D3401" s="2">
        <v>57516835</v>
      </c>
      <c r="E3401" s="2">
        <v>57446748</v>
      </c>
      <c r="F3401" s="3">
        <v>114963583</v>
      </c>
      <c r="G3401" s="1">
        <v>114.964</v>
      </c>
    </row>
    <row r="3402" spans="1:7" x14ac:dyDescent="0.2">
      <c r="A3402" s="1" t="str">
        <f t="shared" si="53"/>
        <v>2001Eurasian Economic Community (Eurasec)</v>
      </c>
      <c r="B3402" s="1" t="s">
        <v>1268</v>
      </c>
      <c r="C3402" s="1">
        <v>2001</v>
      </c>
      <c r="D3402" s="2">
        <v>98042473</v>
      </c>
      <c r="E3402" s="2">
        <v>108899762</v>
      </c>
      <c r="F3402" s="3">
        <v>206942235</v>
      </c>
      <c r="G3402" s="1">
        <v>10.327999999999999</v>
      </c>
    </row>
    <row r="3403" spans="1:7" x14ac:dyDescent="0.2">
      <c r="A3403" s="1" t="str">
        <f t="shared" si="53"/>
        <v>2002Eurasian Economic Community (Eurasec)</v>
      </c>
      <c r="B3403" s="1" t="s">
        <v>1268</v>
      </c>
      <c r="C3403" s="1">
        <v>2002</v>
      </c>
      <c r="D3403" s="2">
        <v>97904787</v>
      </c>
      <c r="E3403" s="2">
        <v>108882491</v>
      </c>
      <c r="F3403" s="3">
        <v>206787278</v>
      </c>
      <c r="G3403" s="1">
        <v>10.32</v>
      </c>
    </row>
    <row r="3404" spans="1:7" x14ac:dyDescent="0.2">
      <c r="A3404" s="1" t="str">
        <f t="shared" si="53"/>
        <v>2003Eurasian Economic Community (Eurasec)</v>
      </c>
      <c r="B3404" s="1" t="s">
        <v>1268</v>
      </c>
      <c r="C3404" s="1">
        <v>2003</v>
      </c>
      <c r="D3404" s="1" t="s">
        <v>1269</v>
      </c>
      <c r="E3404" s="2">
        <v>108899133</v>
      </c>
      <c r="F3404" s="3">
        <v>206694353</v>
      </c>
      <c r="G3404" s="1">
        <v>10.316000000000001</v>
      </c>
    </row>
    <row r="3405" spans="1:7" x14ac:dyDescent="0.2">
      <c r="A3405" s="1" t="str">
        <f t="shared" si="53"/>
        <v>2004Eurasian Economic Community (Eurasec)</v>
      </c>
      <c r="B3405" s="1" t="s">
        <v>1268</v>
      </c>
      <c r="C3405" s="1">
        <v>2004</v>
      </c>
      <c r="D3405" s="2">
        <v>97749406</v>
      </c>
      <c r="E3405" s="2">
        <v>108976887</v>
      </c>
      <c r="F3405" s="3">
        <v>206726293</v>
      </c>
      <c r="G3405" s="1">
        <v>10.317</v>
      </c>
    </row>
    <row r="3406" spans="1:7" x14ac:dyDescent="0.2">
      <c r="A3406" s="1" t="str">
        <f t="shared" si="53"/>
        <v>2005Eurasian Economic Community (Eurasec)</v>
      </c>
      <c r="B3406" s="1" t="s">
        <v>1268</v>
      </c>
      <c r="C3406" s="1">
        <v>2005</v>
      </c>
      <c r="D3406" s="2">
        <v>97793761</v>
      </c>
      <c r="E3406" s="2">
        <v>109135693</v>
      </c>
      <c r="F3406" s="3">
        <v>206929454</v>
      </c>
      <c r="G3406" s="1">
        <v>10.327999999999999</v>
      </c>
    </row>
    <row r="3407" spans="1:7" x14ac:dyDescent="0.2">
      <c r="A3407" s="1" t="str">
        <f t="shared" si="53"/>
        <v>2006Eurasian Economic Community (Eurasec)</v>
      </c>
      <c r="B3407" s="1" t="s">
        <v>1268</v>
      </c>
      <c r="C3407" s="1">
        <v>2006</v>
      </c>
      <c r="D3407" s="2">
        <v>97939378</v>
      </c>
      <c r="E3407" s="2">
        <v>109383063</v>
      </c>
      <c r="F3407" s="3">
        <v>207322441</v>
      </c>
      <c r="G3407" s="1">
        <v>10.347</v>
      </c>
    </row>
    <row r="3408" spans="1:7" x14ac:dyDescent="0.2">
      <c r="A3408" s="1" t="str">
        <f t="shared" si="53"/>
        <v>2007Eurasian Economic Community (Eurasec)</v>
      </c>
      <c r="B3408" s="1" t="s">
        <v>1268</v>
      </c>
      <c r="C3408" s="1">
        <v>2007</v>
      </c>
      <c r="D3408" s="2">
        <v>98183928</v>
      </c>
      <c r="E3408" s="2">
        <v>109716667</v>
      </c>
      <c r="F3408" s="3">
        <v>207900595</v>
      </c>
      <c r="G3408" s="1">
        <v>10.375999999999999</v>
      </c>
    </row>
    <row r="3409" spans="1:7" x14ac:dyDescent="0.2">
      <c r="A3409" s="1" t="str">
        <f t="shared" si="53"/>
        <v>2008Eurasian Economic Community (Eurasec)</v>
      </c>
      <c r="B3409" s="1" t="s">
        <v>1268</v>
      </c>
      <c r="C3409" s="1">
        <v>2008</v>
      </c>
      <c r="D3409" s="2">
        <v>98522551</v>
      </c>
      <c r="E3409" s="2">
        <v>110133068</v>
      </c>
      <c r="F3409" s="3">
        <v>208655619</v>
      </c>
      <c r="G3409" s="1">
        <v>10.414</v>
      </c>
    </row>
    <row r="3410" spans="1:7" x14ac:dyDescent="0.2">
      <c r="A3410" s="1" t="str">
        <f t="shared" si="53"/>
        <v>2009Eurasian Economic Community (Eurasec)</v>
      </c>
      <c r="B3410" s="1" t="s">
        <v>1268</v>
      </c>
      <c r="C3410" s="1">
        <v>2009</v>
      </c>
      <c r="D3410" s="2">
        <v>98943778</v>
      </c>
      <c r="E3410" s="2">
        <v>110624229</v>
      </c>
      <c r="F3410" s="3">
        <v>209568007</v>
      </c>
      <c r="G3410" s="1">
        <v>10.459</v>
      </c>
    </row>
    <row r="3411" spans="1:7" x14ac:dyDescent="0.2">
      <c r="A3411" s="1" t="str">
        <f t="shared" si="53"/>
        <v>2010Eurasian Economic Community (Eurasec)</v>
      </c>
      <c r="B3411" s="1" t="s">
        <v>1268</v>
      </c>
      <c r="C3411" s="1">
        <v>2010</v>
      </c>
      <c r="D3411" s="2">
        <v>99436471</v>
      </c>
      <c r="E3411" s="2">
        <v>111181254</v>
      </c>
      <c r="F3411" s="3">
        <v>210617725</v>
      </c>
      <c r="G3411" s="1">
        <v>10.512</v>
      </c>
    </row>
    <row r="3412" spans="1:7" x14ac:dyDescent="0.2">
      <c r="A3412" s="1" t="str">
        <f t="shared" si="53"/>
        <v>2011Eurasian Economic Community (Eurasec)</v>
      </c>
      <c r="B3412" s="1" t="s">
        <v>1268</v>
      </c>
      <c r="C3412" s="1">
        <v>2011</v>
      </c>
      <c r="D3412" s="2">
        <v>99998936</v>
      </c>
      <c r="E3412" s="2">
        <v>111802516</v>
      </c>
      <c r="F3412" s="3">
        <v>211801452</v>
      </c>
      <c r="G3412" s="1">
        <v>10.571</v>
      </c>
    </row>
    <row r="3413" spans="1:7" x14ac:dyDescent="0.2">
      <c r="A3413" s="1" t="str">
        <f t="shared" si="53"/>
        <v>2012Eurasian Economic Community (Eurasec)</v>
      </c>
      <c r="B3413" s="1" t="s">
        <v>1268</v>
      </c>
      <c r="C3413" s="1">
        <v>2012</v>
      </c>
      <c r="D3413" s="2">
        <v>100626511</v>
      </c>
      <c r="E3413" s="2">
        <v>112481781</v>
      </c>
      <c r="F3413" s="3">
        <v>213108292</v>
      </c>
      <c r="G3413" s="1">
        <v>10.635999999999999</v>
      </c>
    </row>
    <row r="3414" spans="1:7" x14ac:dyDescent="0.2">
      <c r="A3414" s="1" t="str">
        <f t="shared" si="53"/>
        <v>2013Eurasian Economic Community (Eurasec)</v>
      </c>
      <c r="B3414" s="1" t="s">
        <v>1268</v>
      </c>
      <c r="C3414" s="1">
        <v>2013</v>
      </c>
      <c r="D3414" s="2">
        <v>101300084</v>
      </c>
      <c r="E3414" s="2">
        <v>113198716</v>
      </c>
      <c r="F3414" s="3" t="s">
        <v>1270</v>
      </c>
      <c r="G3414" s="1">
        <v>10.705</v>
      </c>
    </row>
    <row r="3415" spans="1:7" x14ac:dyDescent="0.2">
      <c r="A3415" s="1" t="str">
        <f t="shared" si="53"/>
        <v>2014Eurasian Economic Community (Eurasec)</v>
      </c>
      <c r="B3415" s="1" t="s">
        <v>1268</v>
      </c>
      <c r="C3415" s="1">
        <v>2014</v>
      </c>
      <c r="D3415" s="2">
        <v>101995433</v>
      </c>
      <c r="E3415" s="2">
        <v>113927508</v>
      </c>
      <c r="F3415" s="3">
        <v>215922941</v>
      </c>
      <c r="G3415" s="1">
        <v>10.776</v>
      </c>
    </row>
    <row r="3416" spans="1:7" x14ac:dyDescent="0.2">
      <c r="A3416" s="1" t="str">
        <f t="shared" si="53"/>
        <v>2015Eurasian Economic Community (Eurasec)</v>
      </c>
      <c r="B3416" s="1" t="s">
        <v>1268</v>
      </c>
      <c r="C3416" s="1">
        <v>2015</v>
      </c>
      <c r="D3416" s="2">
        <v>102692315</v>
      </c>
      <c r="E3416" s="2">
        <v>114646879</v>
      </c>
      <c r="F3416" s="3">
        <v>217339194</v>
      </c>
      <c r="G3416" s="1">
        <v>10.847</v>
      </c>
    </row>
    <row r="3417" spans="1:7" x14ac:dyDescent="0.2">
      <c r="A3417" s="1" t="str">
        <f t="shared" si="53"/>
        <v>2016Eurasian Economic Community (Eurasec)</v>
      </c>
      <c r="B3417" s="1" t="s">
        <v>1268</v>
      </c>
      <c r="C3417" s="1">
        <v>2016</v>
      </c>
      <c r="D3417" s="1" t="s">
        <v>1271</v>
      </c>
      <c r="E3417" s="2">
        <v>115348779</v>
      </c>
      <c r="F3417" s="3">
        <v>218731569</v>
      </c>
      <c r="G3417" s="1">
        <v>10.917</v>
      </c>
    </row>
    <row r="3418" spans="1:7" x14ac:dyDescent="0.2">
      <c r="A3418" s="1" t="str">
        <f t="shared" si="53"/>
        <v>2017Eurasian Economic Community (Eurasec)</v>
      </c>
      <c r="B3418" s="1" t="s">
        <v>1268</v>
      </c>
      <c r="C3418" s="1">
        <v>2017</v>
      </c>
      <c r="D3418" s="1" t="s">
        <v>1272</v>
      </c>
      <c r="E3418" s="2">
        <v>116028658</v>
      </c>
      <c r="F3418" s="3">
        <v>220090118</v>
      </c>
      <c r="G3418" s="1">
        <v>10.984</v>
      </c>
    </row>
    <row r="3419" spans="1:7" x14ac:dyDescent="0.2">
      <c r="A3419" s="1" t="str">
        <f t="shared" si="53"/>
        <v>2018Eurasian Economic Community (Eurasec)</v>
      </c>
      <c r="B3419" s="1" t="s">
        <v>1268</v>
      </c>
      <c r="C3419" s="1">
        <v>2018</v>
      </c>
      <c r="D3419" s="2">
        <v>104713843</v>
      </c>
      <c r="E3419" s="2">
        <v>116673526</v>
      </c>
      <c r="F3419" s="3">
        <v>221387369</v>
      </c>
      <c r="G3419" s="1">
        <v>11.048999999999999</v>
      </c>
    </row>
    <row r="3420" spans="1:7" x14ac:dyDescent="0.2">
      <c r="A3420" s="1" t="str">
        <f t="shared" si="53"/>
        <v>2019Eurasian Economic Community (Eurasec)</v>
      </c>
      <c r="B3420" s="1" t="s">
        <v>1268</v>
      </c>
      <c r="C3420" s="1">
        <v>2019</v>
      </c>
      <c r="D3420" s="2">
        <v>105324578</v>
      </c>
      <c r="E3420" s="2">
        <v>117270108</v>
      </c>
      <c r="F3420" s="3">
        <v>222594686</v>
      </c>
      <c r="G3420" s="1">
        <v>11.109</v>
      </c>
    </row>
    <row r="3421" spans="1:7" x14ac:dyDescent="0.2">
      <c r="A3421" s="1" t="str">
        <f t="shared" si="53"/>
        <v>2020Eurasian Economic Community (Eurasec)</v>
      </c>
      <c r="B3421" s="1" t="s">
        <v>1268</v>
      </c>
      <c r="C3421" s="1">
        <v>2020</v>
      </c>
      <c r="D3421" s="2">
        <v>105882531</v>
      </c>
      <c r="E3421" s="2">
        <v>117808989</v>
      </c>
      <c r="F3421" s="3" t="s">
        <v>1273</v>
      </c>
      <c r="G3421" s="1">
        <v>11.164</v>
      </c>
    </row>
    <row r="3422" spans="1:7" x14ac:dyDescent="0.2">
      <c r="A3422" s="1" t="str">
        <f t="shared" si="53"/>
        <v>2001Europe</v>
      </c>
      <c r="B3422" s="1" t="s">
        <v>1274</v>
      </c>
      <c r="C3422" s="1">
        <v>2001</v>
      </c>
      <c r="D3422" s="2">
        <v>349528912</v>
      </c>
      <c r="E3422" s="2">
        <v>376243024</v>
      </c>
      <c r="F3422" s="3">
        <v>725771936</v>
      </c>
      <c r="G3422" s="1">
        <v>32.789000000000001</v>
      </c>
    </row>
    <row r="3423" spans="1:7" x14ac:dyDescent="0.2">
      <c r="A3423" s="1" t="str">
        <f t="shared" si="53"/>
        <v>2002Europe</v>
      </c>
      <c r="B3423" s="1" t="s">
        <v>1274</v>
      </c>
      <c r="C3423" s="1">
        <v>2002</v>
      </c>
      <c r="D3423" s="1" t="s">
        <v>1275</v>
      </c>
      <c r="E3423" s="2">
        <v>376519894</v>
      </c>
      <c r="F3423" s="3">
        <v>726312064</v>
      </c>
      <c r="G3423" s="1">
        <v>32.813000000000002</v>
      </c>
    </row>
    <row r="3424" spans="1:7" x14ac:dyDescent="0.2">
      <c r="A3424" s="1" t="str">
        <f t="shared" si="53"/>
        <v>2003Europe</v>
      </c>
      <c r="B3424" s="1" t="s">
        <v>1274</v>
      </c>
      <c r="C3424" s="1">
        <v>2003</v>
      </c>
      <c r="D3424" s="2">
        <v>350192418</v>
      </c>
      <c r="E3424" s="2">
        <v>376941825</v>
      </c>
      <c r="F3424" s="3">
        <v>727134243</v>
      </c>
      <c r="G3424" s="1">
        <v>32.85</v>
      </c>
    </row>
    <row r="3425" spans="1:7" x14ac:dyDescent="0.2">
      <c r="A3425" s="1" t="str">
        <f t="shared" si="53"/>
        <v>2004Europe</v>
      </c>
      <c r="B3425" s="1" t="s">
        <v>1274</v>
      </c>
      <c r="C3425" s="1">
        <v>2004</v>
      </c>
      <c r="D3425" s="2">
        <v>350681896</v>
      </c>
      <c r="E3425" s="2">
        <v>377467943</v>
      </c>
      <c r="F3425" s="3">
        <v>728149839</v>
      </c>
      <c r="G3425" s="1">
        <v>32.896000000000001</v>
      </c>
    </row>
    <row r="3426" spans="1:7" x14ac:dyDescent="0.2">
      <c r="A3426" s="1" t="str">
        <f t="shared" si="53"/>
        <v>2005Europe</v>
      </c>
      <c r="B3426" s="1" t="s">
        <v>1274</v>
      </c>
      <c r="C3426" s="1">
        <v>2005</v>
      </c>
      <c r="D3426" s="2">
        <v>351223455</v>
      </c>
      <c r="E3426" s="2">
        <v>378064426</v>
      </c>
      <c r="F3426" s="3">
        <v>729287881</v>
      </c>
      <c r="G3426" s="1">
        <v>32.947000000000003</v>
      </c>
    </row>
    <row r="3427" spans="1:7" x14ac:dyDescent="0.2">
      <c r="A3427" s="1" t="str">
        <f t="shared" si="53"/>
        <v>2006Europe</v>
      </c>
      <c r="B3427" s="1" t="s">
        <v>1274</v>
      </c>
      <c r="C3427" s="1">
        <v>2006</v>
      </c>
      <c r="D3427" s="2">
        <v>351815172</v>
      </c>
      <c r="E3427" s="2">
        <v>378731681</v>
      </c>
      <c r="F3427" s="3">
        <v>730546853</v>
      </c>
      <c r="G3427" s="1">
        <v>33.003999999999998</v>
      </c>
    </row>
    <row r="3428" spans="1:7" x14ac:dyDescent="0.2">
      <c r="A3428" s="1" t="str">
        <f t="shared" si="53"/>
        <v>2007Europe</v>
      </c>
      <c r="B3428" s="1" t="s">
        <v>1274</v>
      </c>
      <c r="C3428" s="1">
        <v>2007</v>
      </c>
      <c r="D3428" s="2">
        <v>352466112</v>
      </c>
      <c r="E3428" s="2">
        <v>379472447</v>
      </c>
      <c r="F3428" s="3">
        <v>731938559</v>
      </c>
      <c r="G3428" s="1">
        <v>33.067</v>
      </c>
    </row>
    <row r="3429" spans="1:7" x14ac:dyDescent="0.2">
      <c r="A3429" s="1" t="str">
        <f t="shared" si="53"/>
        <v>2008Europe</v>
      </c>
      <c r="B3429" s="1" t="s">
        <v>1274</v>
      </c>
      <c r="C3429" s="1">
        <v>2008</v>
      </c>
      <c r="D3429" s="2">
        <v>353161198</v>
      </c>
      <c r="E3429" s="2">
        <v>380255285</v>
      </c>
      <c r="F3429" s="3">
        <v>733416483</v>
      </c>
      <c r="G3429" s="1">
        <v>33.134</v>
      </c>
    </row>
    <row r="3430" spans="1:7" x14ac:dyDescent="0.2">
      <c r="A3430" s="1" t="str">
        <f t="shared" si="53"/>
        <v>2009Europe</v>
      </c>
      <c r="B3430" s="1" t="s">
        <v>1274</v>
      </c>
      <c r="C3430" s="1">
        <v>2009</v>
      </c>
      <c r="D3430" s="2">
        <v>353882621</v>
      </c>
      <c r="E3430" s="2">
        <v>381040769</v>
      </c>
      <c r="F3430" s="3" t="s">
        <v>1276</v>
      </c>
      <c r="G3430" s="1">
        <v>33.201999999999998</v>
      </c>
    </row>
    <row r="3431" spans="1:7" x14ac:dyDescent="0.2">
      <c r="A3431" s="1" t="str">
        <f t="shared" si="53"/>
        <v>2010Europe</v>
      </c>
      <c r="B3431" s="1" t="s">
        <v>1274</v>
      </c>
      <c r="C3431" s="1">
        <v>2010</v>
      </c>
      <c r="D3431" s="2">
        <v>354615363</v>
      </c>
      <c r="E3431" s="2">
        <v>381797635</v>
      </c>
      <c r="F3431" s="3">
        <v>736412998</v>
      </c>
      <c r="G3431" s="1">
        <v>33.268999999999998</v>
      </c>
    </row>
    <row r="3432" spans="1:7" x14ac:dyDescent="0.2">
      <c r="A3432" s="1" t="str">
        <f t="shared" si="53"/>
        <v>2011Europe</v>
      </c>
      <c r="B3432" s="1" t="s">
        <v>1274</v>
      </c>
      <c r="C3432" s="1">
        <v>2011</v>
      </c>
      <c r="D3432" s="2">
        <v>355344285</v>
      </c>
      <c r="E3432" s="1" t="s">
        <v>1277</v>
      </c>
      <c r="F3432" s="3">
        <v>737850645</v>
      </c>
      <c r="G3432" s="1">
        <v>33.334000000000003</v>
      </c>
    </row>
    <row r="3433" spans="1:7" x14ac:dyDescent="0.2">
      <c r="A3433" s="1" t="str">
        <f t="shared" si="53"/>
        <v>2012Europe</v>
      </c>
      <c r="B3433" s="1" t="s">
        <v>1274</v>
      </c>
      <c r="C3433" s="1">
        <v>2012</v>
      </c>
      <c r="D3433" s="1" t="s">
        <v>1278</v>
      </c>
      <c r="E3433" s="2">
        <v>383162856</v>
      </c>
      <c r="F3433" s="3">
        <v>739225166</v>
      </c>
      <c r="G3433" s="1">
        <v>33.396000000000001</v>
      </c>
    </row>
    <row r="3434" spans="1:7" x14ac:dyDescent="0.2">
      <c r="A3434" s="1" t="str">
        <f t="shared" si="53"/>
        <v>2013Europe</v>
      </c>
      <c r="B3434" s="1" t="s">
        <v>1274</v>
      </c>
      <c r="C3434" s="1">
        <v>2013</v>
      </c>
      <c r="D3434" s="1" t="s">
        <v>1279</v>
      </c>
      <c r="E3434" s="2">
        <v>383770535</v>
      </c>
      <c r="F3434" s="3">
        <v>740541875</v>
      </c>
      <c r="G3434" s="1">
        <v>33.456000000000003</v>
      </c>
    </row>
    <row r="3435" spans="1:7" x14ac:dyDescent="0.2">
      <c r="A3435" s="1" t="str">
        <f t="shared" si="53"/>
        <v>2014Europe</v>
      </c>
      <c r="B3435" s="1" t="s">
        <v>1274</v>
      </c>
      <c r="C3435" s="1">
        <v>2014</v>
      </c>
      <c r="D3435" s="1" t="s">
        <v>1280</v>
      </c>
      <c r="E3435" s="1" t="s">
        <v>1281</v>
      </c>
      <c r="F3435" s="3" t="s">
        <v>1282</v>
      </c>
      <c r="G3435" s="1">
        <v>33.514000000000003</v>
      </c>
    </row>
    <row r="3436" spans="1:7" x14ac:dyDescent="0.2">
      <c r="A3436" s="1" t="str">
        <f t="shared" si="53"/>
        <v>2015Europe</v>
      </c>
      <c r="B3436" s="1" t="s">
        <v>1274</v>
      </c>
      <c r="C3436" s="1">
        <v>2015</v>
      </c>
      <c r="D3436" s="1" t="s">
        <v>1283</v>
      </c>
      <c r="E3436" s="2">
        <v>384876478</v>
      </c>
      <c r="F3436" s="3">
        <v>743058978</v>
      </c>
      <c r="G3436" s="1">
        <v>33.57</v>
      </c>
    </row>
    <row r="3437" spans="1:7" x14ac:dyDescent="0.2">
      <c r="A3437" s="1" t="str">
        <f t="shared" si="53"/>
        <v>2016Europe</v>
      </c>
      <c r="B3437" s="1" t="s">
        <v>1274</v>
      </c>
      <c r="C3437" s="1">
        <v>2016</v>
      </c>
      <c r="D3437" s="2">
        <v>358887739</v>
      </c>
      <c r="E3437" s="2">
        <v>385381051</v>
      </c>
      <c r="F3437" s="3" t="s">
        <v>1284</v>
      </c>
      <c r="G3437" s="1">
        <v>33.624000000000002</v>
      </c>
    </row>
    <row r="3438" spans="1:7" x14ac:dyDescent="0.2">
      <c r="A3438" s="1" t="str">
        <f t="shared" si="53"/>
        <v>2017Europe</v>
      </c>
      <c r="B3438" s="1" t="s">
        <v>1274</v>
      </c>
      <c r="C3438" s="1">
        <v>2017</v>
      </c>
      <c r="D3438" s="2">
        <v>359576155</v>
      </c>
      <c r="E3438" s="2">
        <v>385838602</v>
      </c>
      <c r="F3438" s="3">
        <v>745414757</v>
      </c>
      <c r="G3438" s="1">
        <v>33.676000000000002</v>
      </c>
    </row>
    <row r="3439" spans="1:7" x14ac:dyDescent="0.2">
      <c r="A3439" s="1" t="str">
        <f t="shared" si="53"/>
        <v>2018Europe</v>
      </c>
      <c r="B3439" s="1" t="s">
        <v>1274</v>
      </c>
      <c r="C3439" s="1">
        <v>2018</v>
      </c>
      <c r="D3439" s="2">
        <v>360203289</v>
      </c>
      <c r="E3439" s="2">
        <v>386216147</v>
      </c>
      <c r="F3439" s="3">
        <v>746419436</v>
      </c>
      <c r="G3439" s="1">
        <v>33.720999999999997</v>
      </c>
    </row>
    <row r="3440" spans="1:7" x14ac:dyDescent="0.2">
      <c r="A3440" s="1" t="str">
        <f t="shared" si="53"/>
        <v>2019Europe</v>
      </c>
      <c r="B3440" s="1" t="s">
        <v>1274</v>
      </c>
      <c r="C3440" s="1">
        <v>2019</v>
      </c>
      <c r="D3440" s="2">
        <v>360711588</v>
      </c>
      <c r="E3440" s="2">
        <v>386471227</v>
      </c>
      <c r="F3440" s="3">
        <v>747182815</v>
      </c>
      <c r="G3440" s="1">
        <v>33.756</v>
      </c>
    </row>
    <row r="3441" spans="1:7" x14ac:dyDescent="0.2">
      <c r="A3441" s="1" t="str">
        <f t="shared" si="53"/>
        <v>2020Europe</v>
      </c>
      <c r="B3441" s="1" t="s">
        <v>1274</v>
      </c>
      <c r="C3441" s="1">
        <v>2020</v>
      </c>
      <c r="D3441" s="2">
        <v>361060973</v>
      </c>
      <c r="E3441" s="2">
        <v>386575072</v>
      </c>
      <c r="F3441" s="3">
        <v>747636045</v>
      </c>
      <c r="G3441" s="1">
        <v>33.776000000000003</v>
      </c>
    </row>
    <row r="3442" spans="1:7" x14ac:dyDescent="0.2">
      <c r="A3442" s="1" t="str">
        <f t="shared" si="53"/>
        <v>2001Europe (48)</v>
      </c>
      <c r="B3442" s="1" t="s">
        <v>1285</v>
      </c>
      <c r="C3442" s="1">
        <v>2001</v>
      </c>
      <c r="D3442" s="2">
        <v>349528912</v>
      </c>
      <c r="E3442" s="2">
        <v>376243024</v>
      </c>
      <c r="F3442" s="3">
        <v>725771936</v>
      </c>
      <c r="G3442" s="1">
        <v>32.789000000000001</v>
      </c>
    </row>
    <row r="3443" spans="1:7" x14ac:dyDescent="0.2">
      <c r="A3443" s="1" t="str">
        <f t="shared" si="53"/>
        <v>2002Europe (48)</v>
      </c>
      <c r="B3443" s="1" t="s">
        <v>1285</v>
      </c>
      <c r="C3443" s="1">
        <v>2002</v>
      </c>
      <c r="D3443" s="1" t="s">
        <v>1275</v>
      </c>
      <c r="E3443" s="2">
        <v>376519894</v>
      </c>
      <c r="F3443" s="3">
        <v>726312064</v>
      </c>
      <c r="G3443" s="1">
        <v>32.813000000000002</v>
      </c>
    </row>
    <row r="3444" spans="1:7" x14ac:dyDescent="0.2">
      <c r="A3444" s="1" t="str">
        <f t="shared" si="53"/>
        <v>2003Europe (48)</v>
      </c>
      <c r="B3444" s="1" t="s">
        <v>1285</v>
      </c>
      <c r="C3444" s="1">
        <v>2003</v>
      </c>
      <c r="D3444" s="2">
        <v>350192418</v>
      </c>
      <c r="E3444" s="2">
        <v>376941825</v>
      </c>
      <c r="F3444" s="3">
        <v>727134243</v>
      </c>
      <c r="G3444" s="1">
        <v>32.85</v>
      </c>
    </row>
    <row r="3445" spans="1:7" x14ac:dyDescent="0.2">
      <c r="A3445" s="1" t="str">
        <f t="shared" si="53"/>
        <v>2004Europe (48)</v>
      </c>
      <c r="B3445" s="1" t="s">
        <v>1285</v>
      </c>
      <c r="C3445" s="1">
        <v>2004</v>
      </c>
      <c r="D3445" s="2">
        <v>350681896</v>
      </c>
      <c r="E3445" s="2">
        <v>377467943</v>
      </c>
      <c r="F3445" s="3">
        <v>728149839</v>
      </c>
      <c r="G3445" s="1">
        <v>32.896000000000001</v>
      </c>
    </row>
    <row r="3446" spans="1:7" x14ac:dyDescent="0.2">
      <c r="A3446" s="1" t="str">
        <f t="shared" si="53"/>
        <v>2005Europe (48)</v>
      </c>
      <c r="B3446" s="1" t="s">
        <v>1285</v>
      </c>
      <c r="C3446" s="1">
        <v>2005</v>
      </c>
      <c r="D3446" s="2">
        <v>351223455</v>
      </c>
      <c r="E3446" s="2">
        <v>378064426</v>
      </c>
      <c r="F3446" s="3">
        <v>729287881</v>
      </c>
      <c r="G3446" s="1">
        <v>32.947000000000003</v>
      </c>
    </row>
    <row r="3447" spans="1:7" x14ac:dyDescent="0.2">
      <c r="A3447" s="1" t="str">
        <f t="shared" si="53"/>
        <v>2006Europe (48)</v>
      </c>
      <c r="B3447" s="1" t="s">
        <v>1285</v>
      </c>
      <c r="C3447" s="1">
        <v>2006</v>
      </c>
      <c r="D3447" s="2">
        <v>351815172</v>
      </c>
      <c r="E3447" s="2">
        <v>378731681</v>
      </c>
      <c r="F3447" s="3">
        <v>730546853</v>
      </c>
      <c r="G3447" s="1">
        <v>33.003999999999998</v>
      </c>
    </row>
    <row r="3448" spans="1:7" x14ac:dyDescent="0.2">
      <c r="A3448" s="1" t="str">
        <f t="shared" si="53"/>
        <v>2007Europe (48)</v>
      </c>
      <c r="B3448" s="1" t="s">
        <v>1285</v>
      </c>
      <c r="C3448" s="1">
        <v>2007</v>
      </c>
      <c r="D3448" s="2">
        <v>352466112</v>
      </c>
      <c r="E3448" s="2">
        <v>379472447</v>
      </c>
      <c r="F3448" s="3">
        <v>731938559</v>
      </c>
      <c r="G3448" s="1">
        <v>33.067</v>
      </c>
    </row>
    <row r="3449" spans="1:7" x14ac:dyDescent="0.2">
      <c r="A3449" s="1" t="str">
        <f t="shared" si="53"/>
        <v>2008Europe (48)</v>
      </c>
      <c r="B3449" s="1" t="s">
        <v>1285</v>
      </c>
      <c r="C3449" s="1">
        <v>2008</v>
      </c>
      <c r="D3449" s="2">
        <v>353161198</v>
      </c>
      <c r="E3449" s="2">
        <v>380255285</v>
      </c>
      <c r="F3449" s="3">
        <v>733416483</v>
      </c>
      <c r="G3449" s="1">
        <v>33.134</v>
      </c>
    </row>
    <row r="3450" spans="1:7" x14ac:dyDescent="0.2">
      <c r="A3450" s="1" t="str">
        <f t="shared" si="53"/>
        <v>2009Europe (48)</v>
      </c>
      <c r="B3450" s="1" t="s">
        <v>1285</v>
      </c>
      <c r="C3450" s="1">
        <v>2009</v>
      </c>
      <c r="D3450" s="2">
        <v>353882621</v>
      </c>
      <c r="E3450" s="2">
        <v>381040769</v>
      </c>
      <c r="F3450" s="3" t="s">
        <v>1276</v>
      </c>
      <c r="G3450" s="1">
        <v>33.201999999999998</v>
      </c>
    </row>
    <row r="3451" spans="1:7" x14ac:dyDescent="0.2">
      <c r="A3451" s="1" t="str">
        <f t="shared" si="53"/>
        <v>2010Europe (48)</v>
      </c>
      <c r="B3451" s="1" t="s">
        <v>1285</v>
      </c>
      <c r="C3451" s="1">
        <v>2010</v>
      </c>
      <c r="D3451" s="2">
        <v>354615363</v>
      </c>
      <c r="E3451" s="2">
        <v>381797635</v>
      </c>
      <c r="F3451" s="3">
        <v>736412998</v>
      </c>
      <c r="G3451" s="1">
        <v>33.268999999999998</v>
      </c>
    </row>
    <row r="3452" spans="1:7" x14ac:dyDescent="0.2">
      <c r="A3452" s="1" t="str">
        <f t="shared" si="53"/>
        <v>2011Europe (48)</v>
      </c>
      <c r="B3452" s="1" t="s">
        <v>1285</v>
      </c>
      <c r="C3452" s="1">
        <v>2011</v>
      </c>
      <c r="D3452" s="2">
        <v>355344285</v>
      </c>
      <c r="E3452" s="1" t="s">
        <v>1277</v>
      </c>
      <c r="F3452" s="3">
        <v>737850645</v>
      </c>
      <c r="G3452" s="1">
        <v>33.334000000000003</v>
      </c>
    </row>
    <row r="3453" spans="1:7" x14ac:dyDescent="0.2">
      <c r="A3453" s="1" t="str">
        <f t="shared" si="53"/>
        <v>2012Europe (48)</v>
      </c>
      <c r="B3453" s="1" t="s">
        <v>1285</v>
      </c>
      <c r="C3453" s="1">
        <v>2012</v>
      </c>
      <c r="D3453" s="1" t="s">
        <v>1278</v>
      </c>
      <c r="E3453" s="2">
        <v>383162856</v>
      </c>
      <c r="F3453" s="3">
        <v>739225166</v>
      </c>
      <c r="G3453" s="1">
        <v>33.396000000000001</v>
      </c>
    </row>
    <row r="3454" spans="1:7" x14ac:dyDescent="0.2">
      <c r="A3454" s="1" t="str">
        <f t="shared" si="53"/>
        <v>2013Europe (48)</v>
      </c>
      <c r="B3454" s="1" t="s">
        <v>1285</v>
      </c>
      <c r="C3454" s="1">
        <v>2013</v>
      </c>
      <c r="D3454" s="1" t="s">
        <v>1279</v>
      </c>
      <c r="E3454" s="2">
        <v>383770535</v>
      </c>
      <c r="F3454" s="3">
        <v>740541875</v>
      </c>
      <c r="G3454" s="1">
        <v>33.456000000000003</v>
      </c>
    </row>
    <row r="3455" spans="1:7" x14ac:dyDescent="0.2">
      <c r="A3455" s="1" t="str">
        <f t="shared" si="53"/>
        <v>2014Europe (48)</v>
      </c>
      <c r="B3455" s="1" t="s">
        <v>1285</v>
      </c>
      <c r="C3455" s="1">
        <v>2014</v>
      </c>
      <c r="D3455" s="1" t="s">
        <v>1280</v>
      </c>
      <c r="E3455" s="1" t="s">
        <v>1281</v>
      </c>
      <c r="F3455" s="3" t="s">
        <v>1282</v>
      </c>
      <c r="G3455" s="1">
        <v>33.514000000000003</v>
      </c>
    </row>
    <row r="3456" spans="1:7" x14ac:dyDescent="0.2">
      <c r="A3456" s="1" t="str">
        <f t="shared" si="53"/>
        <v>2015Europe (48)</v>
      </c>
      <c r="B3456" s="1" t="s">
        <v>1285</v>
      </c>
      <c r="C3456" s="1">
        <v>2015</v>
      </c>
      <c r="D3456" s="1" t="s">
        <v>1283</v>
      </c>
      <c r="E3456" s="2">
        <v>384876478</v>
      </c>
      <c r="F3456" s="3">
        <v>743058978</v>
      </c>
      <c r="G3456" s="1">
        <v>33.57</v>
      </c>
    </row>
    <row r="3457" spans="1:7" x14ac:dyDescent="0.2">
      <c r="A3457" s="1" t="str">
        <f t="shared" si="53"/>
        <v>2016Europe (48)</v>
      </c>
      <c r="B3457" s="1" t="s">
        <v>1285</v>
      </c>
      <c r="C3457" s="1">
        <v>2016</v>
      </c>
      <c r="D3457" s="2">
        <v>358887739</v>
      </c>
      <c r="E3457" s="2">
        <v>385381051</v>
      </c>
      <c r="F3457" s="3" t="s">
        <v>1284</v>
      </c>
      <c r="G3457" s="1">
        <v>33.624000000000002</v>
      </c>
    </row>
    <row r="3458" spans="1:7" x14ac:dyDescent="0.2">
      <c r="A3458" s="1" t="str">
        <f t="shared" si="53"/>
        <v>2017Europe (48)</v>
      </c>
      <c r="B3458" s="1" t="s">
        <v>1285</v>
      </c>
      <c r="C3458" s="1">
        <v>2017</v>
      </c>
      <c r="D3458" s="2">
        <v>359576155</v>
      </c>
      <c r="E3458" s="2">
        <v>385838602</v>
      </c>
      <c r="F3458" s="3">
        <v>745414757</v>
      </c>
      <c r="G3458" s="1">
        <v>33.676000000000002</v>
      </c>
    </row>
    <row r="3459" spans="1:7" x14ac:dyDescent="0.2">
      <c r="A3459" s="1" t="str">
        <f t="shared" ref="A3459:A3522" si="54">C3459&amp;B3459</f>
        <v>2018Europe (48)</v>
      </c>
      <c r="B3459" s="1" t="s">
        <v>1285</v>
      </c>
      <c r="C3459" s="1">
        <v>2018</v>
      </c>
      <c r="D3459" s="2">
        <v>360203289</v>
      </c>
      <c r="E3459" s="2">
        <v>386216147</v>
      </c>
      <c r="F3459" s="3">
        <v>746419436</v>
      </c>
      <c r="G3459" s="1">
        <v>33.720999999999997</v>
      </c>
    </row>
    <row r="3460" spans="1:7" x14ac:dyDescent="0.2">
      <c r="A3460" s="1" t="str">
        <f t="shared" si="54"/>
        <v>2019Europe (48)</v>
      </c>
      <c r="B3460" s="1" t="s">
        <v>1285</v>
      </c>
      <c r="C3460" s="1">
        <v>2019</v>
      </c>
      <c r="D3460" s="2">
        <v>360711588</v>
      </c>
      <c r="E3460" s="2">
        <v>386471227</v>
      </c>
      <c r="F3460" s="3">
        <v>747182815</v>
      </c>
      <c r="G3460" s="1">
        <v>33.756</v>
      </c>
    </row>
    <row r="3461" spans="1:7" x14ac:dyDescent="0.2">
      <c r="A3461" s="1" t="str">
        <f t="shared" si="54"/>
        <v>2020Europe (48)</v>
      </c>
      <c r="B3461" s="1" t="s">
        <v>1285</v>
      </c>
      <c r="C3461" s="1">
        <v>2020</v>
      </c>
      <c r="D3461" s="2">
        <v>361060973</v>
      </c>
      <c r="E3461" s="2">
        <v>386575072</v>
      </c>
      <c r="F3461" s="3">
        <v>747636045</v>
      </c>
      <c r="G3461" s="1">
        <v>33.776000000000003</v>
      </c>
    </row>
    <row r="3462" spans="1:7" x14ac:dyDescent="0.2">
      <c r="A3462" s="1" t="str">
        <f t="shared" si="54"/>
        <v>2001Europe and Northern America</v>
      </c>
      <c r="B3462" s="1" t="s">
        <v>1286</v>
      </c>
      <c r="C3462" s="1">
        <v>2001</v>
      </c>
      <c r="D3462" s="2">
        <v>505143059</v>
      </c>
      <c r="E3462" s="2">
        <v>536244862</v>
      </c>
      <c r="F3462" s="3">
        <v>1041387921</v>
      </c>
      <c r="G3462" s="1">
        <v>25.533000000000001</v>
      </c>
    </row>
    <row r="3463" spans="1:7" x14ac:dyDescent="0.2">
      <c r="A3463" s="1" t="str">
        <f t="shared" si="54"/>
        <v>2002Europe and Northern America</v>
      </c>
      <c r="B3463" s="1" t="s">
        <v>1286</v>
      </c>
      <c r="C3463" s="1">
        <v>2002</v>
      </c>
      <c r="D3463" s="2">
        <v>506931163</v>
      </c>
      <c r="E3463" s="1" t="s">
        <v>1287</v>
      </c>
      <c r="F3463" s="3">
        <v>1044898013</v>
      </c>
      <c r="G3463" s="1">
        <v>25.619</v>
      </c>
    </row>
    <row r="3464" spans="1:7" x14ac:dyDescent="0.2">
      <c r="A3464" s="1" t="str">
        <f t="shared" si="54"/>
        <v>2003Europe and Northern America</v>
      </c>
      <c r="B3464" s="1" t="s">
        <v>1286</v>
      </c>
      <c r="C3464" s="1">
        <v>2003</v>
      </c>
      <c r="D3464" s="2">
        <v>508791181</v>
      </c>
      <c r="E3464" s="2">
        <v>539775468</v>
      </c>
      <c r="F3464" s="3">
        <v>1048566649</v>
      </c>
      <c r="G3464" s="1">
        <v>25.709</v>
      </c>
    </row>
    <row r="3465" spans="1:7" x14ac:dyDescent="0.2">
      <c r="A3465" s="1" t="str">
        <f t="shared" si="54"/>
        <v>2004Europe and Northern America</v>
      </c>
      <c r="B3465" s="1" t="s">
        <v>1286</v>
      </c>
      <c r="C3465" s="1">
        <v>2004</v>
      </c>
      <c r="D3465" s="2">
        <v>510744484</v>
      </c>
      <c r="E3465" s="1" t="s">
        <v>1288</v>
      </c>
      <c r="F3465" s="3">
        <v>1052449134</v>
      </c>
      <c r="G3465" s="1">
        <v>25.803999999999998</v>
      </c>
    </row>
    <row r="3466" spans="1:7" x14ac:dyDescent="0.2">
      <c r="A3466" s="1" t="str">
        <f t="shared" si="54"/>
        <v>2005Europe and Northern America</v>
      </c>
      <c r="B3466" s="1" t="s">
        <v>1286</v>
      </c>
      <c r="C3466" s="1">
        <v>2005</v>
      </c>
      <c r="D3466" s="2">
        <v>512802491</v>
      </c>
      <c r="E3466" s="2">
        <v>543772534</v>
      </c>
      <c r="F3466" s="3">
        <v>1056575025</v>
      </c>
      <c r="G3466" s="1">
        <v>25.905000000000001</v>
      </c>
    </row>
    <row r="3467" spans="1:7" x14ac:dyDescent="0.2">
      <c r="A3467" s="1" t="str">
        <f t="shared" si="54"/>
        <v>2006Europe and Northern America</v>
      </c>
      <c r="B3467" s="1" t="s">
        <v>1286</v>
      </c>
      <c r="C3467" s="1">
        <v>2006</v>
      </c>
      <c r="D3467" s="1" t="s">
        <v>1289</v>
      </c>
      <c r="E3467" s="2">
        <v>545995882</v>
      </c>
      <c r="F3467" s="3">
        <v>1060972192</v>
      </c>
      <c r="G3467" s="1">
        <v>26.013000000000002</v>
      </c>
    </row>
    <row r="3468" spans="1:7" x14ac:dyDescent="0.2">
      <c r="A3468" s="1" t="str">
        <f t="shared" si="54"/>
        <v>2007Europe and Northern America</v>
      </c>
      <c r="B3468" s="1" t="s">
        <v>1286</v>
      </c>
      <c r="C3468" s="1">
        <v>2007</v>
      </c>
      <c r="D3468" s="2">
        <v>517253653</v>
      </c>
      <c r="E3468" s="1" t="s">
        <v>1290</v>
      </c>
      <c r="F3468" s="3">
        <v>1065607053</v>
      </c>
      <c r="G3468" s="1">
        <v>26.126000000000001</v>
      </c>
    </row>
    <row r="3469" spans="1:7" x14ac:dyDescent="0.2">
      <c r="A3469" s="1" t="str">
        <f t="shared" si="54"/>
        <v>2008Europe and Northern America</v>
      </c>
      <c r="B3469" s="1" t="s">
        <v>1286</v>
      </c>
      <c r="C3469" s="1">
        <v>2008</v>
      </c>
      <c r="D3469" s="2">
        <v>519592458</v>
      </c>
      <c r="E3469" s="2">
        <v>550776747</v>
      </c>
      <c r="F3469" s="3">
        <v>1070369205</v>
      </c>
      <c r="G3469" s="1">
        <v>26.242999999999999</v>
      </c>
    </row>
    <row r="3470" spans="1:7" x14ac:dyDescent="0.2">
      <c r="A3470" s="1" t="str">
        <f t="shared" si="54"/>
        <v>2009Europe and Northern America</v>
      </c>
      <c r="B3470" s="1" t="s">
        <v>1286</v>
      </c>
      <c r="C3470" s="1">
        <v>2009</v>
      </c>
      <c r="D3470" s="2">
        <v>521933944</v>
      </c>
      <c r="E3470" s="2">
        <v>553171851</v>
      </c>
      <c r="F3470" s="3">
        <v>1075105795</v>
      </c>
      <c r="G3470" s="1">
        <v>26.359000000000002</v>
      </c>
    </row>
    <row r="3471" spans="1:7" x14ac:dyDescent="0.2">
      <c r="A3471" s="1" t="str">
        <f t="shared" si="54"/>
        <v>2010Europe and Northern America</v>
      </c>
      <c r="B3471" s="1" t="s">
        <v>1286</v>
      </c>
      <c r="C3471" s="1">
        <v>2010</v>
      </c>
      <c r="D3471" s="2">
        <v>524232748</v>
      </c>
      <c r="E3471" s="2">
        <v>555467672</v>
      </c>
      <c r="F3471" s="3" t="s">
        <v>1291</v>
      </c>
      <c r="G3471" s="1">
        <v>26.472000000000001</v>
      </c>
    </row>
    <row r="3472" spans="1:7" x14ac:dyDescent="0.2">
      <c r="A3472" s="1" t="str">
        <f t="shared" si="54"/>
        <v>2011Europe and Northern America</v>
      </c>
      <c r="B3472" s="1" t="s">
        <v>1286</v>
      </c>
      <c r="C3472" s="1">
        <v>2011</v>
      </c>
      <c r="D3472" s="2">
        <v>526467393</v>
      </c>
      <c r="E3472" s="2">
        <v>557634413</v>
      </c>
      <c r="F3472" s="3">
        <v>1084101806</v>
      </c>
      <c r="G3472" s="1">
        <v>26.58</v>
      </c>
    </row>
    <row r="3473" spans="1:7" x14ac:dyDescent="0.2">
      <c r="A3473" s="1" t="str">
        <f t="shared" si="54"/>
        <v>2012Europe and Northern America</v>
      </c>
      <c r="B3473" s="1" t="s">
        <v>1286</v>
      </c>
      <c r="C3473" s="1">
        <v>2012</v>
      </c>
      <c r="D3473" s="2">
        <v>528638534</v>
      </c>
      <c r="E3473" s="2">
        <v>559680013</v>
      </c>
      <c r="F3473" s="3">
        <v>1088318547</v>
      </c>
      <c r="G3473" s="1">
        <v>26.683</v>
      </c>
    </row>
    <row r="3474" spans="1:7" x14ac:dyDescent="0.2">
      <c r="A3474" s="1" t="str">
        <f t="shared" si="54"/>
        <v>2013Europe and Northern America</v>
      </c>
      <c r="B3474" s="1" t="s">
        <v>1286</v>
      </c>
      <c r="C3474" s="1">
        <v>2013</v>
      </c>
      <c r="D3474" s="2">
        <v>530748657</v>
      </c>
      <c r="E3474" s="2">
        <v>561617253</v>
      </c>
      <c r="F3474" s="3" t="s">
        <v>1292</v>
      </c>
      <c r="G3474" s="1">
        <v>26.782</v>
      </c>
    </row>
    <row r="3475" spans="1:7" x14ac:dyDescent="0.2">
      <c r="A3475" s="1" t="str">
        <f t="shared" si="54"/>
        <v>2014Europe and Northern America</v>
      </c>
      <c r="B3475" s="1" t="s">
        <v>1286</v>
      </c>
      <c r="C3475" s="1">
        <v>2014</v>
      </c>
      <c r="D3475" s="2">
        <v>532808483</v>
      </c>
      <c r="E3475" s="2">
        <v>563474051</v>
      </c>
      <c r="F3475" s="3">
        <v>1096282534</v>
      </c>
      <c r="G3475" s="1">
        <v>26.879000000000001</v>
      </c>
    </row>
    <row r="3476" spans="1:7" x14ac:dyDescent="0.2">
      <c r="A3476" s="1" t="str">
        <f t="shared" si="54"/>
        <v>2015Europe and Northern America</v>
      </c>
      <c r="B3476" s="1" t="s">
        <v>1286</v>
      </c>
      <c r="C3476" s="1">
        <v>2015</v>
      </c>
      <c r="D3476" s="1" t="s">
        <v>1293</v>
      </c>
      <c r="E3476" s="2">
        <v>565268033</v>
      </c>
      <c r="F3476" s="3">
        <v>1100090023</v>
      </c>
      <c r="G3476" s="1">
        <v>26.972000000000001</v>
      </c>
    </row>
    <row r="3477" spans="1:7" x14ac:dyDescent="0.2">
      <c r="A3477" s="1" t="str">
        <f t="shared" si="54"/>
        <v>2016Europe and Northern America</v>
      </c>
      <c r="B3477" s="1" t="s">
        <v>1286</v>
      </c>
      <c r="C3477" s="1">
        <v>2016</v>
      </c>
      <c r="D3477" s="2">
        <v>536791054</v>
      </c>
      <c r="E3477" s="2">
        <v>567002371</v>
      </c>
      <c r="F3477" s="3">
        <v>1103793425</v>
      </c>
      <c r="G3477" s="1">
        <v>27.062999999999999</v>
      </c>
    </row>
    <row r="3478" spans="1:7" x14ac:dyDescent="0.2">
      <c r="A3478" s="1" t="str">
        <f t="shared" si="54"/>
        <v>2017Europe and Northern America</v>
      </c>
      <c r="B3478" s="1" t="s">
        <v>1286</v>
      </c>
      <c r="C3478" s="1">
        <v>2017</v>
      </c>
      <c r="D3478" s="2">
        <v>538698058</v>
      </c>
      <c r="E3478" s="2">
        <v>568658946</v>
      </c>
      <c r="F3478" s="3">
        <v>1107357004</v>
      </c>
      <c r="G3478" s="1">
        <v>27.15</v>
      </c>
    </row>
    <row r="3479" spans="1:7" x14ac:dyDescent="0.2">
      <c r="A3479" s="1" t="str">
        <f t="shared" si="54"/>
        <v>2018Europe and Northern America</v>
      </c>
      <c r="B3479" s="1" t="s">
        <v>1286</v>
      </c>
      <c r="C3479" s="1">
        <v>2018</v>
      </c>
      <c r="D3479" s="2">
        <v>540505208</v>
      </c>
      <c r="E3479" s="2">
        <v>570210222</v>
      </c>
      <c r="F3479" s="3" t="s">
        <v>1294</v>
      </c>
      <c r="G3479" s="1">
        <v>27.231999999999999</v>
      </c>
    </row>
    <row r="3480" spans="1:7" x14ac:dyDescent="0.2">
      <c r="A3480" s="1" t="str">
        <f t="shared" si="54"/>
        <v>2019Europe and Northern America</v>
      </c>
      <c r="B3480" s="1" t="s">
        <v>1286</v>
      </c>
      <c r="C3480" s="1">
        <v>2019</v>
      </c>
      <c r="D3480" s="2">
        <v>542163891</v>
      </c>
      <c r="E3480" s="2">
        <v>571619868</v>
      </c>
      <c r="F3480" s="3">
        <v>1113783759</v>
      </c>
      <c r="G3480" s="1">
        <v>27.308</v>
      </c>
    </row>
    <row r="3481" spans="1:7" x14ac:dyDescent="0.2">
      <c r="A3481" s="1" t="str">
        <f t="shared" si="54"/>
        <v>2020Europe and Northern America</v>
      </c>
      <c r="B3481" s="1" t="s">
        <v>1286</v>
      </c>
      <c r="C3481" s="1">
        <v>2020</v>
      </c>
      <c r="D3481" s="2">
        <v>543641495</v>
      </c>
      <c r="E3481" s="2">
        <v>572864194</v>
      </c>
      <c r="F3481" s="3">
        <v>1116505689</v>
      </c>
      <c r="G3481" s="1">
        <v>27.373999999999999</v>
      </c>
    </row>
    <row r="3482" spans="1:7" x14ac:dyDescent="0.2">
      <c r="A3482" s="1" t="str">
        <f t="shared" si="54"/>
        <v>2001European Community (EC: 12)</v>
      </c>
      <c r="B3482" s="1" t="s">
        <v>1295</v>
      </c>
      <c r="C3482" s="1">
        <v>2001</v>
      </c>
      <c r="D3482" s="2">
        <v>173451349</v>
      </c>
      <c r="E3482" s="2">
        <v>182159077</v>
      </c>
      <c r="F3482" s="3">
        <v>355610426</v>
      </c>
      <c r="G3482" s="1">
        <v>152.66300000000001</v>
      </c>
    </row>
    <row r="3483" spans="1:7" x14ac:dyDescent="0.2">
      <c r="A3483" s="1" t="str">
        <f t="shared" si="54"/>
        <v>2002European Community (EC: 12)</v>
      </c>
      <c r="B3483" s="1" t="s">
        <v>1295</v>
      </c>
      <c r="C3483" s="1">
        <v>2002</v>
      </c>
      <c r="D3483" s="2">
        <v>174485718</v>
      </c>
      <c r="E3483" s="2">
        <v>183049303</v>
      </c>
      <c r="F3483" s="3">
        <v>357535021</v>
      </c>
      <c r="G3483" s="1">
        <v>153.489</v>
      </c>
    </row>
    <row r="3484" spans="1:7" x14ac:dyDescent="0.2">
      <c r="A3484" s="1" t="str">
        <f t="shared" si="54"/>
        <v>2003European Community (EC: 12)</v>
      </c>
      <c r="B3484" s="1" t="s">
        <v>1295</v>
      </c>
      <c r="C3484" s="1">
        <v>2003</v>
      </c>
      <c r="D3484" s="2">
        <v>175629601</v>
      </c>
      <c r="E3484" s="2">
        <v>184041667</v>
      </c>
      <c r="F3484" s="3">
        <v>359671268</v>
      </c>
      <c r="G3484" s="1">
        <v>154.40600000000001</v>
      </c>
    </row>
    <row r="3485" spans="1:7" x14ac:dyDescent="0.2">
      <c r="A3485" s="1" t="str">
        <f t="shared" si="54"/>
        <v>2004European Community (EC: 12)</v>
      </c>
      <c r="B3485" s="1" t="s">
        <v>1295</v>
      </c>
      <c r="C3485" s="1">
        <v>2004</v>
      </c>
      <c r="D3485" s="2">
        <v>176790311</v>
      </c>
      <c r="E3485" s="2">
        <v>185069593</v>
      </c>
      <c r="F3485" s="3">
        <v>361859904</v>
      </c>
      <c r="G3485" s="1">
        <v>155.346</v>
      </c>
    </row>
    <row r="3486" spans="1:7" x14ac:dyDescent="0.2">
      <c r="A3486" s="1" t="str">
        <f t="shared" si="54"/>
        <v>2005European Community (EC: 12)</v>
      </c>
      <c r="B3486" s="1" t="s">
        <v>1295</v>
      </c>
      <c r="C3486" s="1">
        <v>2005</v>
      </c>
      <c r="D3486" s="2">
        <v>177897947</v>
      </c>
      <c r="E3486" s="2">
        <v>186081299</v>
      </c>
      <c r="F3486" s="3">
        <v>363979246</v>
      </c>
      <c r="G3486" s="1">
        <v>156.255</v>
      </c>
    </row>
    <row r="3487" spans="1:7" x14ac:dyDescent="0.2">
      <c r="A3487" s="1" t="str">
        <f t="shared" si="54"/>
        <v>2006European Community (EC: 12)</v>
      </c>
      <c r="B3487" s="1" t="s">
        <v>1295</v>
      </c>
      <c r="C3487" s="1">
        <v>2006</v>
      </c>
      <c r="D3487" s="1" t="s">
        <v>1296</v>
      </c>
      <c r="E3487" s="2">
        <v>187065974</v>
      </c>
      <c r="F3487" s="3">
        <v>366001854</v>
      </c>
      <c r="G3487" s="1">
        <v>157.124</v>
      </c>
    </row>
    <row r="3488" spans="1:7" x14ac:dyDescent="0.2">
      <c r="A3488" s="1" t="str">
        <f t="shared" si="54"/>
        <v>2007European Community (EC: 12)</v>
      </c>
      <c r="B3488" s="1" t="s">
        <v>1295</v>
      </c>
      <c r="C3488" s="1">
        <v>2007</v>
      </c>
      <c r="D3488" s="2">
        <v>179917039</v>
      </c>
      <c r="E3488" s="2">
        <v>188029348</v>
      </c>
      <c r="F3488" s="3">
        <v>367946387</v>
      </c>
      <c r="G3488" s="1">
        <v>157.958</v>
      </c>
    </row>
    <row r="3489" spans="1:7" x14ac:dyDescent="0.2">
      <c r="A3489" s="1" t="str">
        <f t="shared" si="54"/>
        <v>2008European Community (EC: 12)</v>
      </c>
      <c r="B3489" s="1" t="s">
        <v>1295</v>
      </c>
      <c r="C3489" s="1">
        <v>2008</v>
      </c>
      <c r="D3489" s="2">
        <v>180836627</v>
      </c>
      <c r="E3489" s="2">
        <v>188955854</v>
      </c>
      <c r="F3489" s="3">
        <v>369792481</v>
      </c>
      <c r="G3489" s="1">
        <v>158.751</v>
      </c>
    </row>
    <row r="3490" spans="1:7" x14ac:dyDescent="0.2">
      <c r="A3490" s="1" t="str">
        <f t="shared" si="54"/>
        <v>2009European Community (EC: 12)</v>
      </c>
      <c r="B3490" s="1" t="s">
        <v>1295</v>
      </c>
      <c r="C3490" s="1">
        <v>2009</v>
      </c>
      <c r="D3490" s="2">
        <v>181696804</v>
      </c>
      <c r="E3490" s="2">
        <v>189830992</v>
      </c>
      <c r="F3490" s="3">
        <v>371527796</v>
      </c>
      <c r="G3490" s="1">
        <v>159.49600000000001</v>
      </c>
    </row>
    <row r="3491" spans="1:7" x14ac:dyDescent="0.2">
      <c r="A3491" s="1" t="str">
        <f t="shared" si="54"/>
        <v>2010European Community (EC: 12)</v>
      </c>
      <c r="B3491" s="1" t="s">
        <v>1295</v>
      </c>
      <c r="C3491" s="1">
        <v>2010</v>
      </c>
      <c r="D3491" s="2">
        <v>182500619</v>
      </c>
      <c r="E3491" s="2">
        <v>190644387</v>
      </c>
      <c r="F3491" s="3">
        <v>373145006</v>
      </c>
      <c r="G3491" s="1">
        <v>160.19</v>
      </c>
    </row>
    <row r="3492" spans="1:7" x14ac:dyDescent="0.2">
      <c r="A3492" s="1" t="str">
        <f t="shared" si="54"/>
        <v>2011European Community (EC: 12)</v>
      </c>
      <c r="B3492" s="1" t="s">
        <v>1295</v>
      </c>
      <c r="C3492" s="1">
        <v>2011</v>
      </c>
      <c r="D3492" s="2">
        <v>183234805</v>
      </c>
      <c r="E3492" s="2">
        <v>191382207</v>
      </c>
      <c r="F3492" s="3">
        <v>374617012</v>
      </c>
      <c r="G3492" s="1">
        <v>160.822</v>
      </c>
    </row>
    <row r="3493" spans="1:7" x14ac:dyDescent="0.2">
      <c r="A3493" s="1" t="str">
        <f t="shared" si="54"/>
        <v>2012European Community (EC: 12)</v>
      </c>
      <c r="B3493" s="1" t="s">
        <v>1295</v>
      </c>
      <c r="C3493" s="1">
        <v>2012</v>
      </c>
      <c r="D3493" s="2">
        <v>183896692</v>
      </c>
      <c r="E3493" s="2">
        <v>192042584</v>
      </c>
      <c r="F3493" s="3">
        <v>375939276</v>
      </c>
      <c r="G3493" s="1">
        <v>161.38999999999999</v>
      </c>
    </row>
    <row r="3494" spans="1:7" x14ac:dyDescent="0.2">
      <c r="A3494" s="1" t="str">
        <f t="shared" si="54"/>
        <v>2013European Community (EC: 12)</v>
      </c>
      <c r="B3494" s="1" t="s">
        <v>1295</v>
      </c>
      <c r="C3494" s="1">
        <v>2013</v>
      </c>
      <c r="D3494" s="2">
        <v>184513763</v>
      </c>
      <c r="E3494" s="2">
        <v>192642706</v>
      </c>
      <c r="F3494" s="3">
        <v>377156469</v>
      </c>
      <c r="G3494" s="1">
        <v>161.91200000000001</v>
      </c>
    </row>
    <row r="3495" spans="1:7" x14ac:dyDescent="0.2">
      <c r="A3495" s="1" t="str">
        <f t="shared" si="54"/>
        <v>2014European Community (EC: 12)</v>
      </c>
      <c r="B3495" s="1" t="s">
        <v>1295</v>
      </c>
      <c r="C3495" s="1">
        <v>2014</v>
      </c>
      <c r="D3495" s="2">
        <v>185124641</v>
      </c>
      <c r="E3495" s="2">
        <v>193208865</v>
      </c>
      <c r="F3495" s="3">
        <v>378333506</v>
      </c>
      <c r="G3495" s="1">
        <v>162.41800000000001</v>
      </c>
    </row>
    <row r="3496" spans="1:7" x14ac:dyDescent="0.2">
      <c r="A3496" s="1" t="str">
        <f t="shared" si="54"/>
        <v>2015European Community (EC: 12)</v>
      </c>
      <c r="B3496" s="1" t="s">
        <v>1295</v>
      </c>
      <c r="C3496" s="1">
        <v>2015</v>
      </c>
      <c r="D3496" s="2">
        <v>185754834</v>
      </c>
      <c r="E3496" s="1" t="s">
        <v>1297</v>
      </c>
      <c r="F3496" s="3">
        <v>379513524</v>
      </c>
      <c r="G3496" s="1">
        <v>162.92400000000001</v>
      </c>
    </row>
    <row r="3497" spans="1:7" x14ac:dyDescent="0.2">
      <c r="A3497" s="1" t="str">
        <f t="shared" si="54"/>
        <v>2016European Community (EC: 12)</v>
      </c>
      <c r="B3497" s="1" t="s">
        <v>1295</v>
      </c>
      <c r="C3497" s="1">
        <v>2016</v>
      </c>
      <c r="D3497" s="1" t="s">
        <v>1298</v>
      </c>
      <c r="E3497" s="1" t="s">
        <v>1299</v>
      </c>
      <c r="F3497" s="3" t="s">
        <v>1300</v>
      </c>
      <c r="G3497" s="1">
        <v>163.44200000000001</v>
      </c>
    </row>
    <row r="3498" spans="1:7" x14ac:dyDescent="0.2">
      <c r="A3498" s="1" t="str">
        <f t="shared" si="54"/>
        <v>2017European Community (EC: 12)</v>
      </c>
      <c r="B3498" s="1" t="s">
        <v>1295</v>
      </c>
      <c r="C3498" s="1">
        <v>2017</v>
      </c>
      <c r="D3498" s="2">
        <v>187100767</v>
      </c>
      <c r="E3498" s="1" t="s">
        <v>1301</v>
      </c>
      <c r="F3498" s="3">
        <v>381926047</v>
      </c>
      <c r="G3498" s="1">
        <v>163.96</v>
      </c>
    </row>
    <row r="3499" spans="1:7" x14ac:dyDescent="0.2">
      <c r="A3499" s="1" t="str">
        <f t="shared" si="54"/>
        <v>2018European Community (EC: 12)</v>
      </c>
      <c r="B3499" s="1" t="s">
        <v>1295</v>
      </c>
      <c r="C3499" s="1">
        <v>2018</v>
      </c>
      <c r="D3499" s="1" t="s">
        <v>1302</v>
      </c>
      <c r="E3499" s="2">
        <v>195308232</v>
      </c>
      <c r="F3499" s="3">
        <v>383072002</v>
      </c>
      <c r="G3499" s="1">
        <v>164.452</v>
      </c>
    </row>
    <row r="3500" spans="1:7" x14ac:dyDescent="0.2">
      <c r="A3500" s="1" t="str">
        <f t="shared" si="54"/>
        <v>2019European Community (EC: 12)</v>
      </c>
      <c r="B3500" s="1" t="s">
        <v>1295</v>
      </c>
      <c r="C3500" s="1">
        <v>2019</v>
      </c>
      <c r="D3500" s="2">
        <v>188353435</v>
      </c>
      <c r="E3500" s="2">
        <v>195716561</v>
      </c>
      <c r="F3500" s="3">
        <v>384069996</v>
      </c>
      <c r="G3500" s="1">
        <v>164.88</v>
      </c>
    </row>
    <row r="3501" spans="1:7" x14ac:dyDescent="0.2">
      <c r="A3501" s="1" t="str">
        <f t="shared" si="54"/>
        <v>2020European Community (EC: 12)</v>
      </c>
      <c r="B3501" s="1" t="s">
        <v>1295</v>
      </c>
      <c r="C3501" s="1">
        <v>2020</v>
      </c>
      <c r="D3501" s="2">
        <v>188832221</v>
      </c>
      <c r="E3501" s="2">
        <v>196028078</v>
      </c>
      <c r="F3501" s="3">
        <v>384860299</v>
      </c>
      <c r="G3501" s="1">
        <v>165.22</v>
      </c>
    </row>
    <row r="3502" spans="1:7" x14ac:dyDescent="0.2">
      <c r="A3502" s="1" t="str">
        <f t="shared" si="54"/>
        <v>2001European Free Trade Agreement (EFTA)</v>
      </c>
      <c r="B3502" s="1" t="s">
        <v>1303</v>
      </c>
      <c r="C3502" s="1">
        <v>2001</v>
      </c>
      <c r="D3502" s="2">
        <v>5907224</v>
      </c>
      <c r="E3502" s="2">
        <v>6111542</v>
      </c>
      <c r="F3502" s="3">
        <v>12018766</v>
      </c>
      <c r="G3502" s="1">
        <v>23.79</v>
      </c>
    </row>
    <row r="3503" spans="1:7" x14ac:dyDescent="0.2">
      <c r="A3503" s="1" t="str">
        <f t="shared" si="54"/>
        <v>2002European Free Trade Agreement (EFTA)</v>
      </c>
      <c r="B3503" s="1" t="s">
        <v>1303</v>
      </c>
      <c r="C3503" s="1">
        <v>2002</v>
      </c>
      <c r="D3503" s="2">
        <v>5941034</v>
      </c>
      <c r="E3503" s="2">
        <v>6144575</v>
      </c>
      <c r="F3503" s="3">
        <v>12085609</v>
      </c>
      <c r="G3503" s="1">
        <v>23.922999999999998</v>
      </c>
    </row>
    <row r="3504" spans="1:7" x14ac:dyDescent="0.2">
      <c r="A3504" s="1" t="str">
        <f t="shared" si="54"/>
        <v>2003European Free Trade Agreement (EFTA)</v>
      </c>
      <c r="B3504" s="1" t="s">
        <v>1303</v>
      </c>
      <c r="C3504" s="1">
        <v>2003</v>
      </c>
      <c r="D3504" s="2">
        <v>5979367</v>
      </c>
      <c r="E3504" s="2">
        <v>6181219</v>
      </c>
      <c r="F3504" s="3">
        <v>12160586</v>
      </c>
      <c r="G3504" s="1">
        <v>24.071000000000002</v>
      </c>
    </row>
    <row r="3505" spans="1:7" x14ac:dyDescent="0.2">
      <c r="A3505" s="1" t="str">
        <f t="shared" si="54"/>
        <v>2004European Free Trade Agreement (EFTA)</v>
      </c>
      <c r="B3505" s="1" t="s">
        <v>1303</v>
      </c>
      <c r="C3505" s="1">
        <v>2004</v>
      </c>
      <c r="D3505" s="2">
        <v>6024801</v>
      </c>
      <c r="E3505" s="2">
        <v>6222683</v>
      </c>
      <c r="F3505" s="3">
        <v>12247484</v>
      </c>
      <c r="G3505" s="1">
        <v>24.242999999999999</v>
      </c>
    </row>
    <row r="3506" spans="1:7" x14ac:dyDescent="0.2">
      <c r="A3506" s="1" t="str">
        <f t="shared" si="54"/>
        <v>2005European Free Trade Agreement (EFTA)</v>
      </c>
      <c r="B3506" s="1" t="s">
        <v>1303</v>
      </c>
      <c r="C3506" s="1">
        <v>2005</v>
      </c>
      <c r="D3506" s="2">
        <v>6079064</v>
      </c>
      <c r="E3506" s="2">
        <v>6269807</v>
      </c>
      <c r="F3506" s="3">
        <v>12348871</v>
      </c>
      <c r="G3506" s="1">
        <v>24.443999999999999</v>
      </c>
    </row>
    <row r="3507" spans="1:7" x14ac:dyDescent="0.2">
      <c r="A3507" s="1" t="str">
        <f t="shared" si="54"/>
        <v>2006European Free Trade Agreement (EFTA)</v>
      </c>
      <c r="B3507" s="1" t="s">
        <v>1303</v>
      </c>
      <c r="C3507" s="1">
        <v>2006</v>
      </c>
      <c r="D3507" s="2">
        <v>6142789</v>
      </c>
      <c r="E3507" s="1" t="s">
        <v>1304</v>
      </c>
      <c r="F3507" s="3">
        <v>12465649</v>
      </c>
      <c r="G3507" s="1">
        <v>24.675000000000001</v>
      </c>
    </row>
    <row r="3508" spans="1:7" x14ac:dyDescent="0.2">
      <c r="A3508" s="1" t="str">
        <f t="shared" si="54"/>
        <v>2007European Free Trade Agreement (EFTA)</v>
      </c>
      <c r="B3508" s="1" t="s">
        <v>1303</v>
      </c>
      <c r="C3508" s="1">
        <v>2007</v>
      </c>
      <c r="D3508" s="2">
        <v>6215187</v>
      </c>
      <c r="E3508" s="1" t="s">
        <v>1305</v>
      </c>
      <c r="F3508" s="3">
        <v>12596787</v>
      </c>
      <c r="G3508" s="1">
        <v>24.934999999999999</v>
      </c>
    </row>
    <row r="3509" spans="1:7" x14ac:dyDescent="0.2">
      <c r="A3509" s="1" t="str">
        <f t="shared" si="54"/>
        <v>2008European Free Trade Agreement (EFTA)</v>
      </c>
      <c r="B3509" s="1" t="s">
        <v>1303</v>
      </c>
      <c r="C3509" s="1">
        <v>2008</v>
      </c>
      <c r="D3509" s="2">
        <v>6294771</v>
      </c>
      <c r="E3509" s="2">
        <v>6445393</v>
      </c>
      <c r="F3509" s="3">
        <v>12740164</v>
      </c>
      <c r="G3509" s="1">
        <v>25.218</v>
      </c>
    </row>
    <row r="3510" spans="1:7" x14ac:dyDescent="0.2">
      <c r="A3510" s="1" t="str">
        <f t="shared" si="54"/>
        <v>2009European Free Trade Agreement (EFTA)</v>
      </c>
      <c r="B3510" s="1" t="s">
        <v>1303</v>
      </c>
      <c r="C3510" s="1">
        <v>2009</v>
      </c>
      <c r="D3510" s="1" t="s">
        <v>1306</v>
      </c>
      <c r="E3510" s="2">
        <v>6513319</v>
      </c>
      <c r="F3510" s="3">
        <v>12892529</v>
      </c>
      <c r="G3510" s="1">
        <v>25.52</v>
      </c>
    </row>
    <row r="3511" spans="1:7" x14ac:dyDescent="0.2">
      <c r="A3511" s="1" t="str">
        <f t="shared" si="54"/>
        <v>2010European Free Trade Agreement (EFTA)</v>
      </c>
      <c r="B3511" s="1" t="s">
        <v>1303</v>
      </c>
      <c r="C3511" s="1">
        <v>2010</v>
      </c>
      <c r="D3511" s="2">
        <v>6466496</v>
      </c>
      <c r="E3511" s="2">
        <v>6584394</v>
      </c>
      <c r="F3511" s="3" t="s">
        <v>1307</v>
      </c>
      <c r="G3511" s="1">
        <v>25.832999999999998</v>
      </c>
    </row>
    <row r="3512" spans="1:7" x14ac:dyDescent="0.2">
      <c r="A3512" s="1" t="str">
        <f t="shared" si="54"/>
        <v>2011European Free Trade Agreement (EFTA)</v>
      </c>
      <c r="B3512" s="1" t="s">
        <v>1303</v>
      </c>
      <c r="C3512" s="1">
        <v>2011</v>
      </c>
      <c r="D3512" s="2">
        <v>6556419</v>
      </c>
      <c r="E3512" s="2">
        <v>6658674</v>
      </c>
      <c r="F3512" s="3">
        <v>13215093</v>
      </c>
      <c r="G3512" s="1">
        <v>26.158000000000001</v>
      </c>
    </row>
    <row r="3513" spans="1:7" x14ac:dyDescent="0.2">
      <c r="A3513" s="1" t="str">
        <f t="shared" si="54"/>
        <v>2012European Free Trade Agreement (EFTA)</v>
      </c>
      <c r="B3513" s="1" t="s">
        <v>1303</v>
      </c>
      <c r="C3513" s="1">
        <v>2012</v>
      </c>
      <c r="D3513" s="2">
        <v>6648442</v>
      </c>
      <c r="E3513" s="2">
        <v>6735537</v>
      </c>
      <c r="F3513" s="3">
        <v>13383979</v>
      </c>
      <c r="G3513" s="1">
        <v>26.492999999999999</v>
      </c>
    </row>
    <row r="3514" spans="1:7" x14ac:dyDescent="0.2">
      <c r="A3514" s="1" t="str">
        <f t="shared" si="54"/>
        <v>2013European Free Trade Agreement (EFTA)</v>
      </c>
      <c r="B3514" s="1" t="s">
        <v>1303</v>
      </c>
      <c r="C3514" s="1">
        <v>2013</v>
      </c>
      <c r="D3514" s="2">
        <v>6739853</v>
      </c>
      <c r="E3514" s="2">
        <v>6812617</v>
      </c>
      <c r="F3514" s="3" t="s">
        <v>1308</v>
      </c>
      <c r="G3514" s="1">
        <v>26.826000000000001</v>
      </c>
    </row>
    <row r="3515" spans="1:7" x14ac:dyDescent="0.2">
      <c r="A3515" s="1" t="str">
        <f t="shared" si="54"/>
        <v>2014European Free Trade Agreement (EFTA)</v>
      </c>
      <c r="B3515" s="1" t="s">
        <v>1303</v>
      </c>
      <c r="C3515" s="1">
        <v>2014</v>
      </c>
      <c r="D3515" s="2">
        <v>6827249</v>
      </c>
      <c r="E3515" s="2">
        <v>6886834</v>
      </c>
      <c r="F3515" s="3">
        <v>13714083</v>
      </c>
      <c r="G3515" s="1">
        <v>27.146000000000001</v>
      </c>
    </row>
    <row r="3516" spans="1:7" x14ac:dyDescent="0.2">
      <c r="A3516" s="1" t="str">
        <f t="shared" si="54"/>
        <v>2015European Free Trade Agreement (EFTA)</v>
      </c>
      <c r="B3516" s="1" t="s">
        <v>1303</v>
      </c>
      <c r="C3516" s="1">
        <v>2015</v>
      </c>
      <c r="D3516" s="2">
        <v>6908285</v>
      </c>
      <c r="E3516" s="2">
        <v>6956019</v>
      </c>
      <c r="F3516" s="3">
        <v>13864304</v>
      </c>
      <c r="G3516" s="1">
        <v>27.443999999999999</v>
      </c>
    </row>
    <row r="3517" spans="1:7" x14ac:dyDescent="0.2">
      <c r="A3517" s="1" t="str">
        <f t="shared" si="54"/>
        <v>2016European Free Trade Agreement (EFTA)</v>
      </c>
      <c r="B3517" s="1" t="s">
        <v>1303</v>
      </c>
      <c r="C3517" s="1">
        <v>2016</v>
      </c>
      <c r="D3517" s="2">
        <v>6981654</v>
      </c>
      <c r="E3517" s="2">
        <v>7019075</v>
      </c>
      <c r="F3517" s="3">
        <v>14000729</v>
      </c>
      <c r="G3517" s="1">
        <v>27.713999999999999</v>
      </c>
    </row>
    <row r="3518" spans="1:7" x14ac:dyDescent="0.2">
      <c r="A3518" s="1" t="str">
        <f t="shared" si="54"/>
        <v>2017European Free Trade Agreement (EFTA)</v>
      </c>
      <c r="B3518" s="1" t="s">
        <v>1303</v>
      </c>
      <c r="C3518" s="1">
        <v>2017</v>
      </c>
      <c r="D3518" s="2">
        <v>7047801</v>
      </c>
      <c r="E3518" s="1" t="s">
        <v>1309</v>
      </c>
      <c r="F3518" s="3">
        <v>14124321</v>
      </c>
      <c r="G3518" s="1">
        <v>27.957999999999998</v>
      </c>
    </row>
    <row r="3519" spans="1:7" x14ac:dyDescent="0.2">
      <c r="A3519" s="1" t="str">
        <f t="shared" si="54"/>
        <v>2018European Free Trade Agreement (EFTA)</v>
      </c>
      <c r="B3519" s="1" t="s">
        <v>1303</v>
      </c>
      <c r="C3519" s="1">
        <v>2018</v>
      </c>
      <c r="D3519" s="2">
        <v>7108512</v>
      </c>
      <c r="E3519" s="2">
        <v>7129692</v>
      </c>
      <c r="F3519" s="3">
        <v>14238204</v>
      </c>
      <c r="G3519" s="1">
        <v>28.184000000000001</v>
      </c>
    </row>
    <row r="3520" spans="1:7" x14ac:dyDescent="0.2">
      <c r="A3520" s="1" t="str">
        <f t="shared" si="54"/>
        <v>2019European Free Trade Agreement (EFTA)</v>
      </c>
      <c r="B3520" s="1" t="s">
        <v>1303</v>
      </c>
      <c r="C3520" s="1">
        <v>2019</v>
      </c>
      <c r="D3520" s="2">
        <v>7166517</v>
      </c>
      <c r="E3520" s="1" t="s">
        <v>1310</v>
      </c>
      <c r="F3520" s="3">
        <v>14347277</v>
      </c>
      <c r="G3520" s="1">
        <v>28.4</v>
      </c>
    </row>
    <row r="3521" spans="1:7" x14ac:dyDescent="0.2">
      <c r="A3521" s="1" t="str">
        <f t="shared" si="54"/>
        <v>2020European Free Trade Agreement (EFTA)</v>
      </c>
      <c r="B3521" s="1" t="s">
        <v>1303</v>
      </c>
      <c r="C3521" s="1">
        <v>2020</v>
      </c>
      <c r="D3521" s="1" t="s">
        <v>1311</v>
      </c>
      <c r="E3521" s="2">
        <v>7231347</v>
      </c>
      <c r="F3521" s="3">
        <v>14455247</v>
      </c>
      <c r="G3521" s="1">
        <v>28.613</v>
      </c>
    </row>
    <row r="3522" spans="1:7" x14ac:dyDescent="0.2">
      <c r="A3522" s="1" t="str">
        <f t="shared" si="54"/>
        <v>2001European Union (EU: 15)</v>
      </c>
      <c r="B3522" s="1" t="s">
        <v>1312</v>
      </c>
      <c r="C3522" s="1">
        <v>2001</v>
      </c>
      <c r="D3522" s="2">
        <v>184325525</v>
      </c>
      <c r="E3522" s="2">
        <v>193480933</v>
      </c>
      <c r="F3522" s="3">
        <v>377806458</v>
      </c>
      <c r="G3522" s="1">
        <v>120.858</v>
      </c>
    </row>
    <row r="3523" spans="1:7" x14ac:dyDescent="0.2">
      <c r="A3523" s="1" t="str">
        <f t="shared" ref="A3523:A3586" si="55">C3523&amp;B3523</f>
        <v>2002European Union (EU: 15)</v>
      </c>
      <c r="B3523" s="1" t="s">
        <v>1312</v>
      </c>
      <c r="C3523" s="1">
        <v>2002</v>
      </c>
      <c r="D3523" s="2">
        <v>185399962</v>
      </c>
      <c r="E3523" s="2">
        <v>194403533</v>
      </c>
      <c r="F3523" s="3">
        <v>379803495</v>
      </c>
      <c r="G3523" s="1">
        <v>121.497</v>
      </c>
    </row>
    <row r="3524" spans="1:7" x14ac:dyDescent="0.2">
      <c r="A3524" s="1" t="str">
        <f t="shared" si="55"/>
        <v>2003European Union (EU: 15)</v>
      </c>
      <c r="B3524" s="1" t="s">
        <v>1312</v>
      </c>
      <c r="C3524" s="1">
        <v>2003</v>
      </c>
      <c r="D3524" s="2">
        <v>186590517</v>
      </c>
      <c r="E3524" s="2">
        <v>195435151</v>
      </c>
      <c r="F3524" s="3">
        <v>382025668</v>
      </c>
      <c r="G3524" s="1">
        <v>122.208</v>
      </c>
    </row>
    <row r="3525" spans="1:7" x14ac:dyDescent="0.2">
      <c r="A3525" s="1" t="str">
        <f t="shared" si="55"/>
        <v>2004European Union (EU: 15)</v>
      </c>
      <c r="B3525" s="1" t="s">
        <v>1312</v>
      </c>
      <c r="C3525" s="1">
        <v>2004</v>
      </c>
      <c r="D3525" s="2">
        <v>187802913</v>
      </c>
      <c r="E3525" s="2">
        <v>196506629</v>
      </c>
      <c r="F3525" s="3">
        <v>384309542</v>
      </c>
      <c r="G3525" s="1">
        <v>122.93899999999999</v>
      </c>
    </row>
    <row r="3526" spans="1:7" x14ac:dyDescent="0.2">
      <c r="A3526" s="1" t="str">
        <f t="shared" si="55"/>
        <v>2005European Union (EU: 15)</v>
      </c>
      <c r="B3526" s="1" t="s">
        <v>1312</v>
      </c>
      <c r="C3526" s="1">
        <v>2005</v>
      </c>
      <c r="D3526" s="2">
        <v>188966102</v>
      </c>
      <c r="E3526" s="1" t="s">
        <v>1313</v>
      </c>
      <c r="F3526" s="3">
        <v>386530462</v>
      </c>
      <c r="G3526" s="1">
        <v>123.649</v>
      </c>
    </row>
    <row r="3527" spans="1:7" x14ac:dyDescent="0.2">
      <c r="A3527" s="1" t="str">
        <f t="shared" si="55"/>
        <v>2006European Union (EU: 15)</v>
      </c>
      <c r="B3527" s="1" t="s">
        <v>1312</v>
      </c>
      <c r="C3527" s="1">
        <v>2006</v>
      </c>
      <c r="D3527" s="2">
        <v>190063569</v>
      </c>
      <c r="E3527" s="1" t="s">
        <v>1314</v>
      </c>
      <c r="F3527" s="3">
        <v>388660859</v>
      </c>
      <c r="G3527" s="1">
        <v>124.331</v>
      </c>
    </row>
    <row r="3528" spans="1:7" x14ac:dyDescent="0.2">
      <c r="A3528" s="1" t="str">
        <f t="shared" si="55"/>
        <v>2007European Union (EU: 15)</v>
      </c>
      <c r="B3528" s="1" t="s">
        <v>1312</v>
      </c>
      <c r="C3528" s="1">
        <v>2007</v>
      </c>
      <c r="D3528" s="1" t="s">
        <v>1315</v>
      </c>
      <c r="E3528" s="1" t="s">
        <v>1316</v>
      </c>
      <c r="F3528" s="3" t="s">
        <v>1317</v>
      </c>
      <c r="G3528" s="1">
        <v>124.99</v>
      </c>
    </row>
    <row r="3529" spans="1:7" x14ac:dyDescent="0.2">
      <c r="A3529" s="1" t="str">
        <f t="shared" si="55"/>
        <v>2008European Union (EU: 15)</v>
      </c>
      <c r="B3529" s="1" t="s">
        <v>1312</v>
      </c>
      <c r="C3529" s="1">
        <v>2008</v>
      </c>
      <c r="D3529" s="2">
        <v>192096884</v>
      </c>
      <c r="E3529" s="2">
        <v>200593007</v>
      </c>
      <c r="F3529" s="3">
        <v>392689891</v>
      </c>
      <c r="G3529" s="1">
        <v>125.62</v>
      </c>
    </row>
    <row r="3530" spans="1:7" x14ac:dyDescent="0.2">
      <c r="A3530" s="1" t="str">
        <f t="shared" si="55"/>
        <v>2009European Union (EU: 15)</v>
      </c>
      <c r="B3530" s="1" t="s">
        <v>1312</v>
      </c>
      <c r="C3530" s="1">
        <v>2009</v>
      </c>
      <c r="D3530" s="2">
        <v>193029637</v>
      </c>
      <c r="E3530" s="2">
        <v>201526168</v>
      </c>
      <c r="F3530" s="3">
        <v>394555805</v>
      </c>
      <c r="G3530" s="1">
        <v>126.21599999999999</v>
      </c>
    </row>
    <row r="3531" spans="1:7" x14ac:dyDescent="0.2">
      <c r="A3531" s="1" t="str">
        <f t="shared" si="55"/>
        <v>2010European Union (EU: 15)</v>
      </c>
      <c r="B3531" s="1" t="s">
        <v>1312</v>
      </c>
      <c r="C3531" s="1">
        <v>2010</v>
      </c>
      <c r="D3531" s="2">
        <v>193909762</v>
      </c>
      <c r="E3531" s="1" t="s">
        <v>1318</v>
      </c>
      <c r="F3531" s="3">
        <v>396310892</v>
      </c>
      <c r="G3531" s="1">
        <v>126.77800000000001</v>
      </c>
    </row>
    <row r="3532" spans="1:7" x14ac:dyDescent="0.2">
      <c r="A3532" s="1" t="str">
        <f t="shared" si="55"/>
        <v>2011European Union (EU: 15)</v>
      </c>
      <c r="B3532" s="1" t="s">
        <v>1312</v>
      </c>
      <c r="C3532" s="1">
        <v>2011</v>
      </c>
      <c r="D3532" s="2">
        <v>194723483</v>
      </c>
      <c r="E3532" s="2">
        <v>203203771</v>
      </c>
      <c r="F3532" s="3">
        <v>397927254</v>
      </c>
      <c r="G3532" s="1">
        <v>127.295</v>
      </c>
    </row>
    <row r="3533" spans="1:7" x14ac:dyDescent="0.2">
      <c r="A3533" s="1" t="str">
        <f t="shared" si="55"/>
        <v>2012European Union (EU: 15)</v>
      </c>
      <c r="B3533" s="1" t="s">
        <v>1312</v>
      </c>
      <c r="C3533" s="1">
        <v>2012</v>
      </c>
      <c r="D3533" s="2">
        <v>195467557</v>
      </c>
      <c r="E3533" s="2">
        <v>203931535</v>
      </c>
      <c r="F3533" s="3">
        <v>399399092</v>
      </c>
      <c r="G3533" s="1">
        <v>127.76600000000001</v>
      </c>
    </row>
    <row r="3534" spans="1:7" x14ac:dyDescent="0.2">
      <c r="A3534" s="1" t="str">
        <f t="shared" si="55"/>
        <v>2013European Union (EU: 15)</v>
      </c>
      <c r="B3534" s="1" t="s">
        <v>1312</v>
      </c>
      <c r="C3534" s="1">
        <v>2013</v>
      </c>
      <c r="D3534" s="2">
        <v>196168874</v>
      </c>
      <c r="E3534" s="2">
        <v>204600786</v>
      </c>
      <c r="F3534" s="3" t="s">
        <v>1319</v>
      </c>
      <c r="G3534" s="1">
        <v>128.20400000000001</v>
      </c>
    </row>
    <row r="3535" spans="1:7" x14ac:dyDescent="0.2">
      <c r="A3535" s="1" t="str">
        <f t="shared" si="55"/>
        <v>2014European Union (EU: 15)</v>
      </c>
      <c r="B3535" s="1" t="s">
        <v>1312</v>
      </c>
      <c r="C3535" s="1">
        <v>2014</v>
      </c>
      <c r="D3535" s="2">
        <v>196865439</v>
      </c>
      <c r="E3535" s="2">
        <v>205236819</v>
      </c>
      <c r="F3535" s="3">
        <v>402102258</v>
      </c>
      <c r="G3535" s="1">
        <v>128.63</v>
      </c>
    </row>
    <row r="3536" spans="1:7" x14ac:dyDescent="0.2">
      <c r="A3536" s="1" t="str">
        <f t="shared" si="55"/>
        <v>2015European Union (EU: 15)</v>
      </c>
      <c r="B3536" s="1" t="s">
        <v>1312</v>
      </c>
      <c r="C3536" s="1">
        <v>2015</v>
      </c>
      <c r="D3536" s="2">
        <v>197581961</v>
      </c>
      <c r="E3536" s="2">
        <v>205856307</v>
      </c>
      <c r="F3536" s="3">
        <v>403438268</v>
      </c>
      <c r="G3536" s="1">
        <v>129.05799999999999</v>
      </c>
    </row>
    <row r="3537" spans="1:7" x14ac:dyDescent="0.2">
      <c r="A3537" s="1" t="str">
        <f t="shared" si="55"/>
        <v>2016European Union (EU: 15)</v>
      </c>
      <c r="B3537" s="1" t="s">
        <v>1312</v>
      </c>
      <c r="C3537" s="1">
        <v>2016</v>
      </c>
      <c r="D3537" s="2">
        <v>198332512</v>
      </c>
      <c r="E3537" s="2">
        <v>206467831</v>
      </c>
      <c r="F3537" s="3">
        <v>404800343</v>
      </c>
      <c r="G3537" s="1">
        <v>129.494</v>
      </c>
    </row>
    <row r="3538" spans="1:7" x14ac:dyDescent="0.2">
      <c r="A3538" s="1" t="str">
        <f t="shared" si="55"/>
        <v>2017European Union (EU: 15)</v>
      </c>
      <c r="B3538" s="1" t="s">
        <v>1312</v>
      </c>
      <c r="C3538" s="1">
        <v>2017</v>
      </c>
      <c r="D3538" s="2">
        <v>199101604</v>
      </c>
      <c r="E3538" s="2">
        <v>207060612</v>
      </c>
      <c r="F3538" s="3">
        <v>406162216</v>
      </c>
      <c r="G3538" s="1">
        <v>129.929</v>
      </c>
    </row>
    <row r="3539" spans="1:7" x14ac:dyDescent="0.2">
      <c r="A3539" s="1" t="str">
        <f t="shared" si="55"/>
        <v>2018European Union (EU: 15)</v>
      </c>
      <c r="B3539" s="1" t="s">
        <v>1312</v>
      </c>
      <c r="C3539" s="1">
        <v>2018</v>
      </c>
      <c r="D3539" s="2">
        <v>199848424</v>
      </c>
      <c r="E3539" s="2">
        <v>207609176</v>
      </c>
      <c r="F3539" s="3" t="s">
        <v>1320</v>
      </c>
      <c r="G3539" s="1">
        <v>130.34399999999999</v>
      </c>
    </row>
    <row r="3540" spans="1:7" x14ac:dyDescent="0.2">
      <c r="A3540" s="1" t="str">
        <f t="shared" si="55"/>
        <v>2019European Union (EU: 15)</v>
      </c>
      <c r="B3540" s="1" t="s">
        <v>1312</v>
      </c>
      <c r="C3540" s="1">
        <v>2019</v>
      </c>
      <c r="D3540" s="2">
        <v>200515622</v>
      </c>
      <c r="E3540" s="2">
        <v>208078032</v>
      </c>
      <c r="F3540" s="3">
        <v>408593654</v>
      </c>
      <c r="G3540" s="1">
        <v>130.70699999999999</v>
      </c>
    </row>
    <row r="3541" spans="1:7" x14ac:dyDescent="0.2">
      <c r="A3541" s="1" t="str">
        <f t="shared" si="55"/>
        <v>2020European Union (EU: 15)</v>
      </c>
      <c r="B3541" s="1" t="s">
        <v>1312</v>
      </c>
      <c r="C3541" s="1">
        <v>2020</v>
      </c>
      <c r="D3541" s="2">
        <v>201063265</v>
      </c>
      <c r="E3541" s="2">
        <v>208443422</v>
      </c>
      <c r="F3541" s="3">
        <v>409506687</v>
      </c>
      <c r="G3541" s="1">
        <v>130.999</v>
      </c>
    </row>
    <row r="3542" spans="1:7" x14ac:dyDescent="0.2">
      <c r="A3542" s="1" t="str">
        <f t="shared" si="55"/>
        <v>2001European Union (EU: 28)</v>
      </c>
      <c r="B3542" s="1" t="s">
        <v>1321</v>
      </c>
      <c r="C3542" s="1">
        <v>2001</v>
      </c>
      <c r="D3542" s="2">
        <v>237227655</v>
      </c>
      <c r="E3542" s="2">
        <v>249869086</v>
      </c>
      <c r="F3542" s="3">
        <v>487096741</v>
      </c>
      <c r="G3542" s="1">
        <v>114.88800000000001</v>
      </c>
    </row>
    <row r="3543" spans="1:7" x14ac:dyDescent="0.2">
      <c r="A3543" s="1" t="str">
        <f t="shared" si="55"/>
        <v>2002European Union (EU: 28)</v>
      </c>
      <c r="B3543" s="1" t="s">
        <v>1321</v>
      </c>
      <c r="C3543" s="1">
        <v>2002</v>
      </c>
      <c r="D3543" s="2">
        <v>238110408</v>
      </c>
      <c r="E3543" s="2">
        <v>250639718</v>
      </c>
      <c r="F3543" s="3">
        <v>488750126</v>
      </c>
      <c r="G3543" s="1">
        <v>115.27800000000001</v>
      </c>
    </row>
    <row r="3544" spans="1:7" x14ac:dyDescent="0.2">
      <c r="A3544" s="1" t="str">
        <f t="shared" si="55"/>
        <v>2003European Union (EU: 28)</v>
      </c>
      <c r="B3544" s="1" t="s">
        <v>1321</v>
      </c>
      <c r="C3544" s="1">
        <v>2003</v>
      </c>
      <c r="D3544" s="2">
        <v>239114718</v>
      </c>
      <c r="E3544" s="2">
        <v>251522096</v>
      </c>
      <c r="F3544" s="3">
        <v>490636814</v>
      </c>
      <c r="G3544" s="1">
        <v>115.723</v>
      </c>
    </row>
    <row r="3545" spans="1:7" x14ac:dyDescent="0.2">
      <c r="A3545" s="1" t="str">
        <f t="shared" si="55"/>
        <v>2004European Union (EU: 28)</v>
      </c>
      <c r="B3545" s="1" t="s">
        <v>1321</v>
      </c>
      <c r="C3545" s="1">
        <v>2004</v>
      </c>
      <c r="D3545" s="2">
        <v>240148877</v>
      </c>
      <c r="E3545" s="2">
        <v>252446996</v>
      </c>
      <c r="F3545" s="3">
        <v>492595873</v>
      </c>
      <c r="G3545" s="1">
        <v>116.185</v>
      </c>
    </row>
    <row r="3546" spans="1:7" x14ac:dyDescent="0.2">
      <c r="A3546" s="1" t="str">
        <f t="shared" si="55"/>
        <v>2005European Union (EU: 28)</v>
      </c>
      <c r="B3546" s="1" t="s">
        <v>1321</v>
      </c>
      <c r="C3546" s="1">
        <v>2005</v>
      </c>
      <c r="D3546" s="2">
        <v>241143535</v>
      </c>
      <c r="E3546" s="1" t="s">
        <v>1322</v>
      </c>
      <c r="F3546" s="3">
        <v>494504005</v>
      </c>
      <c r="G3546" s="1">
        <v>116.63500000000001</v>
      </c>
    </row>
    <row r="3547" spans="1:7" x14ac:dyDescent="0.2">
      <c r="A3547" s="1" t="str">
        <f t="shared" si="55"/>
        <v>2006European Union (EU: 28)</v>
      </c>
      <c r="B3547" s="1" t="s">
        <v>1321</v>
      </c>
      <c r="C3547" s="1">
        <v>2006</v>
      </c>
      <c r="D3547" s="1" t="s">
        <v>1323</v>
      </c>
      <c r="E3547" s="1" t="s">
        <v>1324</v>
      </c>
      <c r="F3547" s="3" t="s">
        <v>1325</v>
      </c>
      <c r="G3547" s="1">
        <v>117.06699999999999</v>
      </c>
    </row>
    <row r="3548" spans="1:7" x14ac:dyDescent="0.2">
      <c r="A3548" s="1" t="str">
        <f t="shared" si="55"/>
        <v>2007European Union (EU: 28)</v>
      </c>
      <c r="B3548" s="1" t="s">
        <v>1321</v>
      </c>
      <c r="C3548" s="1">
        <v>2007</v>
      </c>
      <c r="D3548" s="2">
        <v>242981861</v>
      </c>
      <c r="E3548" s="1" t="s">
        <v>1326</v>
      </c>
      <c r="F3548" s="3">
        <v>498112881</v>
      </c>
      <c r="G3548" s="1">
        <v>117.486</v>
      </c>
    </row>
    <row r="3549" spans="1:7" x14ac:dyDescent="0.2">
      <c r="A3549" s="1" t="str">
        <f t="shared" si="55"/>
        <v>2008European Union (EU: 28)</v>
      </c>
      <c r="B3549" s="1" t="s">
        <v>1321</v>
      </c>
      <c r="C3549" s="1">
        <v>2008</v>
      </c>
      <c r="D3549" s="2">
        <v>243832333</v>
      </c>
      <c r="E3549" s="2">
        <v>255975376</v>
      </c>
      <c r="F3549" s="3">
        <v>499807709</v>
      </c>
      <c r="G3549" s="1">
        <v>117.886</v>
      </c>
    </row>
    <row r="3550" spans="1:7" x14ac:dyDescent="0.2">
      <c r="A3550" s="1" t="str">
        <f t="shared" si="55"/>
        <v>2009European Union (EU: 28)</v>
      </c>
      <c r="B3550" s="1" t="s">
        <v>1321</v>
      </c>
      <c r="C3550" s="1">
        <v>2009</v>
      </c>
      <c r="D3550" s="2">
        <v>244634154</v>
      </c>
      <c r="E3550" s="2">
        <v>256766732</v>
      </c>
      <c r="F3550" s="3">
        <v>501400886</v>
      </c>
      <c r="G3550" s="1">
        <v>118.261</v>
      </c>
    </row>
    <row r="3551" spans="1:7" x14ac:dyDescent="0.2">
      <c r="A3551" s="1" t="str">
        <f t="shared" si="55"/>
        <v>2010European Union (EU: 28)</v>
      </c>
      <c r="B3551" s="1" t="s">
        <v>1321</v>
      </c>
      <c r="C3551" s="1">
        <v>2010</v>
      </c>
      <c r="D3551" s="2">
        <v>245387777</v>
      </c>
      <c r="E3551" s="2">
        <v>257491113</v>
      </c>
      <c r="F3551" s="3" t="s">
        <v>1327</v>
      </c>
      <c r="G3551" s="1">
        <v>118.61</v>
      </c>
    </row>
    <row r="3552" spans="1:7" x14ac:dyDescent="0.2">
      <c r="A3552" s="1" t="str">
        <f t="shared" si="55"/>
        <v>2011European Union (EU: 28)</v>
      </c>
      <c r="B3552" s="1" t="s">
        <v>1321</v>
      </c>
      <c r="C3552" s="1">
        <v>2011</v>
      </c>
      <c r="D3552" s="2">
        <v>246079292</v>
      </c>
      <c r="E3552" s="2">
        <v>258132931</v>
      </c>
      <c r="F3552" s="3">
        <v>504212223</v>
      </c>
      <c r="G3552" s="1">
        <v>118.92400000000001</v>
      </c>
    </row>
    <row r="3553" spans="1:7" x14ac:dyDescent="0.2">
      <c r="A3553" s="1" t="str">
        <f t="shared" si="55"/>
        <v>2012European Union (EU: 28)</v>
      </c>
      <c r="B3553" s="1" t="s">
        <v>1321</v>
      </c>
      <c r="C3553" s="1">
        <v>2012</v>
      </c>
      <c r="D3553" s="1" t="s">
        <v>1328</v>
      </c>
      <c r="E3553" s="1" t="s">
        <v>1329</v>
      </c>
      <c r="F3553" s="3" t="s">
        <v>1330</v>
      </c>
      <c r="G3553" s="1">
        <v>119.20399999999999</v>
      </c>
    </row>
    <row r="3554" spans="1:7" x14ac:dyDescent="0.2">
      <c r="A3554" s="1" t="str">
        <f t="shared" si="55"/>
        <v>2013European Union (EU: 28)</v>
      </c>
      <c r="B3554" s="1" t="s">
        <v>1321</v>
      </c>
      <c r="C3554" s="1">
        <v>2013</v>
      </c>
      <c r="D3554" s="2">
        <v>247289406</v>
      </c>
      <c r="E3554" s="2">
        <v>259186021</v>
      </c>
      <c r="F3554" s="3">
        <v>506475427</v>
      </c>
      <c r="G3554" s="1">
        <v>119.458</v>
      </c>
    </row>
    <row r="3555" spans="1:7" x14ac:dyDescent="0.2">
      <c r="A3555" s="1" t="str">
        <f t="shared" si="55"/>
        <v>2014European Union (EU: 28)</v>
      </c>
      <c r="B3555" s="1" t="s">
        <v>1321</v>
      </c>
      <c r="C3555" s="1">
        <v>2014</v>
      </c>
      <c r="D3555" s="2">
        <v>247866704</v>
      </c>
      <c r="E3555" s="2">
        <v>259647602</v>
      </c>
      <c r="F3555" s="3">
        <v>507514306</v>
      </c>
      <c r="G3555" s="1">
        <v>119.703</v>
      </c>
    </row>
    <row r="3556" spans="1:7" x14ac:dyDescent="0.2">
      <c r="A3556" s="1" t="str">
        <f t="shared" si="55"/>
        <v>2015European Union (EU: 28)</v>
      </c>
      <c r="B3556" s="1" t="s">
        <v>1321</v>
      </c>
      <c r="C3556" s="1">
        <v>2015</v>
      </c>
      <c r="D3556" s="2">
        <v>248459278</v>
      </c>
      <c r="E3556" s="2">
        <v>260096412</v>
      </c>
      <c r="F3556" s="3" t="s">
        <v>1331</v>
      </c>
      <c r="G3556" s="1">
        <v>119.949</v>
      </c>
    </row>
    <row r="3557" spans="1:7" x14ac:dyDescent="0.2">
      <c r="A3557" s="1" t="str">
        <f t="shared" si="55"/>
        <v>2016European Union (EU: 28)</v>
      </c>
      <c r="B3557" s="1" t="s">
        <v>1321</v>
      </c>
      <c r="C3557" s="1">
        <v>2016</v>
      </c>
      <c r="D3557" s="1" t="s">
        <v>1332</v>
      </c>
      <c r="E3557" s="2">
        <v>260541609</v>
      </c>
      <c r="F3557" s="3">
        <v>509621059</v>
      </c>
      <c r="G3557" s="1">
        <v>120.2</v>
      </c>
    </row>
    <row r="3558" spans="1:7" x14ac:dyDescent="0.2">
      <c r="A3558" s="1" t="str">
        <f t="shared" si="55"/>
        <v>2017European Union (EU: 28)</v>
      </c>
      <c r="B3558" s="1" t="s">
        <v>1321</v>
      </c>
      <c r="C3558" s="1">
        <v>2017</v>
      </c>
      <c r="D3558" s="2">
        <v>249712032</v>
      </c>
      <c r="E3558" s="2">
        <v>260971302</v>
      </c>
      <c r="F3558" s="3">
        <v>510683334</v>
      </c>
      <c r="G3558" s="1">
        <v>120.45099999999999</v>
      </c>
    </row>
    <row r="3559" spans="1:7" x14ac:dyDescent="0.2">
      <c r="A3559" s="1" t="str">
        <f t="shared" si="55"/>
        <v>2018European Union (EU: 28)</v>
      </c>
      <c r="B3559" s="1" t="s">
        <v>1321</v>
      </c>
      <c r="C3559" s="1">
        <v>2018</v>
      </c>
      <c r="D3559" s="2">
        <v>250318663</v>
      </c>
      <c r="E3559" s="2">
        <v>261359844</v>
      </c>
      <c r="F3559" s="3">
        <v>511678507</v>
      </c>
      <c r="G3559" s="1">
        <v>120.685</v>
      </c>
    </row>
    <row r="3560" spans="1:7" x14ac:dyDescent="0.2">
      <c r="A3560" s="1" t="str">
        <f t="shared" si="55"/>
        <v>2019European Union (EU: 28)</v>
      </c>
      <c r="B3560" s="1" t="s">
        <v>1321</v>
      </c>
      <c r="C3560" s="1">
        <v>2019</v>
      </c>
      <c r="D3560" s="2">
        <v>250845723</v>
      </c>
      <c r="E3560" s="2">
        <v>261671206</v>
      </c>
      <c r="F3560" s="3">
        <v>512516929</v>
      </c>
      <c r="G3560" s="1">
        <v>120.883</v>
      </c>
    </row>
    <row r="3561" spans="1:7" x14ac:dyDescent="0.2">
      <c r="A3561" s="1" t="str">
        <f t="shared" si="55"/>
        <v>2020European Union (EU: 28)</v>
      </c>
      <c r="B3561" s="1" t="s">
        <v>1321</v>
      </c>
      <c r="C3561" s="1">
        <v>2020</v>
      </c>
      <c r="D3561" s="2">
        <v>251255705</v>
      </c>
      <c r="E3561" s="2">
        <v>261880821</v>
      </c>
      <c r="F3561" s="3">
        <v>513136526</v>
      </c>
      <c r="G3561" s="1">
        <v>121.029</v>
      </c>
    </row>
    <row r="3562" spans="1:7" x14ac:dyDescent="0.2">
      <c r="A3562" s="1" t="str">
        <f t="shared" si="55"/>
        <v>2001Falkland Islands (Malvinas)</v>
      </c>
      <c r="B3562" s="1" t="s">
        <v>1333</v>
      </c>
      <c r="C3562" s="1">
        <v>2001</v>
      </c>
      <c r="D3562" s="1" t="s">
        <v>263</v>
      </c>
      <c r="E3562" s="1" t="s">
        <v>263</v>
      </c>
      <c r="F3562" s="3">
        <v>2927</v>
      </c>
      <c r="G3562" s="1">
        <v>0.24099999999999999</v>
      </c>
    </row>
    <row r="3563" spans="1:7" x14ac:dyDescent="0.2">
      <c r="A3563" s="1" t="str">
        <f t="shared" si="55"/>
        <v>2002Falkland Islands (Malvinas)</v>
      </c>
      <c r="B3563" s="1" t="s">
        <v>1333</v>
      </c>
      <c r="C3563" s="1">
        <v>2002</v>
      </c>
      <c r="D3563" s="1" t="s">
        <v>263</v>
      </c>
      <c r="E3563" s="1" t="s">
        <v>263</v>
      </c>
      <c r="F3563" s="3">
        <v>2944</v>
      </c>
      <c r="G3563" s="1">
        <v>0.24199999999999999</v>
      </c>
    </row>
    <row r="3564" spans="1:7" x14ac:dyDescent="0.2">
      <c r="A3564" s="1" t="str">
        <f t="shared" si="55"/>
        <v>2003Falkland Islands (Malvinas)</v>
      </c>
      <c r="B3564" s="1" t="s">
        <v>1333</v>
      </c>
      <c r="C3564" s="1">
        <v>2003</v>
      </c>
      <c r="D3564" s="1" t="s">
        <v>263</v>
      </c>
      <c r="E3564" s="1" t="s">
        <v>263</v>
      </c>
      <c r="F3564" s="3" t="s">
        <v>1334</v>
      </c>
      <c r="G3564" s="1">
        <v>0.24199999999999999</v>
      </c>
    </row>
    <row r="3565" spans="1:7" x14ac:dyDescent="0.2">
      <c r="A3565" s="1" t="str">
        <f t="shared" si="55"/>
        <v>2004Falkland Islands (Malvinas)</v>
      </c>
      <c r="B3565" s="1" t="s">
        <v>1333</v>
      </c>
      <c r="C3565" s="1">
        <v>2004</v>
      </c>
      <c r="D3565" s="1" t="s">
        <v>263</v>
      </c>
      <c r="E3565" s="1" t="s">
        <v>263</v>
      </c>
      <c r="F3565" s="3" t="s">
        <v>1334</v>
      </c>
      <c r="G3565" s="1">
        <v>0.24199999999999999</v>
      </c>
    </row>
    <row r="3566" spans="1:7" x14ac:dyDescent="0.2">
      <c r="A3566" s="1" t="str">
        <f t="shared" si="55"/>
        <v>2005Falkland Islands (Malvinas)</v>
      </c>
      <c r="B3566" s="1" t="s">
        <v>1333</v>
      </c>
      <c r="C3566" s="1">
        <v>2005</v>
      </c>
      <c r="D3566" s="1" t="s">
        <v>263</v>
      </c>
      <c r="E3566" s="1" t="s">
        <v>263</v>
      </c>
      <c r="F3566" s="3" t="s">
        <v>1334</v>
      </c>
      <c r="G3566" s="1">
        <v>0.24199999999999999</v>
      </c>
    </row>
    <row r="3567" spans="1:7" x14ac:dyDescent="0.2">
      <c r="A3567" s="1" t="str">
        <f t="shared" si="55"/>
        <v>2006Falkland Islands (Malvinas)</v>
      </c>
      <c r="B3567" s="1" t="s">
        <v>1333</v>
      </c>
      <c r="C3567" s="1">
        <v>2006</v>
      </c>
      <c r="D3567" s="1" t="s">
        <v>263</v>
      </c>
      <c r="E3567" s="1" t="s">
        <v>263</v>
      </c>
      <c r="F3567" s="3" t="s">
        <v>1335</v>
      </c>
      <c r="G3567" s="1">
        <v>0.24199999999999999</v>
      </c>
    </row>
    <row r="3568" spans="1:7" x14ac:dyDescent="0.2">
      <c r="A3568" s="1" t="str">
        <f t="shared" si="55"/>
        <v>2007Falkland Islands (Malvinas)</v>
      </c>
      <c r="B3568" s="1" t="s">
        <v>1333</v>
      </c>
      <c r="C3568" s="1">
        <v>2007</v>
      </c>
      <c r="D3568" s="1" t="s">
        <v>263</v>
      </c>
      <c r="E3568" s="1" t="s">
        <v>263</v>
      </c>
      <c r="F3568" s="3">
        <v>2928</v>
      </c>
      <c r="G3568" s="1">
        <v>0.24099999999999999</v>
      </c>
    </row>
    <row r="3569" spans="1:7" x14ac:dyDescent="0.2">
      <c r="A3569" s="1" t="str">
        <f t="shared" si="55"/>
        <v>2008Falkland Islands (Malvinas)</v>
      </c>
      <c r="B3569" s="1" t="s">
        <v>1333</v>
      </c>
      <c r="C3569" s="1">
        <v>2008</v>
      </c>
      <c r="D3569" s="1" t="s">
        <v>263</v>
      </c>
      <c r="E3569" s="1" t="s">
        <v>263</v>
      </c>
      <c r="F3569" s="3">
        <v>2932</v>
      </c>
      <c r="G3569" s="1">
        <v>0.24099999999999999</v>
      </c>
    </row>
    <row r="3570" spans="1:7" x14ac:dyDescent="0.2">
      <c r="A3570" s="1" t="str">
        <f t="shared" si="55"/>
        <v>2009Falkland Islands (Malvinas)</v>
      </c>
      <c r="B3570" s="1" t="s">
        <v>1333</v>
      </c>
      <c r="C3570" s="1">
        <v>2009</v>
      </c>
      <c r="D3570" s="1" t="s">
        <v>263</v>
      </c>
      <c r="E3570" s="1" t="s">
        <v>263</v>
      </c>
      <c r="F3570" s="3">
        <v>2921</v>
      </c>
      <c r="G3570" s="1">
        <v>0.24</v>
      </c>
    </row>
    <row r="3571" spans="1:7" x14ac:dyDescent="0.2">
      <c r="A3571" s="1" t="str">
        <f t="shared" si="55"/>
        <v>2010Falkland Islands (Malvinas)</v>
      </c>
      <c r="B3571" s="1" t="s">
        <v>1333</v>
      </c>
      <c r="C3571" s="1">
        <v>2010</v>
      </c>
      <c r="D3571" s="1" t="s">
        <v>263</v>
      </c>
      <c r="E3571" s="1" t="s">
        <v>263</v>
      </c>
      <c r="F3571" s="3">
        <v>2902</v>
      </c>
      <c r="G3571" s="1">
        <v>0.23799999999999999</v>
      </c>
    </row>
    <row r="3572" spans="1:7" x14ac:dyDescent="0.2">
      <c r="A3572" s="1" t="str">
        <f t="shared" si="55"/>
        <v>2011Falkland Islands (Malvinas)</v>
      </c>
      <c r="B3572" s="1" t="s">
        <v>1333</v>
      </c>
      <c r="C3572" s="1">
        <v>2011</v>
      </c>
      <c r="D3572" s="1" t="s">
        <v>263</v>
      </c>
      <c r="E3572" s="1" t="s">
        <v>263</v>
      </c>
      <c r="F3572" s="3">
        <v>2863</v>
      </c>
      <c r="G3572" s="1">
        <v>0.23499999999999999</v>
      </c>
    </row>
    <row r="3573" spans="1:7" x14ac:dyDescent="0.2">
      <c r="A3573" s="1" t="str">
        <f t="shared" si="55"/>
        <v>2012Falkland Islands (Malvinas)</v>
      </c>
      <c r="B3573" s="1" t="s">
        <v>1333</v>
      </c>
      <c r="C3573" s="1">
        <v>2012</v>
      </c>
      <c r="D3573" s="1" t="s">
        <v>263</v>
      </c>
      <c r="E3573" s="1" t="s">
        <v>263</v>
      </c>
      <c r="F3573" s="3">
        <v>2823</v>
      </c>
      <c r="G3573" s="1">
        <v>0.23200000000000001</v>
      </c>
    </row>
    <row r="3574" spans="1:7" x14ac:dyDescent="0.2">
      <c r="A3574" s="1" t="str">
        <f t="shared" si="55"/>
        <v>2013Falkland Islands (Malvinas)</v>
      </c>
      <c r="B3574" s="1" t="s">
        <v>1333</v>
      </c>
      <c r="C3574" s="1">
        <v>2013</v>
      </c>
      <c r="D3574" s="1" t="s">
        <v>263</v>
      </c>
      <c r="E3574" s="1" t="s">
        <v>263</v>
      </c>
      <c r="F3574" s="3">
        <v>2793</v>
      </c>
      <c r="G3574" s="1">
        <v>0.22900000000000001</v>
      </c>
    </row>
    <row r="3575" spans="1:7" x14ac:dyDescent="0.2">
      <c r="A3575" s="1" t="str">
        <f t="shared" si="55"/>
        <v>2014Falkland Islands (Malvinas)</v>
      </c>
      <c r="B3575" s="1" t="s">
        <v>1333</v>
      </c>
      <c r="C3575" s="1">
        <v>2014</v>
      </c>
      <c r="D3575" s="1" t="s">
        <v>263</v>
      </c>
      <c r="E3575" s="1" t="s">
        <v>263</v>
      </c>
      <c r="F3575" s="3">
        <v>2787</v>
      </c>
      <c r="G3575" s="1">
        <v>0.22900000000000001</v>
      </c>
    </row>
    <row r="3576" spans="1:7" x14ac:dyDescent="0.2">
      <c r="A3576" s="1" t="str">
        <f t="shared" si="55"/>
        <v>2015Falkland Islands (Malvinas)</v>
      </c>
      <c r="B3576" s="1" t="s">
        <v>1333</v>
      </c>
      <c r="C3576" s="1">
        <v>2015</v>
      </c>
      <c r="D3576" s="1" t="s">
        <v>263</v>
      </c>
      <c r="E3576" s="1" t="s">
        <v>263</v>
      </c>
      <c r="F3576" s="3">
        <v>2836</v>
      </c>
      <c r="G3576" s="1">
        <v>0.23300000000000001</v>
      </c>
    </row>
    <row r="3577" spans="1:7" x14ac:dyDescent="0.2">
      <c r="A3577" s="1" t="str">
        <f t="shared" si="55"/>
        <v>2016Falkland Islands (Malvinas)</v>
      </c>
      <c r="B3577" s="1" t="s">
        <v>1333</v>
      </c>
      <c r="C3577" s="1">
        <v>2016</v>
      </c>
      <c r="D3577" s="1" t="s">
        <v>263</v>
      </c>
      <c r="E3577" s="1" t="s">
        <v>263</v>
      </c>
      <c r="F3577" s="3">
        <v>2926</v>
      </c>
      <c r="G3577" s="1">
        <v>0.24</v>
      </c>
    </row>
    <row r="3578" spans="1:7" x14ac:dyDescent="0.2">
      <c r="A3578" s="1" t="str">
        <f t="shared" si="55"/>
        <v>2017Falkland Islands (Malvinas)</v>
      </c>
      <c r="B3578" s="1" t="s">
        <v>1333</v>
      </c>
      <c r="C3578" s="1">
        <v>2017</v>
      </c>
      <c r="D3578" s="1" t="s">
        <v>263</v>
      </c>
      <c r="E3578" s="1" t="s">
        <v>263</v>
      </c>
      <c r="F3578" s="3">
        <v>3074</v>
      </c>
      <c r="G3578" s="1">
        <v>0.253</v>
      </c>
    </row>
    <row r="3579" spans="1:7" x14ac:dyDescent="0.2">
      <c r="A3579" s="1" t="str">
        <f t="shared" si="55"/>
        <v>2018Falkland Islands (Malvinas)</v>
      </c>
      <c r="B3579" s="1" t="s">
        <v>1333</v>
      </c>
      <c r="C3579" s="1">
        <v>2018</v>
      </c>
      <c r="D3579" s="1" t="s">
        <v>263</v>
      </c>
      <c r="E3579" s="1" t="s">
        <v>263</v>
      </c>
      <c r="F3579" s="3">
        <v>3236</v>
      </c>
      <c r="G3579" s="1">
        <v>0.26600000000000001</v>
      </c>
    </row>
    <row r="3580" spans="1:7" x14ac:dyDescent="0.2">
      <c r="A3580" s="1" t="str">
        <f t="shared" si="55"/>
        <v>2019Falkland Islands (Malvinas)</v>
      </c>
      <c r="B3580" s="1" t="s">
        <v>1333</v>
      </c>
      <c r="C3580" s="1">
        <v>2019</v>
      </c>
      <c r="D3580" s="1" t="s">
        <v>263</v>
      </c>
      <c r="E3580" s="1" t="s">
        <v>263</v>
      </c>
      <c r="F3580" s="3">
        <v>3372</v>
      </c>
      <c r="G3580" s="1">
        <v>0.27700000000000002</v>
      </c>
    </row>
    <row r="3581" spans="1:7" x14ac:dyDescent="0.2">
      <c r="A3581" s="1" t="str">
        <f t="shared" si="55"/>
        <v>2020Falkland Islands (Malvinas)</v>
      </c>
      <c r="B3581" s="1" t="s">
        <v>1333</v>
      </c>
      <c r="C3581" s="1">
        <v>2020</v>
      </c>
      <c r="D3581" s="1" t="s">
        <v>263</v>
      </c>
      <c r="E3581" s="1" t="s">
        <v>263</v>
      </c>
      <c r="F3581" s="3">
        <v>3483</v>
      </c>
      <c r="G3581" s="1">
        <v>0.28599999999999998</v>
      </c>
    </row>
    <row r="3582" spans="1:7" x14ac:dyDescent="0.2">
      <c r="A3582" s="1" t="str">
        <f t="shared" si="55"/>
        <v>2001Faroe Islands</v>
      </c>
      <c r="B3582" s="1" t="s">
        <v>1336</v>
      </c>
      <c r="C3582" s="1">
        <v>2001</v>
      </c>
      <c r="D3582" s="1" t="s">
        <v>263</v>
      </c>
      <c r="E3582" s="1" t="s">
        <v>263</v>
      </c>
      <c r="F3582" s="3">
        <v>46999</v>
      </c>
      <c r="G3582" s="1">
        <v>33.667000000000002</v>
      </c>
    </row>
    <row r="3583" spans="1:7" x14ac:dyDescent="0.2">
      <c r="A3583" s="1" t="str">
        <f t="shared" si="55"/>
        <v>2002Faroe Islands</v>
      </c>
      <c r="B3583" s="1" t="s">
        <v>1336</v>
      </c>
      <c r="C3583" s="1">
        <v>2002</v>
      </c>
      <c r="D3583" s="1" t="s">
        <v>263</v>
      </c>
      <c r="E3583" s="1" t="s">
        <v>263</v>
      </c>
      <c r="F3583" s="3">
        <v>47235</v>
      </c>
      <c r="G3583" s="1">
        <v>33.835999999999999</v>
      </c>
    </row>
    <row r="3584" spans="1:7" x14ac:dyDescent="0.2">
      <c r="A3584" s="1" t="str">
        <f t="shared" si="55"/>
        <v>2003Faroe Islands</v>
      </c>
      <c r="B3584" s="1" t="s">
        <v>1336</v>
      </c>
      <c r="C3584" s="1">
        <v>2003</v>
      </c>
      <c r="D3584" s="1" t="s">
        <v>263</v>
      </c>
      <c r="E3584" s="1" t="s">
        <v>263</v>
      </c>
      <c r="F3584" s="3">
        <v>47439</v>
      </c>
      <c r="G3584" s="1">
        <v>33.981999999999999</v>
      </c>
    </row>
    <row r="3585" spans="1:7" x14ac:dyDescent="0.2">
      <c r="A3585" s="1" t="str">
        <f t="shared" si="55"/>
        <v>2004Faroe Islands</v>
      </c>
      <c r="B3585" s="1" t="s">
        <v>1336</v>
      </c>
      <c r="C3585" s="1">
        <v>2004</v>
      </c>
      <c r="D3585" s="1" t="s">
        <v>263</v>
      </c>
      <c r="E3585" s="1" t="s">
        <v>263</v>
      </c>
      <c r="F3585" s="3" t="s">
        <v>1337</v>
      </c>
      <c r="G3585" s="1">
        <v>34.097000000000001</v>
      </c>
    </row>
    <row r="3586" spans="1:7" x14ac:dyDescent="0.2">
      <c r="A3586" s="1" t="str">
        <f t="shared" si="55"/>
        <v>2005Faroe Islands</v>
      </c>
      <c r="B3586" s="1" t="s">
        <v>1336</v>
      </c>
      <c r="C3586" s="1">
        <v>2005</v>
      </c>
      <c r="D3586" s="1" t="s">
        <v>263</v>
      </c>
      <c r="E3586" s="1" t="s">
        <v>263</v>
      </c>
      <c r="F3586" s="3">
        <v>47731</v>
      </c>
      <c r="G3586" s="1">
        <v>34.191000000000003</v>
      </c>
    </row>
    <row r="3587" spans="1:7" x14ac:dyDescent="0.2">
      <c r="A3587" s="1" t="str">
        <f t="shared" ref="A3587:A3650" si="56">C3587&amp;B3587</f>
        <v>2006Faroe Islands</v>
      </c>
      <c r="B3587" s="1" t="s">
        <v>1336</v>
      </c>
      <c r="C3587" s="1">
        <v>2006</v>
      </c>
      <c r="D3587" s="1" t="s">
        <v>263</v>
      </c>
      <c r="E3587" s="1" t="s">
        <v>263</v>
      </c>
      <c r="F3587" s="3">
        <v>47793</v>
      </c>
      <c r="G3587" s="1">
        <v>34.235999999999997</v>
      </c>
    </row>
    <row r="3588" spans="1:7" x14ac:dyDescent="0.2">
      <c r="A3588" s="1" t="str">
        <f t="shared" si="56"/>
        <v>2007Faroe Islands</v>
      </c>
      <c r="B3588" s="1" t="s">
        <v>1336</v>
      </c>
      <c r="C3588" s="1">
        <v>2007</v>
      </c>
      <c r="D3588" s="1" t="s">
        <v>263</v>
      </c>
      <c r="E3588" s="1" t="s">
        <v>263</v>
      </c>
      <c r="F3588" s="3">
        <v>47825</v>
      </c>
      <c r="G3588" s="1">
        <v>34.259</v>
      </c>
    </row>
    <row r="3589" spans="1:7" x14ac:dyDescent="0.2">
      <c r="A3589" s="1" t="str">
        <f t="shared" si="56"/>
        <v>2008Faroe Islands</v>
      </c>
      <c r="B3589" s="1" t="s">
        <v>1336</v>
      </c>
      <c r="C3589" s="1">
        <v>2008</v>
      </c>
      <c r="D3589" s="1" t="s">
        <v>263</v>
      </c>
      <c r="E3589" s="1" t="s">
        <v>263</v>
      </c>
      <c r="F3589" s="3">
        <v>47822</v>
      </c>
      <c r="G3589" s="1">
        <v>34.256</v>
      </c>
    </row>
    <row r="3590" spans="1:7" x14ac:dyDescent="0.2">
      <c r="A3590" s="1" t="str">
        <f t="shared" si="56"/>
        <v>2009Faroe Islands</v>
      </c>
      <c r="B3590" s="1" t="s">
        <v>1336</v>
      </c>
      <c r="C3590" s="1">
        <v>2009</v>
      </c>
      <c r="D3590" s="1" t="s">
        <v>263</v>
      </c>
      <c r="E3590" s="1" t="s">
        <v>263</v>
      </c>
      <c r="F3590" s="3">
        <v>47814</v>
      </c>
      <c r="G3590" s="1">
        <v>34.250999999999998</v>
      </c>
    </row>
    <row r="3591" spans="1:7" x14ac:dyDescent="0.2">
      <c r="A3591" s="1" t="str">
        <f t="shared" si="56"/>
        <v>2010Faroe Islands</v>
      </c>
      <c r="B3591" s="1" t="s">
        <v>1336</v>
      </c>
      <c r="C3591" s="1">
        <v>2010</v>
      </c>
      <c r="D3591" s="1" t="s">
        <v>263</v>
      </c>
      <c r="E3591" s="1" t="s">
        <v>263</v>
      </c>
      <c r="F3591" s="3">
        <v>47803</v>
      </c>
      <c r="G3591" s="1">
        <v>34.243000000000002</v>
      </c>
    </row>
    <row r="3592" spans="1:7" x14ac:dyDescent="0.2">
      <c r="A3592" s="1" t="str">
        <f t="shared" si="56"/>
        <v>2011Faroe Islands</v>
      </c>
      <c r="B3592" s="1" t="s">
        <v>1336</v>
      </c>
      <c r="C3592" s="1">
        <v>2011</v>
      </c>
      <c r="D3592" s="1" t="s">
        <v>263</v>
      </c>
      <c r="E3592" s="1" t="s">
        <v>263</v>
      </c>
      <c r="F3592" s="3">
        <v>47815</v>
      </c>
      <c r="G3592" s="1">
        <v>34.250999999999998</v>
      </c>
    </row>
    <row r="3593" spans="1:7" x14ac:dyDescent="0.2">
      <c r="A3593" s="1" t="str">
        <f t="shared" si="56"/>
        <v>2012Faroe Islands</v>
      </c>
      <c r="B3593" s="1" t="s">
        <v>1336</v>
      </c>
      <c r="C3593" s="1">
        <v>2012</v>
      </c>
      <c r="D3593" s="1" t="s">
        <v>263</v>
      </c>
      <c r="E3593" s="1" t="s">
        <v>263</v>
      </c>
      <c r="F3593" s="3">
        <v>47843</v>
      </c>
      <c r="G3593" s="1">
        <v>34.271000000000001</v>
      </c>
    </row>
    <row r="3594" spans="1:7" x14ac:dyDescent="0.2">
      <c r="A3594" s="1" t="str">
        <f t="shared" si="56"/>
        <v>2013Faroe Islands</v>
      </c>
      <c r="B3594" s="1" t="s">
        <v>1336</v>
      </c>
      <c r="C3594" s="1">
        <v>2013</v>
      </c>
      <c r="D3594" s="1" t="s">
        <v>263</v>
      </c>
      <c r="E3594" s="1" t="s">
        <v>263</v>
      </c>
      <c r="F3594" s="3">
        <v>47901</v>
      </c>
      <c r="G3594" s="1">
        <v>34.313000000000002</v>
      </c>
    </row>
    <row r="3595" spans="1:7" x14ac:dyDescent="0.2">
      <c r="A3595" s="1" t="str">
        <f t="shared" si="56"/>
        <v>2014Faroe Islands</v>
      </c>
      <c r="B3595" s="1" t="s">
        <v>1336</v>
      </c>
      <c r="C3595" s="1">
        <v>2014</v>
      </c>
      <c r="D3595" s="1" t="s">
        <v>263</v>
      </c>
      <c r="E3595" s="1" t="s">
        <v>263</v>
      </c>
      <c r="F3595" s="3">
        <v>47965</v>
      </c>
      <c r="G3595" s="1">
        <v>34.359000000000002</v>
      </c>
    </row>
    <row r="3596" spans="1:7" x14ac:dyDescent="0.2">
      <c r="A3596" s="1" t="str">
        <f t="shared" si="56"/>
        <v>2015Faroe Islands</v>
      </c>
      <c r="B3596" s="1" t="s">
        <v>1336</v>
      </c>
      <c r="C3596" s="1">
        <v>2015</v>
      </c>
      <c r="D3596" s="1" t="s">
        <v>263</v>
      </c>
      <c r="E3596" s="1" t="s">
        <v>263</v>
      </c>
      <c r="F3596" s="3">
        <v>48055</v>
      </c>
      <c r="G3596" s="1">
        <v>34.423000000000002</v>
      </c>
    </row>
    <row r="3597" spans="1:7" x14ac:dyDescent="0.2">
      <c r="A3597" s="1" t="str">
        <f t="shared" si="56"/>
        <v>2016Faroe Islands</v>
      </c>
      <c r="B3597" s="1" t="s">
        <v>1336</v>
      </c>
      <c r="C3597" s="1">
        <v>2016</v>
      </c>
      <c r="D3597" s="1" t="s">
        <v>263</v>
      </c>
      <c r="E3597" s="1" t="s">
        <v>263</v>
      </c>
      <c r="F3597" s="3">
        <v>48173</v>
      </c>
      <c r="G3597" s="1">
        <v>34.508000000000003</v>
      </c>
    </row>
    <row r="3598" spans="1:7" x14ac:dyDescent="0.2">
      <c r="A3598" s="1" t="str">
        <f t="shared" si="56"/>
        <v>2017Faroe Islands</v>
      </c>
      <c r="B3598" s="1" t="s">
        <v>1336</v>
      </c>
      <c r="C3598" s="1">
        <v>2017</v>
      </c>
      <c r="D3598" s="1" t="s">
        <v>263</v>
      </c>
      <c r="E3598" s="1" t="s">
        <v>263</v>
      </c>
      <c r="F3598" s="3">
        <v>48326</v>
      </c>
      <c r="G3598" s="1">
        <v>34.616999999999997</v>
      </c>
    </row>
    <row r="3599" spans="1:7" x14ac:dyDescent="0.2">
      <c r="A3599" s="1" t="str">
        <f t="shared" si="56"/>
        <v>2018Faroe Islands</v>
      </c>
      <c r="B3599" s="1" t="s">
        <v>1336</v>
      </c>
      <c r="C3599" s="1">
        <v>2018</v>
      </c>
      <c r="D3599" s="1" t="s">
        <v>263</v>
      </c>
      <c r="E3599" s="1" t="s">
        <v>263</v>
      </c>
      <c r="F3599" s="3">
        <v>48497</v>
      </c>
      <c r="G3599" s="1">
        <v>34.74</v>
      </c>
    </row>
    <row r="3600" spans="1:7" x14ac:dyDescent="0.2">
      <c r="A3600" s="1" t="str">
        <f t="shared" si="56"/>
        <v>2019Faroe Islands</v>
      </c>
      <c r="B3600" s="1" t="s">
        <v>1336</v>
      </c>
      <c r="C3600" s="1">
        <v>2019</v>
      </c>
      <c r="D3600" s="1" t="s">
        <v>263</v>
      </c>
      <c r="E3600" s="1" t="s">
        <v>263</v>
      </c>
      <c r="F3600" s="3">
        <v>48677</v>
      </c>
      <c r="G3600" s="1">
        <v>34.869</v>
      </c>
    </row>
    <row r="3601" spans="1:7" x14ac:dyDescent="0.2">
      <c r="A3601" s="1" t="str">
        <f t="shared" si="56"/>
        <v>2020Faroe Islands</v>
      </c>
      <c r="B3601" s="1" t="s">
        <v>1336</v>
      </c>
      <c r="C3601" s="1">
        <v>2020</v>
      </c>
      <c r="D3601" s="1" t="s">
        <v>263</v>
      </c>
      <c r="E3601" s="1" t="s">
        <v>263</v>
      </c>
      <c r="F3601" s="3">
        <v>48865</v>
      </c>
      <c r="G3601" s="1">
        <v>35.003999999999998</v>
      </c>
    </row>
    <row r="3602" spans="1:7" x14ac:dyDescent="0.2">
      <c r="A3602" s="1" t="str">
        <f t="shared" si="56"/>
        <v>2001Fiji</v>
      </c>
      <c r="B3602" s="1" t="s">
        <v>60</v>
      </c>
      <c r="C3602" s="1">
        <v>2001</v>
      </c>
      <c r="D3602" s="2">
        <v>413675</v>
      </c>
      <c r="E3602" s="2">
        <v>400248</v>
      </c>
      <c r="F3602" s="3">
        <v>813923</v>
      </c>
      <c r="G3602" s="1">
        <v>44.55</v>
      </c>
    </row>
    <row r="3603" spans="1:7" x14ac:dyDescent="0.2">
      <c r="A3603" s="1" t="str">
        <f t="shared" si="56"/>
        <v>2002Fiji</v>
      </c>
      <c r="B3603" s="1" t="s">
        <v>60</v>
      </c>
      <c r="C3603" s="1">
        <v>2002</v>
      </c>
      <c r="D3603" s="2">
        <v>414677</v>
      </c>
      <c r="E3603" s="1" t="s">
        <v>1338</v>
      </c>
      <c r="F3603" s="3">
        <v>815257</v>
      </c>
      <c r="G3603" s="1">
        <v>44.622999999999998</v>
      </c>
    </row>
    <row r="3604" spans="1:7" x14ac:dyDescent="0.2">
      <c r="A3604" s="1" t="str">
        <f t="shared" si="56"/>
        <v>2003Fiji</v>
      </c>
      <c r="B3604" s="1" t="s">
        <v>60</v>
      </c>
      <c r="C3604" s="1">
        <v>2003</v>
      </c>
      <c r="D3604" s="1" t="s">
        <v>1339</v>
      </c>
      <c r="E3604" s="2">
        <v>400598</v>
      </c>
      <c r="F3604" s="3">
        <v>816078</v>
      </c>
      <c r="G3604" s="1">
        <v>44.667999999999999</v>
      </c>
    </row>
    <row r="3605" spans="1:7" x14ac:dyDescent="0.2">
      <c r="A3605" s="1" t="str">
        <f t="shared" si="56"/>
        <v>2004Fiji</v>
      </c>
      <c r="B3605" s="1" t="s">
        <v>60</v>
      </c>
      <c r="C3605" s="1">
        <v>2004</v>
      </c>
      <c r="D3605" s="1" t="s">
        <v>1340</v>
      </c>
      <c r="E3605" s="2">
        <v>401094</v>
      </c>
      <c r="F3605" s="3">
        <v>817864</v>
      </c>
      <c r="G3605" s="1">
        <v>44.765000000000001</v>
      </c>
    </row>
    <row r="3606" spans="1:7" x14ac:dyDescent="0.2">
      <c r="A3606" s="1" t="str">
        <f t="shared" si="56"/>
        <v>2005Fiji</v>
      </c>
      <c r="B3606" s="1" t="s">
        <v>60</v>
      </c>
      <c r="C3606" s="1">
        <v>2005</v>
      </c>
      <c r="D3606" s="2">
        <v>419008</v>
      </c>
      <c r="E3606" s="2">
        <v>402598</v>
      </c>
      <c r="F3606" s="3">
        <v>821606</v>
      </c>
      <c r="G3606" s="1">
        <v>44.97</v>
      </c>
    </row>
    <row r="3607" spans="1:7" x14ac:dyDescent="0.2">
      <c r="A3607" s="1" t="str">
        <f t="shared" si="56"/>
        <v>2006Fiji</v>
      </c>
      <c r="B3607" s="1" t="s">
        <v>60</v>
      </c>
      <c r="C3607" s="1">
        <v>2006</v>
      </c>
      <c r="D3607" s="2">
        <v>422455</v>
      </c>
      <c r="E3607" s="2">
        <v>405414</v>
      </c>
      <c r="F3607" s="3">
        <v>827869</v>
      </c>
      <c r="G3607" s="1">
        <v>45.313000000000002</v>
      </c>
    </row>
    <row r="3608" spans="1:7" x14ac:dyDescent="0.2">
      <c r="A3608" s="1" t="str">
        <f t="shared" si="56"/>
        <v>2007Fiji</v>
      </c>
      <c r="B3608" s="1" t="s">
        <v>60</v>
      </c>
      <c r="C3608" s="1">
        <v>2007</v>
      </c>
      <c r="D3608" s="2">
        <v>426903</v>
      </c>
      <c r="E3608" s="2">
        <v>409282</v>
      </c>
      <c r="F3608" s="3">
        <v>836185</v>
      </c>
      <c r="G3608" s="1">
        <v>45.768000000000001</v>
      </c>
    </row>
    <row r="3609" spans="1:7" x14ac:dyDescent="0.2">
      <c r="A3609" s="1" t="str">
        <f t="shared" si="56"/>
        <v>2008Fiji</v>
      </c>
      <c r="B3609" s="1" t="s">
        <v>60</v>
      </c>
      <c r="C3609" s="1">
        <v>2008</v>
      </c>
      <c r="D3609" s="1" t="s">
        <v>1341</v>
      </c>
      <c r="E3609" s="2">
        <v>413666</v>
      </c>
      <c r="F3609" s="3">
        <v>845356</v>
      </c>
      <c r="G3609" s="1">
        <v>46.27</v>
      </c>
    </row>
    <row r="3610" spans="1:7" x14ac:dyDescent="0.2">
      <c r="A3610" s="1" t="str">
        <f t="shared" si="56"/>
        <v>2009Fiji</v>
      </c>
      <c r="B3610" s="1" t="s">
        <v>60</v>
      </c>
      <c r="C3610" s="1">
        <v>2009</v>
      </c>
      <c r="D3610" s="2">
        <v>435917</v>
      </c>
      <c r="E3610" s="2">
        <v>417719</v>
      </c>
      <c r="F3610" s="3">
        <v>853636</v>
      </c>
      <c r="G3610" s="1">
        <v>46.722999999999999</v>
      </c>
    </row>
    <row r="3611" spans="1:7" x14ac:dyDescent="0.2">
      <c r="A3611" s="1" t="str">
        <f t="shared" si="56"/>
        <v>2010Fiji</v>
      </c>
      <c r="B3611" s="1" t="s">
        <v>60</v>
      </c>
      <c r="C3611" s="1">
        <v>2010</v>
      </c>
      <c r="D3611" s="2">
        <v>438943</v>
      </c>
      <c r="E3611" s="2">
        <v>420873</v>
      </c>
      <c r="F3611" s="3">
        <v>859816</v>
      </c>
      <c r="G3611" s="1">
        <v>47.061999999999998</v>
      </c>
    </row>
    <row r="3612" spans="1:7" x14ac:dyDescent="0.2">
      <c r="A3612" s="1" t="str">
        <f t="shared" si="56"/>
        <v>2011Fiji</v>
      </c>
      <c r="B3612" s="1" t="s">
        <v>60</v>
      </c>
      <c r="C3612" s="1">
        <v>2011</v>
      </c>
      <c r="D3612" s="2">
        <v>440532</v>
      </c>
      <c r="E3612" s="2">
        <v>422919</v>
      </c>
      <c r="F3612" s="3">
        <v>863451</v>
      </c>
      <c r="G3612" s="1">
        <v>47.261000000000003</v>
      </c>
    </row>
    <row r="3613" spans="1:7" x14ac:dyDescent="0.2">
      <c r="A3613" s="1" t="str">
        <f t="shared" si="56"/>
        <v>2012Fiji</v>
      </c>
      <c r="B3613" s="1" t="s">
        <v>60</v>
      </c>
      <c r="C3613" s="1">
        <v>2012</v>
      </c>
      <c r="D3613" s="2">
        <v>440958</v>
      </c>
      <c r="E3613" s="2">
        <v>424107</v>
      </c>
      <c r="F3613" s="3">
        <v>865065</v>
      </c>
      <c r="G3613" s="1">
        <v>47.348999999999997</v>
      </c>
    </row>
    <row r="3614" spans="1:7" x14ac:dyDescent="0.2">
      <c r="A3614" s="1" t="str">
        <f t="shared" si="56"/>
        <v>2013Fiji</v>
      </c>
      <c r="B3614" s="1" t="s">
        <v>60</v>
      </c>
      <c r="C3614" s="1">
        <v>2013</v>
      </c>
      <c r="D3614" s="2">
        <v>440759</v>
      </c>
      <c r="E3614" s="2">
        <v>424843</v>
      </c>
      <c r="F3614" s="3">
        <v>865602</v>
      </c>
      <c r="G3614" s="1">
        <v>47.378</v>
      </c>
    </row>
    <row r="3615" spans="1:7" x14ac:dyDescent="0.2">
      <c r="A3615" s="1" t="str">
        <f t="shared" si="56"/>
        <v>2014Fiji</v>
      </c>
      <c r="B3615" s="1" t="s">
        <v>60</v>
      </c>
      <c r="C3615" s="1">
        <v>2014</v>
      </c>
      <c r="D3615" s="2">
        <v>440707</v>
      </c>
      <c r="E3615" s="1" t="s">
        <v>1342</v>
      </c>
      <c r="F3615" s="3">
        <v>866447</v>
      </c>
      <c r="G3615" s="1">
        <v>47.424999999999997</v>
      </c>
    </row>
    <row r="3616" spans="1:7" x14ac:dyDescent="0.2">
      <c r="A3616" s="1" t="str">
        <f t="shared" si="56"/>
        <v>2015Fiji</v>
      </c>
      <c r="B3616" s="1" t="s">
        <v>60</v>
      </c>
      <c r="C3616" s="1">
        <v>2015</v>
      </c>
      <c r="D3616" s="2">
        <v>441372</v>
      </c>
      <c r="E3616" s="1" t="s">
        <v>1343</v>
      </c>
      <c r="F3616" s="3">
        <v>868632</v>
      </c>
      <c r="G3616" s="1">
        <v>47.543999999999997</v>
      </c>
    </row>
    <row r="3617" spans="1:7" x14ac:dyDescent="0.2">
      <c r="A3617" s="1" t="str">
        <f t="shared" si="56"/>
        <v>2016Fiji</v>
      </c>
      <c r="B3617" s="1" t="s">
        <v>60</v>
      </c>
      <c r="C3617" s="1">
        <v>2016</v>
      </c>
      <c r="D3617" s="2">
        <v>442913</v>
      </c>
      <c r="E3617" s="2">
        <v>429493</v>
      </c>
      <c r="F3617" s="3">
        <v>872406</v>
      </c>
      <c r="G3617" s="1">
        <v>47.750999999999998</v>
      </c>
    </row>
    <row r="3618" spans="1:7" x14ac:dyDescent="0.2">
      <c r="A3618" s="1" t="str">
        <f t="shared" si="56"/>
        <v>2017Fiji</v>
      </c>
      <c r="B3618" s="1" t="s">
        <v>60</v>
      </c>
      <c r="C3618" s="1">
        <v>2017</v>
      </c>
      <c r="D3618" s="1" t="s">
        <v>1344</v>
      </c>
      <c r="E3618" s="1" t="s">
        <v>1345</v>
      </c>
      <c r="F3618" s="3" t="s">
        <v>1346</v>
      </c>
      <c r="G3618" s="1">
        <v>48.027000000000001</v>
      </c>
    </row>
    <row r="3619" spans="1:7" x14ac:dyDescent="0.2">
      <c r="A3619" s="1" t="str">
        <f t="shared" si="56"/>
        <v>2018Fiji</v>
      </c>
      <c r="B3619" s="1" t="s">
        <v>60</v>
      </c>
      <c r="C3619" s="1">
        <v>2018</v>
      </c>
      <c r="D3619" s="2">
        <v>447925</v>
      </c>
      <c r="E3619" s="2">
        <v>435565</v>
      </c>
      <c r="F3619" s="3" t="s">
        <v>1347</v>
      </c>
      <c r="G3619" s="1">
        <v>48.356999999999999</v>
      </c>
    </row>
    <row r="3620" spans="1:7" x14ac:dyDescent="0.2">
      <c r="A3620" s="1" t="str">
        <f t="shared" si="56"/>
        <v>2019Fiji</v>
      </c>
      <c r="B3620" s="1" t="s">
        <v>60</v>
      </c>
      <c r="C3620" s="1">
        <v>2019</v>
      </c>
      <c r="D3620" s="2">
        <v>450959</v>
      </c>
      <c r="E3620" s="2">
        <v>438996</v>
      </c>
      <c r="F3620" s="3">
        <v>889955</v>
      </c>
      <c r="G3620" s="1">
        <v>48.710999999999999</v>
      </c>
    </row>
    <row r="3621" spans="1:7" x14ac:dyDescent="0.2">
      <c r="A3621" s="1" t="str">
        <f t="shared" si="56"/>
        <v>2020Fiji</v>
      </c>
      <c r="B3621" s="1" t="s">
        <v>60</v>
      </c>
      <c r="C3621" s="1">
        <v>2020</v>
      </c>
      <c r="D3621" s="2">
        <v>454018</v>
      </c>
      <c r="E3621" s="2">
        <v>442426</v>
      </c>
      <c r="F3621" s="3">
        <v>896444</v>
      </c>
      <c r="G3621" s="1">
        <v>49.066000000000003</v>
      </c>
    </row>
    <row r="3622" spans="1:7" x14ac:dyDescent="0.2">
      <c r="A3622" s="1" t="str">
        <f t="shared" si="56"/>
        <v>2001Finland</v>
      </c>
      <c r="B3622" s="1" t="s">
        <v>61</v>
      </c>
      <c r="C3622" s="1">
        <v>2001</v>
      </c>
      <c r="D3622" s="2">
        <v>2539987</v>
      </c>
      <c r="E3622" s="2">
        <v>2660488</v>
      </c>
      <c r="F3622" s="3">
        <v>5200475</v>
      </c>
      <c r="G3622" s="1">
        <v>17.113</v>
      </c>
    </row>
    <row r="3623" spans="1:7" x14ac:dyDescent="0.2">
      <c r="A3623" s="1" t="str">
        <f t="shared" si="56"/>
        <v>2002Finland</v>
      </c>
      <c r="B3623" s="1" t="s">
        <v>61</v>
      </c>
      <c r="C3623" s="1">
        <v>2002</v>
      </c>
      <c r="D3623" s="2">
        <v>2547616</v>
      </c>
      <c r="E3623" s="2">
        <v>2665752</v>
      </c>
      <c r="F3623" s="3">
        <v>5213368</v>
      </c>
      <c r="G3623" s="1">
        <v>17.155000000000001</v>
      </c>
    </row>
    <row r="3624" spans="1:7" x14ac:dyDescent="0.2">
      <c r="A3624" s="1" t="str">
        <f t="shared" si="56"/>
        <v>2003Finland</v>
      </c>
      <c r="B3624" s="1" t="s">
        <v>61</v>
      </c>
      <c r="C3624" s="1">
        <v>2003</v>
      </c>
      <c r="D3624" s="2">
        <v>2555695</v>
      </c>
      <c r="E3624" s="2">
        <v>2671411</v>
      </c>
      <c r="F3624" s="3">
        <v>5227106</v>
      </c>
      <c r="G3624" s="1">
        <v>17.201000000000001</v>
      </c>
    </row>
    <row r="3625" spans="1:7" x14ac:dyDescent="0.2">
      <c r="A3625" s="1" t="str">
        <f t="shared" si="56"/>
        <v>2004Finland</v>
      </c>
      <c r="B3625" s="1" t="s">
        <v>61</v>
      </c>
      <c r="C3625" s="1">
        <v>2004</v>
      </c>
      <c r="D3625" s="2">
        <v>2564439</v>
      </c>
      <c r="E3625" s="2">
        <v>2677736</v>
      </c>
      <c r="F3625" s="3">
        <v>5242175</v>
      </c>
      <c r="G3625" s="1">
        <v>17.25</v>
      </c>
    </row>
    <row r="3626" spans="1:7" x14ac:dyDescent="0.2">
      <c r="A3626" s="1" t="str">
        <f t="shared" si="56"/>
        <v>2005Finland</v>
      </c>
      <c r="B3626" s="1" t="s">
        <v>61</v>
      </c>
      <c r="C3626" s="1">
        <v>2005</v>
      </c>
      <c r="D3626" s="2">
        <v>2574006</v>
      </c>
      <c r="E3626" s="2">
        <v>2684927</v>
      </c>
      <c r="F3626" s="3">
        <v>5258933</v>
      </c>
      <c r="G3626" s="1">
        <v>17.305</v>
      </c>
    </row>
    <row r="3627" spans="1:7" x14ac:dyDescent="0.2">
      <c r="A3627" s="1" t="str">
        <f t="shared" si="56"/>
        <v>2006Finland</v>
      </c>
      <c r="B3627" s="1" t="s">
        <v>61</v>
      </c>
      <c r="C3627" s="1">
        <v>2006</v>
      </c>
      <c r="D3627" s="2">
        <v>2584452</v>
      </c>
      <c r="E3627" s="2">
        <v>2693038</v>
      </c>
      <c r="F3627" s="3" t="s">
        <v>1348</v>
      </c>
      <c r="G3627" s="1">
        <v>17.366</v>
      </c>
    </row>
    <row r="3628" spans="1:7" x14ac:dyDescent="0.2">
      <c r="A3628" s="1" t="str">
        <f t="shared" si="56"/>
        <v>2007Finland</v>
      </c>
      <c r="B3628" s="1" t="s">
        <v>61</v>
      </c>
      <c r="C3628" s="1">
        <v>2007</v>
      </c>
      <c r="D3628" s="2">
        <v>2595722</v>
      </c>
      <c r="E3628" s="2">
        <v>2702019</v>
      </c>
      <c r="F3628" s="3">
        <v>5297741</v>
      </c>
      <c r="G3628" s="1">
        <v>17.433</v>
      </c>
    </row>
    <row r="3629" spans="1:7" x14ac:dyDescent="0.2">
      <c r="A3629" s="1" t="str">
        <f t="shared" si="56"/>
        <v>2008Finland</v>
      </c>
      <c r="B3629" s="1" t="s">
        <v>61</v>
      </c>
      <c r="C3629" s="1">
        <v>2008</v>
      </c>
      <c r="D3629" s="1" t="s">
        <v>1349</v>
      </c>
      <c r="E3629" s="2">
        <v>2711722</v>
      </c>
      <c r="F3629" s="3">
        <v>5319452</v>
      </c>
      <c r="G3629" s="1">
        <v>17.504999999999999</v>
      </c>
    </row>
    <row r="3630" spans="1:7" x14ac:dyDescent="0.2">
      <c r="A3630" s="1" t="str">
        <f t="shared" si="56"/>
        <v>2009Finland</v>
      </c>
      <c r="B3630" s="1" t="s">
        <v>61</v>
      </c>
      <c r="C3630" s="1">
        <v>2009</v>
      </c>
      <c r="D3630" s="2">
        <v>2620321</v>
      </c>
      <c r="E3630" s="2">
        <v>2721945</v>
      </c>
      <c r="F3630" s="3">
        <v>5342266</v>
      </c>
      <c r="G3630" s="1">
        <v>17.579999999999998</v>
      </c>
    </row>
    <row r="3631" spans="1:7" x14ac:dyDescent="0.2">
      <c r="A3631" s="1" t="str">
        <f t="shared" si="56"/>
        <v>2010Finland</v>
      </c>
      <c r="B3631" s="1" t="s">
        <v>61</v>
      </c>
      <c r="C3631" s="1">
        <v>2010</v>
      </c>
      <c r="D3631" s="2">
        <v>2633331</v>
      </c>
      <c r="E3631" s="2">
        <v>2732453</v>
      </c>
      <c r="F3631" s="3">
        <v>5365784</v>
      </c>
      <c r="G3631" s="1">
        <v>17.657</v>
      </c>
    </row>
    <row r="3632" spans="1:7" x14ac:dyDescent="0.2">
      <c r="A3632" s="1" t="str">
        <f t="shared" si="56"/>
        <v>2011Finland</v>
      </c>
      <c r="B3632" s="1" t="s">
        <v>61</v>
      </c>
      <c r="C3632" s="1">
        <v>2011</v>
      </c>
      <c r="D3632" s="2">
        <v>2646767</v>
      </c>
      <c r="E3632" s="2">
        <v>2743269</v>
      </c>
      <c r="F3632" s="3">
        <v>5390036</v>
      </c>
      <c r="G3632" s="1">
        <v>17.736999999999998</v>
      </c>
    </row>
    <row r="3633" spans="1:7" x14ac:dyDescent="0.2">
      <c r="A3633" s="1" t="str">
        <f t="shared" si="56"/>
        <v>2012Finland</v>
      </c>
      <c r="B3633" s="1" t="s">
        <v>61</v>
      </c>
      <c r="C3633" s="1">
        <v>2012</v>
      </c>
      <c r="D3633" s="2">
        <v>2660498</v>
      </c>
      <c r="E3633" s="2">
        <v>2754271</v>
      </c>
      <c r="F3633" s="3">
        <v>5414769</v>
      </c>
      <c r="G3633" s="1">
        <v>17.818000000000001</v>
      </c>
    </row>
    <row r="3634" spans="1:7" x14ac:dyDescent="0.2">
      <c r="A3634" s="1" t="str">
        <f t="shared" si="56"/>
        <v>2013Finland</v>
      </c>
      <c r="B3634" s="1" t="s">
        <v>61</v>
      </c>
      <c r="C3634" s="1">
        <v>2013</v>
      </c>
      <c r="D3634" s="2">
        <v>2673979</v>
      </c>
      <c r="E3634" s="2">
        <v>2765005</v>
      </c>
      <c r="F3634" s="3">
        <v>5438984</v>
      </c>
      <c r="G3634" s="1">
        <v>17.898</v>
      </c>
    </row>
    <row r="3635" spans="1:7" x14ac:dyDescent="0.2">
      <c r="A3635" s="1" t="str">
        <f t="shared" si="56"/>
        <v>2014Finland</v>
      </c>
      <c r="B3635" s="1" t="s">
        <v>61</v>
      </c>
      <c r="C3635" s="1">
        <v>2014</v>
      </c>
      <c r="D3635" s="2">
        <v>2686518</v>
      </c>
      <c r="E3635" s="2">
        <v>2774892</v>
      </c>
      <c r="F3635" s="3" t="s">
        <v>1350</v>
      </c>
      <c r="G3635" s="1">
        <v>17.972000000000001</v>
      </c>
    </row>
    <row r="3636" spans="1:7" x14ac:dyDescent="0.2">
      <c r="A3636" s="1" t="str">
        <f t="shared" si="56"/>
        <v>2015Finland</v>
      </c>
      <c r="B3636" s="1" t="s">
        <v>61</v>
      </c>
      <c r="C3636" s="1">
        <v>2015</v>
      </c>
      <c r="D3636" s="2">
        <v>2697615</v>
      </c>
      <c r="E3636" s="2">
        <v>2783513</v>
      </c>
      <c r="F3636" s="3">
        <v>5481128</v>
      </c>
      <c r="G3636" s="1">
        <v>18.036999999999999</v>
      </c>
    </row>
    <row r="3637" spans="1:7" x14ac:dyDescent="0.2">
      <c r="A3637" s="1" t="str">
        <f t="shared" si="56"/>
        <v>2016Finland</v>
      </c>
      <c r="B3637" s="1" t="s">
        <v>61</v>
      </c>
      <c r="C3637" s="1">
        <v>2016</v>
      </c>
      <c r="D3637" s="2">
        <v>2707044</v>
      </c>
      <c r="E3637" s="1" t="s">
        <v>1351</v>
      </c>
      <c r="F3637" s="3">
        <v>5497714</v>
      </c>
      <c r="G3637" s="1">
        <v>18.091000000000001</v>
      </c>
    </row>
    <row r="3638" spans="1:7" x14ac:dyDescent="0.2">
      <c r="A3638" s="1" t="str">
        <f t="shared" si="56"/>
        <v>2017Finland</v>
      </c>
      <c r="B3638" s="1" t="s">
        <v>61</v>
      </c>
      <c r="C3638" s="1">
        <v>2017</v>
      </c>
      <c r="D3638" s="2">
        <v>2714913</v>
      </c>
      <c r="E3638" s="2">
        <v>2796459</v>
      </c>
      <c r="F3638" s="3">
        <v>5511372</v>
      </c>
      <c r="G3638" s="1">
        <v>18.135999999999999</v>
      </c>
    </row>
    <row r="3639" spans="1:7" x14ac:dyDescent="0.2">
      <c r="A3639" s="1" t="str">
        <f t="shared" si="56"/>
        <v>2018Finland</v>
      </c>
      <c r="B3639" s="1" t="s">
        <v>61</v>
      </c>
      <c r="C3639" s="1">
        <v>2018</v>
      </c>
      <c r="D3639" s="2">
        <v>2721488</v>
      </c>
      <c r="E3639" s="2">
        <v>2801097</v>
      </c>
      <c r="F3639" s="3">
        <v>5522585</v>
      </c>
      <c r="G3639" s="1">
        <v>18.172999999999998</v>
      </c>
    </row>
    <row r="3640" spans="1:7" x14ac:dyDescent="0.2">
      <c r="A3640" s="1" t="str">
        <f t="shared" si="56"/>
        <v>2019Finland</v>
      </c>
      <c r="B3640" s="1" t="s">
        <v>61</v>
      </c>
      <c r="C3640" s="1">
        <v>2019</v>
      </c>
      <c r="D3640" s="1" t="s">
        <v>1352</v>
      </c>
      <c r="E3640" s="2">
        <v>2804949</v>
      </c>
      <c r="F3640" s="3">
        <v>5532159</v>
      </c>
      <c r="G3640" s="1">
        <v>18.204000000000001</v>
      </c>
    </row>
    <row r="3641" spans="1:7" x14ac:dyDescent="0.2">
      <c r="A3641" s="1" t="str">
        <f t="shared" si="56"/>
        <v>2020Finland</v>
      </c>
      <c r="B3641" s="1" t="s">
        <v>61</v>
      </c>
      <c r="C3641" s="1">
        <v>2020</v>
      </c>
      <c r="D3641" s="2">
        <v>2732406</v>
      </c>
      <c r="E3641" s="2">
        <v>2808312</v>
      </c>
      <c r="F3641" s="3">
        <v>5540718</v>
      </c>
      <c r="G3641" s="1">
        <v>18.233000000000001</v>
      </c>
    </row>
    <row r="3642" spans="1:7" x14ac:dyDescent="0.2">
      <c r="A3642" s="1" t="str">
        <f t="shared" si="56"/>
        <v>2001France</v>
      </c>
      <c r="B3642" s="1" t="s">
        <v>62</v>
      </c>
      <c r="C3642" s="1">
        <v>2001</v>
      </c>
      <c r="D3642" s="2">
        <v>28791627</v>
      </c>
      <c r="E3642" s="2">
        <v>30592499</v>
      </c>
      <c r="F3642" s="3">
        <v>59384126</v>
      </c>
      <c r="G3642" s="1">
        <v>108.453</v>
      </c>
    </row>
    <row r="3643" spans="1:7" x14ac:dyDescent="0.2">
      <c r="A3643" s="1" t="str">
        <f t="shared" si="56"/>
        <v>2002France</v>
      </c>
      <c r="B3643" s="1" t="s">
        <v>62</v>
      </c>
      <c r="C3643" s="1">
        <v>2002</v>
      </c>
      <c r="D3643" s="2">
        <v>28981336</v>
      </c>
      <c r="E3643" s="2">
        <v>30822098</v>
      </c>
      <c r="F3643" s="3">
        <v>59803434</v>
      </c>
      <c r="G3643" s="1">
        <v>109.21899999999999</v>
      </c>
    </row>
    <row r="3644" spans="1:7" x14ac:dyDescent="0.2">
      <c r="A3644" s="1" t="str">
        <f t="shared" si="56"/>
        <v>2003France</v>
      </c>
      <c r="B3644" s="1" t="s">
        <v>62</v>
      </c>
      <c r="C3644" s="1">
        <v>2003</v>
      </c>
      <c r="D3644" s="2">
        <v>29185689</v>
      </c>
      <c r="E3644" s="2">
        <v>31065902</v>
      </c>
      <c r="F3644" s="3">
        <v>60251591</v>
      </c>
      <c r="G3644" s="1">
        <v>110.03700000000001</v>
      </c>
    </row>
    <row r="3645" spans="1:7" x14ac:dyDescent="0.2">
      <c r="A3645" s="1" t="str">
        <f t="shared" si="56"/>
        <v>2004France</v>
      </c>
      <c r="B3645" s="1" t="s">
        <v>62</v>
      </c>
      <c r="C3645" s="1">
        <v>2004</v>
      </c>
      <c r="D3645" s="2">
        <v>29391805</v>
      </c>
      <c r="E3645" s="2">
        <v>31306172</v>
      </c>
      <c r="F3645" s="3">
        <v>60697977</v>
      </c>
      <c r="G3645" s="1">
        <v>110.852</v>
      </c>
    </row>
    <row r="3646" spans="1:7" x14ac:dyDescent="0.2">
      <c r="A3646" s="1" t="str">
        <f t="shared" si="56"/>
        <v>2005France</v>
      </c>
      <c r="B3646" s="1" t="s">
        <v>62</v>
      </c>
      <c r="C3646" s="1">
        <v>2005</v>
      </c>
      <c r="D3646" s="2">
        <v>29590144</v>
      </c>
      <c r="E3646" s="2">
        <v>31529984</v>
      </c>
      <c r="F3646" s="3">
        <v>61120128</v>
      </c>
      <c r="G3646" s="1">
        <v>111.623</v>
      </c>
    </row>
    <row r="3647" spans="1:7" x14ac:dyDescent="0.2">
      <c r="A3647" s="1" t="str">
        <f t="shared" si="56"/>
        <v>2006France</v>
      </c>
      <c r="B3647" s="1" t="s">
        <v>62</v>
      </c>
      <c r="C3647" s="1">
        <v>2006</v>
      </c>
      <c r="D3647" s="2">
        <v>29776778</v>
      </c>
      <c r="E3647" s="2">
        <v>31732146</v>
      </c>
      <c r="F3647" s="3">
        <v>61508924</v>
      </c>
      <c r="G3647" s="1">
        <v>112.333</v>
      </c>
    </row>
    <row r="3648" spans="1:7" x14ac:dyDescent="0.2">
      <c r="A3648" s="1" t="str">
        <f t="shared" si="56"/>
        <v>2007France</v>
      </c>
      <c r="B3648" s="1" t="s">
        <v>62</v>
      </c>
      <c r="C3648" s="1">
        <v>2007</v>
      </c>
      <c r="D3648" s="1" t="s">
        <v>1353</v>
      </c>
      <c r="E3648" s="2">
        <v>31915779</v>
      </c>
      <c r="F3648" s="3">
        <v>61869229</v>
      </c>
      <c r="G3648" s="1">
        <v>112.991</v>
      </c>
    </row>
    <row r="3649" spans="1:7" x14ac:dyDescent="0.2">
      <c r="A3649" s="1" t="str">
        <f t="shared" si="56"/>
        <v>2008France</v>
      </c>
      <c r="B3649" s="1" t="s">
        <v>62</v>
      </c>
      <c r="C3649" s="1">
        <v>2008</v>
      </c>
      <c r="D3649" s="2">
        <v>30122923</v>
      </c>
      <c r="E3649" s="2">
        <v>32086284</v>
      </c>
      <c r="F3649" s="3">
        <v>62209207</v>
      </c>
      <c r="G3649" s="1">
        <v>113.61199999999999</v>
      </c>
    </row>
    <row r="3650" spans="1:7" x14ac:dyDescent="0.2">
      <c r="A3650" s="1" t="str">
        <f t="shared" si="56"/>
        <v>2009France</v>
      </c>
      <c r="B3650" s="1" t="s">
        <v>62</v>
      </c>
      <c r="C3650" s="1">
        <v>2009</v>
      </c>
      <c r="D3650" s="2">
        <v>30290247</v>
      </c>
      <c r="E3650" s="2">
        <v>32252636</v>
      </c>
      <c r="F3650" s="3">
        <v>62542883</v>
      </c>
      <c r="G3650" s="1">
        <v>114.22199999999999</v>
      </c>
    </row>
    <row r="3651" spans="1:7" x14ac:dyDescent="0.2">
      <c r="A3651" s="1" t="str">
        <f t="shared" ref="A3651:A3714" si="57">C3651&amp;B3651</f>
        <v>2010France</v>
      </c>
      <c r="B3651" s="1" t="s">
        <v>62</v>
      </c>
      <c r="C3651" s="1">
        <v>2010</v>
      </c>
      <c r="D3651" s="2">
        <v>30458539</v>
      </c>
      <c r="E3651" s="2">
        <v>32420996</v>
      </c>
      <c r="F3651" s="3">
        <v>62879535</v>
      </c>
      <c r="G3651" s="1">
        <v>114.837</v>
      </c>
    </row>
    <row r="3652" spans="1:7" x14ac:dyDescent="0.2">
      <c r="A3652" s="1" t="str">
        <f t="shared" si="57"/>
        <v>2011France</v>
      </c>
      <c r="B3652" s="1" t="s">
        <v>62</v>
      </c>
      <c r="C3652" s="1">
        <v>2011</v>
      </c>
      <c r="D3652" s="2">
        <v>30629188</v>
      </c>
      <c r="E3652" s="2">
        <v>32593041</v>
      </c>
      <c r="F3652" s="3">
        <v>63222229</v>
      </c>
      <c r="G3652" s="1">
        <v>115.462</v>
      </c>
    </row>
    <row r="3653" spans="1:7" x14ac:dyDescent="0.2">
      <c r="A3653" s="1" t="str">
        <f t="shared" si="57"/>
        <v>2012France</v>
      </c>
      <c r="B3653" s="1" t="s">
        <v>62</v>
      </c>
      <c r="C3653" s="1">
        <v>2012</v>
      </c>
      <c r="D3653" s="2">
        <v>30799056</v>
      </c>
      <c r="E3653" s="2">
        <v>32765168</v>
      </c>
      <c r="F3653" s="3">
        <v>63564224</v>
      </c>
      <c r="G3653" s="1">
        <v>116.087</v>
      </c>
    </row>
    <row r="3654" spans="1:7" x14ac:dyDescent="0.2">
      <c r="A3654" s="1" t="str">
        <f t="shared" si="57"/>
        <v>2013France</v>
      </c>
      <c r="B3654" s="1" t="s">
        <v>62</v>
      </c>
      <c r="C3654" s="1">
        <v>2013</v>
      </c>
      <c r="D3654" s="2">
        <v>30961448</v>
      </c>
      <c r="E3654" s="2">
        <v>32932073</v>
      </c>
      <c r="F3654" s="3">
        <v>63893521</v>
      </c>
      <c r="G3654" s="1">
        <v>116.688</v>
      </c>
    </row>
    <row r="3655" spans="1:7" x14ac:dyDescent="0.2">
      <c r="A3655" s="1" t="str">
        <f t="shared" si="57"/>
        <v>2014France</v>
      </c>
      <c r="B3655" s="1" t="s">
        <v>62</v>
      </c>
      <c r="C3655" s="1">
        <v>2014</v>
      </c>
      <c r="D3655" s="2">
        <v>31107343</v>
      </c>
      <c r="E3655" s="2">
        <v>33086207</v>
      </c>
      <c r="F3655" s="3" t="s">
        <v>1354</v>
      </c>
      <c r="G3655" s="1">
        <v>117.236</v>
      </c>
    </row>
    <row r="3656" spans="1:7" x14ac:dyDescent="0.2">
      <c r="A3656" s="1" t="str">
        <f t="shared" si="57"/>
        <v>2015France</v>
      </c>
      <c r="B3656" s="1" t="s">
        <v>62</v>
      </c>
      <c r="C3656" s="1">
        <v>2015</v>
      </c>
      <c r="D3656" s="2">
        <v>31230758</v>
      </c>
      <c r="E3656" s="2">
        <v>33222436</v>
      </c>
      <c r="F3656" s="3">
        <v>64453194</v>
      </c>
      <c r="G3656" s="1">
        <v>117.71</v>
      </c>
    </row>
    <row r="3657" spans="1:7" x14ac:dyDescent="0.2">
      <c r="A3657" s="1" t="str">
        <f t="shared" si="57"/>
        <v>2016France</v>
      </c>
      <c r="B3657" s="1" t="s">
        <v>62</v>
      </c>
      <c r="C3657" s="1">
        <v>2016</v>
      </c>
      <c r="D3657" s="2">
        <v>31328637</v>
      </c>
      <c r="E3657" s="2">
        <v>33338953</v>
      </c>
      <c r="F3657" s="3" t="s">
        <v>1355</v>
      </c>
      <c r="G3657" s="1">
        <v>118.102</v>
      </c>
    </row>
    <row r="3658" spans="1:7" x14ac:dyDescent="0.2">
      <c r="A3658" s="1" t="str">
        <f t="shared" si="57"/>
        <v>2017France</v>
      </c>
      <c r="B3658" s="1" t="s">
        <v>62</v>
      </c>
      <c r="C3658" s="1">
        <v>2017</v>
      </c>
      <c r="D3658" s="2">
        <v>31404236</v>
      </c>
      <c r="E3658" s="2">
        <v>33438277</v>
      </c>
      <c r="F3658" s="3">
        <v>64842513</v>
      </c>
      <c r="G3658" s="1">
        <v>118.42100000000001</v>
      </c>
    </row>
    <row r="3659" spans="1:7" x14ac:dyDescent="0.2">
      <c r="A3659" s="1" t="str">
        <f t="shared" si="57"/>
        <v>2018France</v>
      </c>
      <c r="B3659" s="1" t="s">
        <v>62</v>
      </c>
      <c r="C3659" s="1">
        <v>2018</v>
      </c>
      <c r="D3659" s="1" t="s">
        <v>1356</v>
      </c>
      <c r="E3659" s="2">
        <v>33524862</v>
      </c>
      <c r="F3659" s="3">
        <v>64990512</v>
      </c>
      <c r="G3659" s="1">
        <v>118.69199999999999</v>
      </c>
    </row>
    <row r="3660" spans="1:7" x14ac:dyDescent="0.2">
      <c r="A3660" s="1" t="str">
        <f t="shared" si="57"/>
        <v>2019France</v>
      </c>
      <c r="B3660" s="1" t="s">
        <v>62</v>
      </c>
      <c r="C3660" s="1">
        <v>2019</v>
      </c>
      <c r="D3660" s="2">
        <v>31524494</v>
      </c>
      <c r="E3660" s="2">
        <v>33605237</v>
      </c>
      <c r="F3660" s="3">
        <v>65129731</v>
      </c>
      <c r="G3660" s="1">
        <v>118.946</v>
      </c>
    </row>
    <row r="3661" spans="1:7" x14ac:dyDescent="0.2">
      <c r="A3661" s="1" t="str">
        <f t="shared" si="57"/>
        <v>2020France</v>
      </c>
      <c r="B3661" s="1" t="s">
        <v>62</v>
      </c>
      <c r="C3661" s="1">
        <v>2020</v>
      </c>
      <c r="D3661" s="2">
        <v>31589195</v>
      </c>
      <c r="E3661" s="2">
        <v>33684317</v>
      </c>
      <c r="F3661" s="3">
        <v>65273512</v>
      </c>
      <c r="G3661" s="1">
        <v>119.209</v>
      </c>
    </row>
    <row r="3662" spans="1:7" x14ac:dyDescent="0.2">
      <c r="A3662" s="1" t="str">
        <f t="shared" si="57"/>
        <v>2001France (and dependencies)</v>
      </c>
      <c r="B3662" s="1" t="s">
        <v>1357</v>
      </c>
      <c r="C3662" s="1">
        <v>2001</v>
      </c>
      <c r="D3662" s="2">
        <v>29975179</v>
      </c>
      <c r="E3662" s="2">
        <v>31819054</v>
      </c>
      <c r="F3662" s="3">
        <v>61794233</v>
      </c>
      <c r="G3662" s="1">
        <v>93.953999999999994</v>
      </c>
    </row>
    <row r="3663" spans="1:7" x14ac:dyDescent="0.2">
      <c r="A3663" s="1" t="str">
        <f t="shared" si="57"/>
        <v>2002France (and dependencies)</v>
      </c>
      <c r="B3663" s="1" t="s">
        <v>1357</v>
      </c>
      <c r="C3663" s="1">
        <v>2002</v>
      </c>
      <c r="D3663" s="2">
        <v>30179281</v>
      </c>
      <c r="E3663" s="2">
        <v>32067258</v>
      </c>
      <c r="F3663" s="3">
        <v>62246539</v>
      </c>
      <c r="G3663" s="1">
        <v>94.641999999999996</v>
      </c>
    </row>
    <row r="3664" spans="1:7" x14ac:dyDescent="0.2">
      <c r="A3664" s="1" t="str">
        <f t="shared" si="57"/>
        <v>2003France (and dependencies)</v>
      </c>
      <c r="B3664" s="1" t="s">
        <v>1357</v>
      </c>
      <c r="C3664" s="1">
        <v>2003</v>
      </c>
      <c r="D3664" s="2">
        <v>30396822</v>
      </c>
      <c r="E3664" s="2">
        <v>32328687</v>
      </c>
      <c r="F3664" s="3">
        <v>62725509</v>
      </c>
      <c r="G3664" s="1">
        <v>95.37</v>
      </c>
    </row>
    <row r="3665" spans="1:7" x14ac:dyDescent="0.2">
      <c r="A3665" s="1" t="str">
        <f t="shared" si="57"/>
        <v>2004France (and dependencies)</v>
      </c>
      <c r="B3665" s="1" t="s">
        <v>1357</v>
      </c>
      <c r="C3665" s="1">
        <v>2004</v>
      </c>
      <c r="D3665" s="2">
        <v>30615267</v>
      </c>
      <c r="E3665" s="2">
        <v>32586033</v>
      </c>
      <c r="F3665" s="3" t="s">
        <v>1358</v>
      </c>
      <c r="G3665" s="1">
        <v>96.093999999999994</v>
      </c>
    </row>
    <row r="3666" spans="1:7" x14ac:dyDescent="0.2">
      <c r="A3666" s="1" t="str">
        <f t="shared" si="57"/>
        <v>2005France (and dependencies)</v>
      </c>
      <c r="B3666" s="1" t="s">
        <v>1357</v>
      </c>
      <c r="C3666" s="1">
        <v>2005</v>
      </c>
      <c r="D3666" s="2">
        <v>30825434</v>
      </c>
      <c r="E3666" s="1" t="s">
        <v>1359</v>
      </c>
      <c r="F3666" s="3">
        <v>63651974</v>
      </c>
      <c r="G3666" s="1">
        <v>96.778999999999996</v>
      </c>
    </row>
    <row r="3667" spans="1:7" x14ac:dyDescent="0.2">
      <c r="A3667" s="1" t="str">
        <f t="shared" si="57"/>
        <v>2006France (and dependencies)</v>
      </c>
      <c r="B3667" s="1" t="s">
        <v>1357</v>
      </c>
      <c r="C3667" s="1">
        <v>2006</v>
      </c>
      <c r="D3667" s="2">
        <v>31023474</v>
      </c>
      <c r="E3667" s="2">
        <v>33045237</v>
      </c>
      <c r="F3667" s="3">
        <v>64068711</v>
      </c>
      <c r="G3667" s="1">
        <v>97.412999999999997</v>
      </c>
    </row>
    <row r="3668" spans="1:7" x14ac:dyDescent="0.2">
      <c r="A3668" s="1" t="str">
        <f t="shared" si="57"/>
        <v>2007France (and dependencies)</v>
      </c>
      <c r="B3668" s="1" t="s">
        <v>1357</v>
      </c>
      <c r="C3668" s="1">
        <v>2007</v>
      </c>
      <c r="D3668" s="2">
        <v>31211063</v>
      </c>
      <c r="E3668" s="2">
        <v>33245032</v>
      </c>
      <c r="F3668" s="3">
        <v>64456095</v>
      </c>
      <c r="G3668" s="1">
        <v>98.001999999999995</v>
      </c>
    </row>
    <row r="3669" spans="1:7" x14ac:dyDescent="0.2">
      <c r="A3669" s="1" t="str">
        <f t="shared" si="57"/>
        <v>2008France (and dependencies)</v>
      </c>
      <c r="B3669" s="1" t="s">
        <v>1357</v>
      </c>
      <c r="C3669" s="1">
        <v>2008</v>
      </c>
      <c r="D3669" s="2">
        <v>31390963</v>
      </c>
      <c r="E3669" s="1" t="s">
        <v>1360</v>
      </c>
      <c r="F3669" s="3">
        <v>64821943</v>
      </c>
      <c r="G3669" s="1">
        <v>98.558000000000007</v>
      </c>
    </row>
    <row r="3670" spans="1:7" x14ac:dyDescent="0.2">
      <c r="A3670" s="1" t="str">
        <f t="shared" si="57"/>
        <v>2009France (and dependencies)</v>
      </c>
      <c r="B3670" s="1" t="s">
        <v>1357</v>
      </c>
      <c r="C3670" s="1">
        <v>2009</v>
      </c>
      <c r="D3670" s="2">
        <v>31568181</v>
      </c>
      <c r="E3670" s="2">
        <v>33611519</v>
      </c>
      <c r="F3670" s="3" t="s">
        <v>1361</v>
      </c>
      <c r="G3670" s="1">
        <v>99.102000000000004</v>
      </c>
    </row>
    <row r="3671" spans="1:7" x14ac:dyDescent="0.2">
      <c r="A3671" s="1" t="str">
        <f t="shared" si="57"/>
        <v>2010France (and dependencies)</v>
      </c>
      <c r="B3671" s="1" t="s">
        <v>1357</v>
      </c>
      <c r="C3671" s="1">
        <v>2010</v>
      </c>
      <c r="D3671" s="2">
        <v>31745842</v>
      </c>
      <c r="E3671" s="2">
        <v>33792492</v>
      </c>
      <c r="F3671" s="3">
        <v>65538334</v>
      </c>
      <c r="G3671" s="1">
        <v>99.647000000000006</v>
      </c>
    </row>
    <row r="3672" spans="1:7" x14ac:dyDescent="0.2">
      <c r="A3672" s="1" t="str">
        <f t="shared" si="57"/>
        <v>2011France (and dependencies)</v>
      </c>
      <c r="B3672" s="1" t="s">
        <v>1357</v>
      </c>
      <c r="C3672" s="1">
        <v>2011</v>
      </c>
      <c r="D3672" s="1" t="s">
        <v>1362</v>
      </c>
      <c r="E3672" s="2">
        <v>33975449</v>
      </c>
      <c r="F3672" s="3">
        <v>65900759</v>
      </c>
      <c r="G3672" s="1">
        <v>100.19799999999999</v>
      </c>
    </row>
    <row r="3673" spans="1:7" x14ac:dyDescent="0.2">
      <c r="A3673" s="1" t="str">
        <f t="shared" si="57"/>
        <v>2012France (and dependencies)</v>
      </c>
      <c r="B3673" s="1" t="s">
        <v>1357</v>
      </c>
      <c r="C3673" s="1">
        <v>2012</v>
      </c>
      <c r="D3673" s="2">
        <v>32103588</v>
      </c>
      <c r="E3673" s="2">
        <v>34156976</v>
      </c>
      <c r="F3673" s="3">
        <v>66260564</v>
      </c>
      <c r="G3673" s="1">
        <v>100.745</v>
      </c>
    </row>
    <row r="3674" spans="1:7" x14ac:dyDescent="0.2">
      <c r="A3674" s="1" t="str">
        <f t="shared" si="57"/>
        <v>2013France (and dependencies)</v>
      </c>
      <c r="B3674" s="1" t="s">
        <v>1357</v>
      </c>
      <c r="C3674" s="1">
        <v>2013</v>
      </c>
      <c r="D3674" s="2">
        <v>32274372</v>
      </c>
      <c r="E3674" s="2">
        <v>34332585</v>
      </c>
      <c r="F3674" s="3">
        <v>66606957</v>
      </c>
      <c r="G3674" s="1">
        <v>101.27200000000001</v>
      </c>
    </row>
    <row r="3675" spans="1:7" x14ac:dyDescent="0.2">
      <c r="A3675" s="1" t="str">
        <f t="shared" si="57"/>
        <v>2014France (and dependencies)</v>
      </c>
      <c r="B3675" s="1" t="s">
        <v>1357</v>
      </c>
      <c r="C3675" s="1">
        <v>2014</v>
      </c>
      <c r="D3675" s="2">
        <v>32429084</v>
      </c>
      <c r="E3675" s="2">
        <v>34495805</v>
      </c>
      <c r="F3675" s="3">
        <v>66924889</v>
      </c>
      <c r="G3675" s="1">
        <v>101.755</v>
      </c>
    </row>
    <row r="3676" spans="1:7" x14ac:dyDescent="0.2">
      <c r="A3676" s="1" t="str">
        <f t="shared" si="57"/>
        <v>2015France (and dependencies)</v>
      </c>
      <c r="B3676" s="1" t="s">
        <v>1357</v>
      </c>
      <c r="C3676" s="1">
        <v>2015</v>
      </c>
      <c r="D3676" s="2">
        <v>32562132</v>
      </c>
      <c r="E3676" s="2">
        <v>34642179</v>
      </c>
      <c r="F3676" s="3">
        <v>67204311</v>
      </c>
      <c r="G3676" s="1">
        <v>102.18</v>
      </c>
    </row>
    <row r="3677" spans="1:7" x14ac:dyDescent="0.2">
      <c r="A3677" s="1" t="str">
        <f t="shared" si="57"/>
        <v>2016France (and dependencies)</v>
      </c>
      <c r="B3677" s="1" t="s">
        <v>1357</v>
      </c>
      <c r="C3677" s="1">
        <v>2016</v>
      </c>
      <c r="D3677" s="2">
        <v>32670548</v>
      </c>
      <c r="E3677" s="1" t="s">
        <v>1363</v>
      </c>
      <c r="F3677" s="3">
        <v>67440768</v>
      </c>
      <c r="G3677" s="1">
        <v>102.54</v>
      </c>
    </row>
    <row r="3678" spans="1:7" x14ac:dyDescent="0.2">
      <c r="A3678" s="1" t="str">
        <f t="shared" si="57"/>
        <v>2017France (and dependencies)</v>
      </c>
      <c r="B3678" s="1" t="s">
        <v>1357</v>
      </c>
      <c r="C3678" s="1">
        <v>2017</v>
      </c>
      <c r="D3678" s="2">
        <v>32757569</v>
      </c>
      <c r="E3678" s="2">
        <v>34882254</v>
      </c>
      <c r="F3678" s="3">
        <v>67639823</v>
      </c>
      <c r="G3678" s="1">
        <v>102.842</v>
      </c>
    </row>
    <row r="3679" spans="1:7" x14ac:dyDescent="0.2">
      <c r="A3679" s="1" t="str">
        <f t="shared" si="57"/>
        <v>2018France (and dependencies)</v>
      </c>
      <c r="B3679" s="1" t="s">
        <v>1357</v>
      </c>
      <c r="C3679" s="1">
        <v>2018</v>
      </c>
      <c r="D3679" s="1" t="s">
        <v>1364</v>
      </c>
      <c r="E3679" s="1" t="s">
        <v>1365</v>
      </c>
      <c r="F3679" s="3" t="s">
        <v>1366</v>
      </c>
      <c r="G3679" s="1">
        <v>103.10599999999999</v>
      </c>
    </row>
    <row r="3680" spans="1:7" x14ac:dyDescent="0.2">
      <c r="A3680" s="1" t="str">
        <f t="shared" si="57"/>
        <v>2019France (and dependencies)</v>
      </c>
      <c r="B3680" s="1" t="s">
        <v>1357</v>
      </c>
      <c r="C3680" s="1">
        <v>2019</v>
      </c>
      <c r="D3680" s="2">
        <v>32902008</v>
      </c>
      <c r="E3680" s="1" t="s">
        <v>1367</v>
      </c>
      <c r="F3680" s="3">
        <v>67978398</v>
      </c>
      <c r="G3680" s="1">
        <v>103.357</v>
      </c>
    </row>
    <row r="3681" spans="1:7" x14ac:dyDescent="0.2">
      <c r="A3681" s="1" t="str">
        <f t="shared" si="57"/>
        <v>2020France (and dependencies)</v>
      </c>
      <c r="B3681" s="1" t="s">
        <v>1357</v>
      </c>
      <c r="C3681" s="1">
        <v>2020</v>
      </c>
      <c r="D3681" s="2">
        <v>32978761</v>
      </c>
      <c r="E3681" s="2">
        <v>35168926</v>
      </c>
      <c r="F3681" s="3">
        <v>68147687</v>
      </c>
      <c r="G3681" s="1">
        <v>103.614</v>
      </c>
    </row>
    <row r="3682" spans="1:7" x14ac:dyDescent="0.2">
      <c r="A3682" s="1" t="str">
        <f t="shared" si="57"/>
        <v>2001French Guiana</v>
      </c>
      <c r="B3682" s="1" t="s">
        <v>1368</v>
      </c>
      <c r="C3682" s="1">
        <v>2001</v>
      </c>
      <c r="D3682" s="2">
        <v>87281</v>
      </c>
      <c r="E3682" s="2">
        <v>83162</v>
      </c>
      <c r="F3682" s="3">
        <v>170443</v>
      </c>
      <c r="G3682" s="1">
        <v>2.0739999999999998</v>
      </c>
    </row>
    <row r="3683" spans="1:7" x14ac:dyDescent="0.2">
      <c r="A3683" s="1" t="str">
        <f t="shared" si="57"/>
        <v>2002French Guiana</v>
      </c>
      <c r="B3683" s="1" t="s">
        <v>1368</v>
      </c>
      <c r="C3683" s="1">
        <v>2002</v>
      </c>
      <c r="D3683" s="2">
        <v>90503</v>
      </c>
      <c r="E3683" s="2">
        <v>88045</v>
      </c>
      <c r="F3683" s="3">
        <v>178548</v>
      </c>
      <c r="G3683" s="1">
        <v>2.1720000000000002</v>
      </c>
    </row>
    <row r="3684" spans="1:7" x14ac:dyDescent="0.2">
      <c r="A3684" s="1" t="str">
        <f t="shared" si="57"/>
        <v>2003French Guiana</v>
      </c>
      <c r="B3684" s="1" t="s">
        <v>1368</v>
      </c>
      <c r="C3684" s="1">
        <v>2003</v>
      </c>
      <c r="D3684" s="1" t="s">
        <v>1369</v>
      </c>
      <c r="E3684" s="2">
        <v>93196</v>
      </c>
      <c r="F3684" s="3">
        <v>187026</v>
      </c>
      <c r="G3684" s="1">
        <v>2.2749999999999999</v>
      </c>
    </row>
    <row r="3685" spans="1:7" x14ac:dyDescent="0.2">
      <c r="A3685" s="1" t="str">
        <f t="shared" si="57"/>
        <v>2004French Guiana</v>
      </c>
      <c r="B3685" s="1" t="s">
        <v>1368</v>
      </c>
      <c r="C3685" s="1">
        <v>2004</v>
      </c>
      <c r="D3685" s="2">
        <v>97191</v>
      </c>
      <c r="E3685" s="2">
        <v>98114</v>
      </c>
      <c r="F3685" s="3">
        <v>195305</v>
      </c>
      <c r="G3685" s="1">
        <v>2.3759999999999999</v>
      </c>
    </row>
    <row r="3686" spans="1:7" x14ac:dyDescent="0.2">
      <c r="A3686" s="1" t="str">
        <f t="shared" si="57"/>
        <v>2005French Guiana</v>
      </c>
      <c r="B3686" s="1" t="s">
        <v>1368</v>
      </c>
      <c r="C3686" s="1">
        <v>2005</v>
      </c>
      <c r="D3686" s="2">
        <v>100557</v>
      </c>
      <c r="E3686" s="2">
        <v>102416</v>
      </c>
      <c r="F3686" s="3">
        <v>202973</v>
      </c>
      <c r="G3686" s="1">
        <v>2.4689999999999999</v>
      </c>
    </row>
    <row r="3687" spans="1:7" x14ac:dyDescent="0.2">
      <c r="A3687" s="1" t="str">
        <f t="shared" si="57"/>
        <v>2006French Guiana</v>
      </c>
      <c r="B3687" s="1" t="s">
        <v>1368</v>
      </c>
      <c r="C3687" s="1">
        <v>2006</v>
      </c>
      <c r="D3687" s="1" t="s">
        <v>1370</v>
      </c>
      <c r="E3687" s="2">
        <v>105981</v>
      </c>
      <c r="F3687" s="3">
        <v>209891</v>
      </c>
      <c r="G3687" s="1">
        <v>2.5529999999999999</v>
      </c>
    </row>
    <row r="3688" spans="1:7" x14ac:dyDescent="0.2">
      <c r="A3688" s="1" t="str">
        <f t="shared" si="57"/>
        <v>2007French Guiana</v>
      </c>
      <c r="B3688" s="1" t="s">
        <v>1368</v>
      </c>
      <c r="C3688" s="1">
        <v>2007</v>
      </c>
      <c r="D3688" s="2">
        <v>107252</v>
      </c>
      <c r="E3688" s="1" t="s">
        <v>1371</v>
      </c>
      <c r="F3688" s="3">
        <v>216182</v>
      </c>
      <c r="G3688" s="1">
        <v>2.63</v>
      </c>
    </row>
    <row r="3689" spans="1:7" x14ac:dyDescent="0.2">
      <c r="A3689" s="1" t="str">
        <f t="shared" si="57"/>
        <v>2008French Guiana</v>
      </c>
      <c r="B3689" s="1" t="s">
        <v>1368</v>
      </c>
      <c r="C3689" s="1">
        <v>2008</v>
      </c>
      <c r="D3689" s="2">
        <v>110528</v>
      </c>
      <c r="E3689" s="2">
        <v>111469</v>
      </c>
      <c r="F3689" s="3">
        <v>221997</v>
      </c>
      <c r="G3689" s="1">
        <v>2.7010000000000001</v>
      </c>
    </row>
    <row r="3690" spans="1:7" x14ac:dyDescent="0.2">
      <c r="A3690" s="1" t="str">
        <f t="shared" si="57"/>
        <v>2009French Guiana</v>
      </c>
      <c r="B3690" s="1" t="s">
        <v>1368</v>
      </c>
      <c r="C3690" s="1">
        <v>2009</v>
      </c>
      <c r="D3690" s="2">
        <v>113612</v>
      </c>
      <c r="E3690" s="1" t="s">
        <v>1372</v>
      </c>
      <c r="F3690" s="3">
        <v>227542</v>
      </c>
      <c r="G3690" s="1">
        <v>2.7679999999999998</v>
      </c>
    </row>
    <row r="3691" spans="1:7" x14ac:dyDescent="0.2">
      <c r="A3691" s="1" t="str">
        <f t="shared" si="57"/>
        <v>2010French Guiana</v>
      </c>
      <c r="B3691" s="1" t="s">
        <v>1368</v>
      </c>
      <c r="C3691" s="1">
        <v>2010</v>
      </c>
      <c r="D3691" s="2">
        <v>116453</v>
      </c>
      <c r="E3691" s="2">
        <v>116543</v>
      </c>
      <c r="F3691" s="3">
        <v>232996</v>
      </c>
      <c r="G3691" s="1">
        <v>2.835</v>
      </c>
    </row>
    <row r="3692" spans="1:7" x14ac:dyDescent="0.2">
      <c r="A3692" s="1" t="str">
        <f t="shared" si="57"/>
        <v>2011French Guiana</v>
      </c>
      <c r="B3692" s="1" t="s">
        <v>1368</v>
      </c>
      <c r="C3692" s="1">
        <v>2011</v>
      </c>
      <c r="D3692" s="2">
        <v>119004</v>
      </c>
      <c r="E3692" s="2">
        <v>119379</v>
      </c>
      <c r="F3692" s="3">
        <v>238383</v>
      </c>
      <c r="G3692" s="1">
        <v>2.9</v>
      </c>
    </row>
    <row r="3693" spans="1:7" x14ac:dyDescent="0.2">
      <c r="A3693" s="1" t="str">
        <f t="shared" si="57"/>
        <v>2012French Guiana</v>
      </c>
      <c r="B3693" s="1" t="s">
        <v>1368</v>
      </c>
      <c r="C3693" s="1">
        <v>2012</v>
      </c>
      <c r="D3693" s="2">
        <v>121317</v>
      </c>
      <c r="E3693" s="1" t="s">
        <v>1373</v>
      </c>
      <c r="F3693" s="3">
        <v>243667</v>
      </c>
      <c r="G3693" s="1">
        <v>2.964</v>
      </c>
    </row>
    <row r="3694" spans="1:7" x14ac:dyDescent="0.2">
      <c r="A3694" s="1" t="str">
        <f t="shared" si="57"/>
        <v>2013French Guiana</v>
      </c>
      <c r="B3694" s="1" t="s">
        <v>1368</v>
      </c>
      <c r="C3694" s="1">
        <v>2013</v>
      </c>
      <c r="D3694" s="2">
        <v>123574</v>
      </c>
      <c r="E3694" s="2">
        <v>125475</v>
      </c>
      <c r="F3694" s="3">
        <v>249049</v>
      </c>
      <c r="G3694" s="1">
        <v>3.03</v>
      </c>
    </row>
    <row r="3695" spans="1:7" x14ac:dyDescent="0.2">
      <c r="A3695" s="1" t="str">
        <f t="shared" si="57"/>
        <v>2014French Guiana</v>
      </c>
      <c r="B3695" s="1" t="s">
        <v>1368</v>
      </c>
      <c r="C3695" s="1">
        <v>2014</v>
      </c>
      <c r="D3695" s="2">
        <v>126027</v>
      </c>
      <c r="E3695" s="2">
        <v>128753</v>
      </c>
      <c r="F3695" s="3" t="s">
        <v>1374</v>
      </c>
      <c r="G3695" s="1">
        <v>3.1</v>
      </c>
    </row>
    <row r="3696" spans="1:7" x14ac:dyDescent="0.2">
      <c r="A3696" s="1" t="str">
        <f t="shared" si="57"/>
        <v>2015French Guiana</v>
      </c>
      <c r="B3696" s="1" t="s">
        <v>1368</v>
      </c>
      <c r="C3696" s="1">
        <v>2015</v>
      </c>
      <c r="D3696" s="2">
        <v>128863</v>
      </c>
      <c r="E3696" s="2">
        <v>132145</v>
      </c>
      <c r="F3696" s="3">
        <v>261008</v>
      </c>
      <c r="G3696" s="1">
        <v>3.1749999999999998</v>
      </c>
    </row>
    <row r="3697" spans="1:7" x14ac:dyDescent="0.2">
      <c r="A3697" s="1" t="str">
        <f t="shared" si="57"/>
        <v>2016French Guiana</v>
      </c>
      <c r="B3697" s="1" t="s">
        <v>1368</v>
      </c>
      <c r="C3697" s="1">
        <v>2016</v>
      </c>
      <c r="D3697" s="1" t="s">
        <v>1375</v>
      </c>
      <c r="E3697" s="2">
        <v>135684</v>
      </c>
      <c r="F3697" s="3">
        <v>267824</v>
      </c>
      <c r="G3697" s="1">
        <v>3.258</v>
      </c>
    </row>
    <row r="3698" spans="1:7" x14ac:dyDescent="0.2">
      <c r="A3698" s="1" t="str">
        <f t="shared" si="57"/>
        <v>2017French Guiana</v>
      </c>
      <c r="B3698" s="1" t="s">
        <v>1368</v>
      </c>
      <c r="C3698" s="1">
        <v>2017</v>
      </c>
      <c r="D3698" s="2">
        <v>135804</v>
      </c>
      <c r="E3698" s="2">
        <v>139385</v>
      </c>
      <c r="F3698" s="3">
        <v>275189</v>
      </c>
      <c r="G3698" s="1">
        <v>3.3479999999999999</v>
      </c>
    </row>
    <row r="3699" spans="1:7" x14ac:dyDescent="0.2">
      <c r="A3699" s="1" t="str">
        <f t="shared" si="57"/>
        <v>2018French Guiana</v>
      </c>
      <c r="B3699" s="1" t="s">
        <v>1368</v>
      </c>
      <c r="C3699" s="1">
        <v>2018</v>
      </c>
      <c r="D3699" s="2">
        <v>139739</v>
      </c>
      <c r="E3699" s="2">
        <v>143197</v>
      </c>
      <c r="F3699" s="3">
        <v>282936</v>
      </c>
      <c r="G3699" s="1">
        <v>3.4420000000000002</v>
      </c>
    </row>
    <row r="3700" spans="1:7" x14ac:dyDescent="0.2">
      <c r="A3700" s="1" t="str">
        <f t="shared" si="57"/>
        <v>2019French Guiana</v>
      </c>
      <c r="B3700" s="1" t="s">
        <v>1368</v>
      </c>
      <c r="C3700" s="1">
        <v>2019</v>
      </c>
      <c r="D3700" s="2">
        <v>143766</v>
      </c>
      <c r="E3700" s="2">
        <v>147057</v>
      </c>
      <c r="F3700" s="3">
        <v>290823</v>
      </c>
      <c r="G3700" s="1">
        <v>3.5379999999999998</v>
      </c>
    </row>
    <row r="3701" spans="1:7" x14ac:dyDescent="0.2">
      <c r="A3701" s="1" t="str">
        <f t="shared" si="57"/>
        <v>2020French Guiana</v>
      </c>
      <c r="B3701" s="1" t="s">
        <v>1368</v>
      </c>
      <c r="C3701" s="1">
        <v>2020</v>
      </c>
      <c r="D3701" s="1" t="s">
        <v>1376</v>
      </c>
      <c r="E3701" s="2">
        <v>150932</v>
      </c>
      <c r="F3701" s="3">
        <v>298682</v>
      </c>
      <c r="G3701" s="1">
        <v>3.6339999999999999</v>
      </c>
    </row>
    <row r="3702" spans="1:7" x14ac:dyDescent="0.2">
      <c r="A3702" s="1" t="str">
        <f t="shared" si="57"/>
        <v>2001French Polynesia</v>
      </c>
      <c r="B3702" s="1" t="s">
        <v>1377</v>
      </c>
      <c r="C3702" s="1">
        <v>2001</v>
      </c>
      <c r="D3702" s="1" t="s">
        <v>1378</v>
      </c>
      <c r="E3702" s="2">
        <v>119079</v>
      </c>
      <c r="F3702" s="3">
        <v>244929</v>
      </c>
      <c r="G3702" s="1">
        <v>66.92</v>
      </c>
    </row>
    <row r="3703" spans="1:7" x14ac:dyDescent="0.2">
      <c r="A3703" s="1" t="str">
        <f t="shared" si="57"/>
        <v>2002French Polynesia</v>
      </c>
      <c r="B3703" s="1" t="s">
        <v>1377</v>
      </c>
      <c r="C3703" s="1">
        <v>2002</v>
      </c>
      <c r="D3703" s="2">
        <v>127798</v>
      </c>
      <c r="E3703" s="2">
        <v>121178</v>
      </c>
      <c r="F3703" s="3">
        <v>248976</v>
      </c>
      <c r="G3703" s="1">
        <v>68.025999999999996</v>
      </c>
    </row>
    <row r="3704" spans="1:7" x14ac:dyDescent="0.2">
      <c r="A3704" s="1" t="str">
        <f t="shared" si="57"/>
        <v>2003French Polynesia</v>
      </c>
      <c r="B3704" s="1" t="s">
        <v>1377</v>
      </c>
      <c r="C3704" s="1">
        <v>2003</v>
      </c>
      <c r="D3704" s="2">
        <v>129624</v>
      </c>
      <c r="E3704" s="2">
        <v>123083</v>
      </c>
      <c r="F3704" s="3">
        <v>252707</v>
      </c>
      <c r="G3704" s="1">
        <v>69.046000000000006</v>
      </c>
    </row>
    <row r="3705" spans="1:7" x14ac:dyDescent="0.2">
      <c r="A3705" s="1" t="str">
        <f t="shared" si="57"/>
        <v>2004French Polynesia</v>
      </c>
      <c r="B3705" s="1" t="s">
        <v>1377</v>
      </c>
      <c r="C3705" s="1">
        <v>2004</v>
      </c>
      <c r="D3705" s="2">
        <v>131242</v>
      </c>
      <c r="E3705" s="2">
        <v>124753</v>
      </c>
      <c r="F3705" s="3">
        <v>255995</v>
      </c>
      <c r="G3705" s="1">
        <v>69.944000000000003</v>
      </c>
    </row>
    <row r="3706" spans="1:7" x14ac:dyDescent="0.2">
      <c r="A3706" s="1" t="str">
        <f t="shared" si="57"/>
        <v>2005French Polynesia</v>
      </c>
      <c r="B3706" s="1" t="s">
        <v>1377</v>
      </c>
      <c r="C3706" s="1">
        <v>2005</v>
      </c>
      <c r="D3706" s="2">
        <v>132626</v>
      </c>
      <c r="E3706" s="2">
        <v>126154</v>
      </c>
      <c r="F3706" s="3" t="s">
        <v>1379</v>
      </c>
      <c r="G3706" s="1">
        <v>70.704999999999998</v>
      </c>
    </row>
    <row r="3707" spans="1:7" x14ac:dyDescent="0.2">
      <c r="A3707" s="1" t="str">
        <f t="shared" si="57"/>
        <v>2006French Polynesia</v>
      </c>
      <c r="B3707" s="1" t="s">
        <v>1377</v>
      </c>
      <c r="C3707" s="1">
        <v>2006</v>
      </c>
      <c r="D3707" s="2">
        <v>133746</v>
      </c>
      <c r="E3707" s="2">
        <v>127261</v>
      </c>
      <c r="F3707" s="3">
        <v>261007</v>
      </c>
      <c r="G3707" s="1">
        <v>71.313000000000002</v>
      </c>
    </row>
    <row r="3708" spans="1:7" x14ac:dyDescent="0.2">
      <c r="A3708" s="1" t="str">
        <f t="shared" si="57"/>
        <v>2007French Polynesia</v>
      </c>
      <c r="B3708" s="1" t="s">
        <v>1377</v>
      </c>
      <c r="C3708" s="1">
        <v>2007</v>
      </c>
      <c r="D3708" s="2">
        <v>134628</v>
      </c>
      <c r="E3708" s="2">
        <v>128089</v>
      </c>
      <c r="F3708" s="3">
        <v>262717</v>
      </c>
      <c r="G3708" s="1">
        <v>71.781000000000006</v>
      </c>
    </row>
    <row r="3709" spans="1:7" x14ac:dyDescent="0.2">
      <c r="A3709" s="1" t="str">
        <f t="shared" si="57"/>
        <v>2008French Polynesia</v>
      </c>
      <c r="B3709" s="1" t="s">
        <v>1377</v>
      </c>
      <c r="C3709" s="1">
        <v>2008</v>
      </c>
      <c r="D3709" s="2">
        <v>135317</v>
      </c>
      <c r="E3709" s="2">
        <v>128747</v>
      </c>
      <c r="F3709" s="3">
        <v>264064</v>
      </c>
      <c r="G3709" s="1">
        <v>72.149000000000001</v>
      </c>
    </row>
    <row r="3710" spans="1:7" x14ac:dyDescent="0.2">
      <c r="A3710" s="1" t="str">
        <f t="shared" si="57"/>
        <v>2009French Polynesia</v>
      </c>
      <c r="B3710" s="1" t="s">
        <v>1377</v>
      </c>
      <c r="C3710" s="1">
        <v>2009</v>
      </c>
      <c r="D3710" s="2">
        <v>135885</v>
      </c>
      <c r="E3710" s="2">
        <v>129371</v>
      </c>
      <c r="F3710" s="3">
        <v>265256</v>
      </c>
      <c r="G3710" s="1">
        <v>72.474000000000004</v>
      </c>
    </row>
    <row r="3711" spans="1:7" x14ac:dyDescent="0.2">
      <c r="A3711" s="1" t="str">
        <f t="shared" si="57"/>
        <v>2010French Polynesia</v>
      </c>
      <c r="B3711" s="1" t="s">
        <v>1377</v>
      </c>
      <c r="C3711" s="1">
        <v>2010</v>
      </c>
      <c r="D3711" s="1" t="s">
        <v>1380</v>
      </c>
      <c r="E3711" s="2">
        <v>130049</v>
      </c>
      <c r="F3711" s="3">
        <v>266449</v>
      </c>
      <c r="G3711" s="1">
        <v>72.8</v>
      </c>
    </row>
    <row r="3712" spans="1:7" x14ac:dyDescent="0.2">
      <c r="A3712" s="1" t="str">
        <f t="shared" si="57"/>
        <v>2011French Polynesia</v>
      </c>
      <c r="B3712" s="1" t="s">
        <v>1377</v>
      </c>
      <c r="C3712" s="1">
        <v>2011</v>
      </c>
      <c r="D3712" s="2">
        <v>136865</v>
      </c>
      <c r="E3712" s="2">
        <v>130837</v>
      </c>
      <c r="F3712" s="3">
        <v>267702</v>
      </c>
      <c r="G3712" s="1">
        <v>73.143000000000001</v>
      </c>
    </row>
    <row r="3713" spans="1:7" x14ac:dyDescent="0.2">
      <c r="A3713" s="1" t="str">
        <f t="shared" si="57"/>
        <v>2012French Polynesia</v>
      </c>
      <c r="B3713" s="1" t="s">
        <v>1377</v>
      </c>
      <c r="C3713" s="1">
        <v>2012</v>
      </c>
      <c r="D3713" s="1" t="s">
        <v>1381</v>
      </c>
      <c r="E3713" s="2">
        <v>131705</v>
      </c>
      <c r="F3713" s="3">
        <v>268995</v>
      </c>
      <c r="G3713" s="1">
        <v>73.495999999999995</v>
      </c>
    </row>
    <row r="3714" spans="1:7" x14ac:dyDescent="0.2">
      <c r="A3714" s="1" t="str">
        <f t="shared" si="57"/>
        <v>2013French Polynesia</v>
      </c>
      <c r="B3714" s="1" t="s">
        <v>1377</v>
      </c>
      <c r="C3714" s="1">
        <v>2013</v>
      </c>
      <c r="D3714" s="2">
        <v>137701</v>
      </c>
      <c r="E3714" s="2">
        <v>132631</v>
      </c>
      <c r="F3714" s="3">
        <v>270332</v>
      </c>
      <c r="G3714" s="1">
        <v>73.861000000000004</v>
      </c>
    </row>
    <row r="3715" spans="1:7" x14ac:dyDescent="0.2">
      <c r="A3715" s="1" t="str">
        <f t="shared" ref="A3715:A3778" si="58">C3715&amp;B3715</f>
        <v>2014French Polynesia</v>
      </c>
      <c r="B3715" s="1" t="s">
        <v>1377</v>
      </c>
      <c r="C3715" s="1">
        <v>2014</v>
      </c>
      <c r="D3715" s="2">
        <v>138151</v>
      </c>
      <c r="E3715" s="2">
        <v>133562</v>
      </c>
      <c r="F3715" s="3">
        <v>271713</v>
      </c>
      <c r="G3715" s="1">
        <v>74.239000000000004</v>
      </c>
    </row>
    <row r="3716" spans="1:7" x14ac:dyDescent="0.2">
      <c r="A3716" s="1" t="str">
        <f t="shared" si="58"/>
        <v>2015French Polynesia</v>
      </c>
      <c r="B3716" s="1" t="s">
        <v>1377</v>
      </c>
      <c r="C3716" s="1">
        <v>2015</v>
      </c>
      <c r="D3716" s="2">
        <v>138667</v>
      </c>
      <c r="E3716" s="2">
        <v>134452</v>
      </c>
      <c r="F3716" s="3">
        <v>273119</v>
      </c>
      <c r="G3716" s="1">
        <v>74.623000000000005</v>
      </c>
    </row>
    <row r="3717" spans="1:7" x14ac:dyDescent="0.2">
      <c r="A3717" s="1" t="str">
        <f t="shared" si="58"/>
        <v>2016French Polynesia</v>
      </c>
      <c r="B3717" s="1" t="s">
        <v>1377</v>
      </c>
      <c r="C3717" s="1">
        <v>2016</v>
      </c>
      <c r="D3717" s="2">
        <v>139274</v>
      </c>
      <c r="E3717" s="2">
        <v>135302</v>
      </c>
      <c r="F3717" s="3">
        <v>274576</v>
      </c>
      <c r="G3717" s="1">
        <v>75.021000000000001</v>
      </c>
    </row>
    <row r="3718" spans="1:7" x14ac:dyDescent="0.2">
      <c r="A3718" s="1" t="str">
        <f t="shared" si="58"/>
        <v>2017French Polynesia</v>
      </c>
      <c r="B3718" s="1" t="s">
        <v>1377</v>
      </c>
      <c r="C3718" s="1">
        <v>2017</v>
      </c>
      <c r="D3718" s="2">
        <v>139968</v>
      </c>
      <c r="E3718" s="1" t="s">
        <v>1382</v>
      </c>
      <c r="F3718" s="3">
        <v>276108</v>
      </c>
      <c r="G3718" s="1">
        <v>75.438999999999993</v>
      </c>
    </row>
    <row r="3719" spans="1:7" x14ac:dyDescent="0.2">
      <c r="A3719" s="1" t="str">
        <f t="shared" si="58"/>
        <v>2018French Polynesia</v>
      </c>
      <c r="B3719" s="1" t="s">
        <v>1377</v>
      </c>
      <c r="C3719" s="1">
        <v>2018</v>
      </c>
      <c r="D3719" s="2">
        <v>140712</v>
      </c>
      <c r="E3719" s="2">
        <v>136961</v>
      </c>
      <c r="F3719" s="3">
        <v>277673</v>
      </c>
      <c r="G3719" s="1">
        <v>75.867000000000004</v>
      </c>
    </row>
    <row r="3720" spans="1:7" x14ac:dyDescent="0.2">
      <c r="A3720" s="1" t="str">
        <f t="shared" si="58"/>
        <v>2019French Polynesia</v>
      </c>
      <c r="B3720" s="1" t="s">
        <v>1377</v>
      </c>
      <c r="C3720" s="1">
        <v>2019</v>
      </c>
      <c r="D3720" s="2">
        <v>141492</v>
      </c>
      <c r="E3720" s="2">
        <v>137793</v>
      </c>
      <c r="F3720" s="3">
        <v>279285</v>
      </c>
      <c r="G3720" s="1">
        <v>76.307000000000002</v>
      </c>
    </row>
    <row r="3721" spans="1:7" x14ac:dyDescent="0.2">
      <c r="A3721" s="1" t="str">
        <f t="shared" si="58"/>
        <v>2020French Polynesia</v>
      </c>
      <c r="B3721" s="1" t="s">
        <v>1377</v>
      </c>
      <c r="C3721" s="1">
        <v>2020</v>
      </c>
      <c r="D3721" s="2">
        <v>142261</v>
      </c>
      <c r="E3721" s="2">
        <v>138643</v>
      </c>
      <c r="F3721" s="3">
        <v>280904</v>
      </c>
      <c r="G3721" s="1">
        <v>76.75</v>
      </c>
    </row>
    <row r="3722" spans="1:7" x14ac:dyDescent="0.2">
      <c r="A3722" s="1" t="str">
        <f t="shared" si="58"/>
        <v>2001Gabon</v>
      </c>
      <c r="B3722" s="1" t="s">
        <v>63</v>
      </c>
      <c r="C3722" s="1">
        <v>2001</v>
      </c>
      <c r="D3722" s="2">
        <v>625813</v>
      </c>
      <c r="E3722" s="2">
        <v>632195</v>
      </c>
      <c r="F3722" s="3">
        <v>1258008</v>
      </c>
      <c r="G3722" s="1">
        <v>4.8819999999999997</v>
      </c>
    </row>
    <row r="3723" spans="1:7" x14ac:dyDescent="0.2">
      <c r="A3723" s="1" t="str">
        <f t="shared" si="58"/>
        <v>2002Gabon</v>
      </c>
      <c r="B3723" s="1" t="s">
        <v>63</v>
      </c>
      <c r="C3723" s="1">
        <v>2002</v>
      </c>
      <c r="D3723" s="1" t="s">
        <v>1383</v>
      </c>
      <c r="E3723" s="1" t="s">
        <v>1384</v>
      </c>
      <c r="F3723" s="3" t="s">
        <v>1385</v>
      </c>
      <c r="G3723" s="1">
        <v>5</v>
      </c>
    </row>
    <row r="3724" spans="1:7" x14ac:dyDescent="0.2">
      <c r="A3724" s="1" t="str">
        <f t="shared" si="58"/>
        <v>2003Gabon</v>
      </c>
      <c r="B3724" s="1" t="s">
        <v>63</v>
      </c>
      <c r="C3724" s="1">
        <v>2003</v>
      </c>
      <c r="D3724" s="2">
        <v>658047</v>
      </c>
      <c r="E3724" s="2">
        <v>661899</v>
      </c>
      <c r="F3724" s="3">
        <v>1319946</v>
      </c>
      <c r="G3724" s="1">
        <v>5.1230000000000002</v>
      </c>
    </row>
    <row r="3725" spans="1:7" x14ac:dyDescent="0.2">
      <c r="A3725" s="1" t="str">
        <f t="shared" si="58"/>
        <v>2004Gabon</v>
      </c>
      <c r="B3725" s="1" t="s">
        <v>63</v>
      </c>
      <c r="C3725" s="1">
        <v>2004</v>
      </c>
      <c r="D3725" s="2">
        <v>675829</v>
      </c>
      <c r="E3725" s="2">
        <v>677959</v>
      </c>
      <c r="F3725" s="3">
        <v>1353788</v>
      </c>
      <c r="G3725" s="1">
        <v>5.2539999999999996</v>
      </c>
    </row>
    <row r="3726" spans="1:7" x14ac:dyDescent="0.2">
      <c r="A3726" s="1" t="str">
        <f t="shared" si="58"/>
        <v>2005Gabon</v>
      </c>
      <c r="B3726" s="1" t="s">
        <v>63</v>
      </c>
      <c r="C3726" s="1">
        <v>2005</v>
      </c>
      <c r="D3726" s="2">
        <v>695394</v>
      </c>
      <c r="E3726" s="2">
        <v>695156</v>
      </c>
      <c r="F3726" s="3" t="s">
        <v>1386</v>
      </c>
      <c r="G3726" s="1">
        <v>5.3970000000000002</v>
      </c>
    </row>
    <row r="3727" spans="1:7" x14ac:dyDescent="0.2">
      <c r="A3727" s="1" t="str">
        <f t="shared" si="58"/>
        <v>2006Gabon</v>
      </c>
      <c r="B3727" s="1" t="s">
        <v>63</v>
      </c>
      <c r="C3727" s="1">
        <v>2006</v>
      </c>
      <c r="D3727" s="2">
        <v>716732</v>
      </c>
      <c r="E3727" s="2">
        <v>713412</v>
      </c>
      <c r="F3727" s="3">
        <v>1430144</v>
      </c>
      <c r="G3727" s="1">
        <v>5.55</v>
      </c>
    </row>
    <row r="3728" spans="1:7" x14ac:dyDescent="0.2">
      <c r="A3728" s="1" t="str">
        <f t="shared" si="58"/>
        <v>2007Gabon</v>
      </c>
      <c r="B3728" s="1" t="s">
        <v>63</v>
      </c>
      <c r="C3728" s="1">
        <v>2007</v>
      </c>
      <c r="D3728" s="2">
        <v>739772</v>
      </c>
      <c r="E3728" s="2">
        <v>732793</v>
      </c>
      <c r="F3728" s="3">
        <v>1472565</v>
      </c>
      <c r="G3728" s="1">
        <v>5.7149999999999999</v>
      </c>
    </row>
    <row r="3729" spans="1:7" x14ac:dyDescent="0.2">
      <c r="A3729" s="1" t="str">
        <f t="shared" si="58"/>
        <v>2008Gabon</v>
      </c>
      <c r="B3729" s="1" t="s">
        <v>63</v>
      </c>
      <c r="C3729" s="1">
        <v>2008</v>
      </c>
      <c r="D3729" s="2">
        <v>764788</v>
      </c>
      <c r="E3729" s="1" t="s">
        <v>1387</v>
      </c>
      <c r="F3729" s="3">
        <v>1518538</v>
      </c>
      <c r="G3729" s="1">
        <v>5.8929999999999998</v>
      </c>
    </row>
    <row r="3730" spans="1:7" x14ac:dyDescent="0.2">
      <c r="A3730" s="1" t="str">
        <f t="shared" si="58"/>
        <v>2009Gabon</v>
      </c>
      <c r="B3730" s="1" t="s">
        <v>63</v>
      </c>
      <c r="C3730" s="1">
        <v>2009</v>
      </c>
      <c r="D3730" s="1" t="s">
        <v>1388</v>
      </c>
      <c r="E3730" s="2">
        <v>776855</v>
      </c>
      <c r="F3730" s="3">
        <v>1568925</v>
      </c>
      <c r="G3730" s="1">
        <v>6.0890000000000004</v>
      </c>
    </row>
    <row r="3731" spans="1:7" x14ac:dyDescent="0.2">
      <c r="A3731" s="1" t="str">
        <f t="shared" si="58"/>
        <v>2010Gabon</v>
      </c>
      <c r="B3731" s="1" t="s">
        <v>63</v>
      </c>
      <c r="C3731" s="1">
        <v>2010</v>
      </c>
      <c r="D3731" s="2">
        <v>821716</v>
      </c>
      <c r="E3731" s="1" t="s">
        <v>1389</v>
      </c>
      <c r="F3731" s="3">
        <v>1624146</v>
      </c>
      <c r="G3731" s="1">
        <v>6.3029999999999999</v>
      </c>
    </row>
    <row r="3732" spans="1:7" x14ac:dyDescent="0.2">
      <c r="A3732" s="1" t="str">
        <f t="shared" si="58"/>
        <v>2011Gabon</v>
      </c>
      <c r="B3732" s="1" t="s">
        <v>63</v>
      </c>
      <c r="C3732" s="1">
        <v>2011</v>
      </c>
      <c r="D3732" s="1" t="s">
        <v>1390</v>
      </c>
      <c r="E3732" s="2">
        <v>830699</v>
      </c>
      <c r="F3732" s="3">
        <v>1684629</v>
      </c>
      <c r="G3732" s="1">
        <v>6.5380000000000003</v>
      </c>
    </row>
    <row r="3733" spans="1:7" x14ac:dyDescent="0.2">
      <c r="A3733" s="1" t="str">
        <f t="shared" si="58"/>
        <v>2012Gabon</v>
      </c>
      <c r="B3733" s="1" t="s">
        <v>63</v>
      </c>
      <c r="C3733" s="1">
        <v>2012</v>
      </c>
      <c r="D3733" s="2">
        <v>888349</v>
      </c>
      <c r="E3733" s="2">
        <v>861328</v>
      </c>
      <c r="F3733" s="3">
        <v>1749677</v>
      </c>
      <c r="G3733" s="1">
        <v>6.79</v>
      </c>
    </row>
    <row r="3734" spans="1:7" x14ac:dyDescent="0.2">
      <c r="A3734" s="1" t="str">
        <f t="shared" si="58"/>
        <v>2013Gabon</v>
      </c>
      <c r="B3734" s="1" t="s">
        <v>63</v>
      </c>
      <c r="C3734" s="1">
        <v>2013</v>
      </c>
      <c r="D3734" s="2">
        <v>923796</v>
      </c>
      <c r="E3734" s="2">
        <v>893274</v>
      </c>
      <c r="F3734" s="3" t="s">
        <v>1391</v>
      </c>
      <c r="G3734" s="1">
        <v>7.0519999999999996</v>
      </c>
    </row>
    <row r="3735" spans="1:7" x14ac:dyDescent="0.2">
      <c r="A3735" s="1" t="str">
        <f t="shared" si="58"/>
        <v>2014Gabon</v>
      </c>
      <c r="B3735" s="1" t="s">
        <v>63</v>
      </c>
      <c r="C3735" s="1">
        <v>2014</v>
      </c>
      <c r="D3735" s="2">
        <v>958672</v>
      </c>
      <c r="E3735" s="2">
        <v>925129</v>
      </c>
      <c r="F3735" s="3">
        <v>1883801</v>
      </c>
      <c r="G3735" s="1">
        <v>7.3109999999999999</v>
      </c>
    </row>
    <row r="3736" spans="1:7" x14ac:dyDescent="0.2">
      <c r="A3736" s="1" t="str">
        <f t="shared" si="58"/>
        <v>2015Gabon</v>
      </c>
      <c r="B3736" s="1" t="s">
        <v>63</v>
      </c>
      <c r="C3736" s="1">
        <v>2015</v>
      </c>
      <c r="D3736" s="2">
        <v>991831</v>
      </c>
      <c r="E3736" s="2">
        <v>955859</v>
      </c>
      <c r="F3736" s="3" t="s">
        <v>1392</v>
      </c>
      <c r="G3736" s="1">
        <v>7.5590000000000002</v>
      </c>
    </row>
    <row r="3737" spans="1:7" x14ac:dyDescent="0.2">
      <c r="A3737" s="1" t="str">
        <f t="shared" si="58"/>
        <v>2016Gabon</v>
      </c>
      <c r="B3737" s="1" t="s">
        <v>63</v>
      </c>
      <c r="C3737" s="1">
        <v>2016</v>
      </c>
      <c r="D3737" s="2">
        <v>1022809</v>
      </c>
      <c r="E3737" s="2">
        <v>985073</v>
      </c>
      <c r="F3737" s="3">
        <v>2007882</v>
      </c>
      <c r="G3737" s="1">
        <v>7.7919999999999998</v>
      </c>
    </row>
    <row r="3738" spans="1:7" x14ac:dyDescent="0.2">
      <c r="A3738" s="1" t="str">
        <f t="shared" si="58"/>
        <v>2017Gabon</v>
      </c>
      <c r="B3738" s="1" t="s">
        <v>63</v>
      </c>
      <c r="C3738" s="1">
        <v>2017</v>
      </c>
      <c r="D3738" s="2">
        <v>1051835</v>
      </c>
      <c r="E3738" s="2">
        <v>1012977</v>
      </c>
      <c r="F3738" s="3">
        <v>2064812</v>
      </c>
      <c r="G3738" s="1">
        <v>8.0129999999999999</v>
      </c>
    </row>
    <row r="3739" spans="1:7" x14ac:dyDescent="0.2">
      <c r="A3739" s="1" t="str">
        <f t="shared" si="58"/>
        <v>2018Gabon</v>
      </c>
      <c r="B3739" s="1" t="s">
        <v>63</v>
      </c>
      <c r="C3739" s="1">
        <v>2018</v>
      </c>
      <c r="D3739" s="2">
        <v>1079376</v>
      </c>
      <c r="E3739" s="2">
        <v>1039899</v>
      </c>
      <c r="F3739" s="3">
        <v>2119275</v>
      </c>
      <c r="G3739" s="1">
        <v>8.2249999999999996</v>
      </c>
    </row>
    <row r="3740" spans="1:7" x14ac:dyDescent="0.2">
      <c r="A3740" s="1" t="str">
        <f t="shared" si="58"/>
        <v>2019Gabon</v>
      </c>
      <c r="B3740" s="1" t="s">
        <v>63</v>
      </c>
      <c r="C3740" s="1">
        <v>2019</v>
      </c>
      <c r="D3740" s="2">
        <v>1106192</v>
      </c>
      <c r="E3740" s="2">
        <v>1066386</v>
      </c>
      <c r="F3740" s="3">
        <v>2172578</v>
      </c>
      <c r="G3740" s="1">
        <v>8.4320000000000004</v>
      </c>
    </row>
    <row r="3741" spans="1:7" x14ac:dyDescent="0.2">
      <c r="A3741" s="1" t="str">
        <f t="shared" si="58"/>
        <v>2020Gabon</v>
      </c>
      <c r="B3741" s="1" t="s">
        <v>63</v>
      </c>
      <c r="C3741" s="1">
        <v>2020</v>
      </c>
      <c r="D3741" s="2">
        <v>1132854</v>
      </c>
      <c r="E3741" s="2">
        <v>1092874</v>
      </c>
      <c r="F3741" s="3">
        <v>2225728</v>
      </c>
      <c r="G3741" s="1">
        <v>8.6379999999999999</v>
      </c>
    </row>
    <row r="3742" spans="1:7" x14ac:dyDescent="0.2">
      <c r="A3742" s="1" t="str">
        <f t="shared" si="58"/>
        <v>2001Gambia</v>
      </c>
      <c r="B3742" s="1" t="s">
        <v>1393</v>
      </c>
      <c r="C3742" s="1">
        <v>2001</v>
      </c>
      <c r="D3742" s="2">
        <v>676893</v>
      </c>
      <c r="E3742" s="2">
        <v>683177</v>
      </c>
      <c r="F3742" s="3" t="s">
        <v>1394</v>
      </c>
      <c r="G3742" s="1">
        <v>134.39400000000001</v>
      </c>
    </row>
    <row r="3743" spans="1:7" x14ac:dyDescent="0.2">
      <c r="A3743" s="1" t="str">
        <f t="shared" si="58"/>
        <v>2002Gambia</v>
      </c>
      <c r="B3743" s="1" t="s">
        <v>1393</v>
      </c>
      <c r="C3743" s="1">
        <v>2002</v>
      </c>
      <c r="D3743" s="2">
        <v>698482</v>
      </c>
      <c r="E3743" s="2">
        <v>705781</v>
      </c>
      <c r="F3743" s="3">
        <v>1404263</v>
      </c>
      <c r="G3743" s="1">
        <v>138.761</v>
      </c>
    </row>
    <row r="3744" spans="1:7" x14ac:dyDescent="0.2">
      <c r="A3744" s="1" t="str">
        <f t="shared" si="58"/>
        <v>2003Gambia</v>
      </c>
      <c r="B3744" s="1" t="s">
        <v>1393</v>
      </c>
      <c r="C3744" s="1">
        <v>2003</v>
      </c>
      <c r="D3744" s="2">
        <v>720852</v>
      </c>
      <c r="E3744" s="2">
        <v>729073</v>
      </c>
      <c r="F3744" s="3">
        <v>1449925</v>
      </c>
      <c r="G3744" s="1">
        <v>143.273</v>
      </c>
    </row>
    <row r="3745" spans="1:7" x14ac:dyDescent="0.2">
      <c r="A3745" s="1" t="str">
        <f t="shared" si="58"/>
        <v>2004Gambia</v>
      </c>
      <c r="B3745" s="1" t="s">
        <v>1393</v>
      </c>
      <c r="C3745" s="1">
        <v>2004</v>
      </c>
      <c r="D3745" s="2">
        <v>743719</v>
      </c>
      <c r="E3745" s="2">
        <v>752805</v>
      </c>
      <c r="F3745" s="3">
        <v>1496524</v>
      </c>
      <c r="G3745" s="1">
        <v>147.87799999999999</v>
      </c>
    </row>
    <row r="3746" spans="1:7" x14ac:dyDescent="0.2">
      <c r="A3746" s="1" t="str">
        <f t="shared" si="58"/>
        <v>2005Gambia</v>
      </c>
      <c r="B3746" s="1" t="s">
        <v>1393</v>
      </c>
      <c r="C3746" s="1">
        <v>2005</v>
      </c>
      <c r="D3746" s="2">
        <v>766917</v>
      </c>
      <c r="E3746" s="2">
        <v>776828</v>
      </c>
      <c r="F3746" s="3">
        <v>1543745</v>
      </c>
      <c r="G3746" s="1">
        <v>152.54400000000001</v>
      </c>
    </row>
    <row r="3747" spans="1:7" x14ac:dyDescent="0.2">
      <c r="A3747" s="1" t="str">
        <f t="shared" si="58"/>
        <v>2006Gambia</v>
      </c>
      <c r="B3747" s="1" t="s">
        <v>1393</v>
      </c>
      <c r="C3747" s="1">
        <v>2006</v>
      </c>
      <c r="D3747" s="2">
        <v>790378</v>
      </c>
      <c r="E3747" s="2">
        <v>801066</v>
      </c>
      <c r="F3747" s="3">
        <v>1591444</v>
      </c>
      <c r="G3747" s="1">
        <v>157.25700000000001</v>
      </c>
    </row>
    <row r="3748" spans="1:7" x14ac:dyDescent="0.2">
      <c r="A3748" s="1" t="str">
        <f t="shared" si="58"/>
        <v>2007Gambia</v>
      </c>
      <c r="B3748" s="1" t="s">
        <v>1393</v>
      </c>
      <c r="C3748" s="1">
        <v>2007</v>
      </c>
      <c r="D3748" s="2">
        <v>814219</v>
      </c>
      <c r="E3748" s="2">
        <v>825627</v>
      </c>
      <c r="F3748" s="3">
        <v>1639846</v>
      </c>
      <c r="G3748" s="1">
        <v>162.04</v>
      </c>
    </row>
    <row r="3749" spans="1:7" x14ac:dyDescent="0.2">
      <c r="A3749" s="1" t="str">
        <f t="shared" si="58"/>
        <v>2008Gambia</v>
      </c>
      <c r="B3749" s="1" t="s">
        <v>1393</v>
      </c>
      <c r="C3749" s="1">
        <v>2008</v>
      </c>
      <c r="D3749" s="2">
        <v>838605</v>
      </c>
      <c r="E3749" s="2">
        <v>850683</v>
      </c>
      <c r="F3749" s="3">
        <v>1689288</v>
      </c>
      <c r="G3749" s="1">
        <v>166.92599999999999</v>
      </c>
    </row>
    <row r="3750" spans="1:7" x14ac:dyDescent="0.2">
      <c r="A3750" s="1" t="str">
        <f t="shared" si="58"/>
        <v>2009Gambia</v>
      </c>
      <c r="B3750" s="1" t="s">
        <v>1393</v>
      </c>
      <c r="C3750" s="1">
        <v>2009</v>
      </c>
      <c r="D3750" s="2">
        <v>863777</v>
      </c>
      <c r="E3750" s="1" t="s">
        <v>1395</v>
      </c>
      <c r="F3750" s="3">
        <v>1740277</v>
      </c>
      <c r="G3750" s="1">
        <v>171.964</v>
      </c>
    </row>
    <row r="3751" spans="1:7" x14ac:dyDescent="0.2">
      <c r="A3751" s="1" t="str">
        <f t="shared" si="58"/>
        <v>2010Gambia</v>
      </c>
      <c r="B3751" s="1" t="s">
        <v>1393</v>
      </c>
      <c r="C3751" s="1">
        <v>2010</v>
      </c>
      <c r="D3751" s="1" t="s">
        <v>1396</v>
      </c>
      <c r="E3751" s="2">
        <v>903279</v>
      </c>
      <c r="F3751" s="3">
        <v>1793199</v>
      </c>
      <c r="G3751" s="1">
        <v>177.19399999999999</v>
      </c>
    </row>
    <row r="3752" spans="1:7" x14ac:dyDescent="0.2">
      <c r="A3752" s="1" t="str">
        <f t="shared" si="58"/>
        <v>2011Gambia</v>
      </c>
      <c r="B3752" s="1" t="s">
        <v>1393</v>
      </c>
      <c r="C3752" s="1">
        <v>2011</v>
      </c>
      <c r="D3752" s="2">
        <v>917082</v>
      </c>
      <c r="E3752" s="1" t="s">
        <v>1397</v>
      </c>
      <c r="F3752" s="3">
        <v>1848142</v>
      </c>
      <c r="G3752" s="1">
        <v>182.62299999999999</v>
      </c>
    </row>
    <row r="3753" spans="1:7" x14ac:dyDescent="0.2">
      <c r="A3753" s="1" t="str">
        <f t="shared" si="58"/>
        <v>2012Gambia</v>
      </c>
      <c r="B3753" s="1" t="s">
        <v>1393</v>
      </c>
      <c r="C3753" s="1">
        <v>2012</v>
      </c>
      <c r="D3753" s="2">
        <v>945203</v>
      </c>
      <c r="E3753" s="2">
        <v>959817</v>
      </c>
      <c r="F3753" s="3" t="s">
        <v>1398</v>
      </c>
      <c r="G3753" s="1">
        <v>188.24299999999999</v>
      </c>
    </row>
    <row r="3754" spans="1:7" x14ac:dyDescent="0.2">
      <c r="A3754" s="1" t="str">
        <f t="shared" si="58"/>
        <v>2013Gambia</v>
      </c>
      <c r="B3754" s="1" t="s">
        <v>1393</v>
      </c>
      <c r="C3754" s="1">
        <v>2013</v>
      </c>
      <c r="D3754" s="2">
        <v>974246</v>
      </c>
      <c r="E3754" s="2">
        <v>989462</v>
      </c>
      <c r="F3754" s="3">
        <v>1963708</v>
      </c>
      <c r="G3754" s="1">
        <v>194.042</v>
      </c>
    </row>
    <row r="3755" spans="1:7" x14ac:dyDescent="0.2">
      <c r="A3755" s="1" t="str">
        <f t="shared" si="58"/>
        <v>2014Gambia</v>
      </c>
      <c r="B3755" s="1" t="s">
        <v>1393</v>
      </c>
      <c r="C3755" s="1">
        <v>2014</v>
      </c>
      <c r="D3755" s="2">
        <v>1004095</v>
      </c>
      <c r="E3755" s="2">
        <v>1019942</v>
      </c>
      <c r="F3755" s="3">
        <v>2024037</v>
      </c>
      <c r="G3755" s="1">
        <v>200.00399999999999</v>
      </c>
    </row>
    <row r="3756" spans="1:7" x14ac:dyDescent="0.2">
      <c r="A3756" s="1" t="str">
        <f t="shared" si="58"/>
        <v>2015Gambia</v>
      </c>
      <c r="B3756" s="1" t="s">
        <v>1393</v>
      </c>
      <c r="C3756" s="1">
        <v>2015</v>
      </c>
      <c r="D3756" s="1" t="s">
        <v>1399</v>
      </c>
      <c r="E3756" s="1" t="s">
        <v>1400</v>
      </c>
      <c r="F3756" s="3" t="s">
        <v>1401</v>
      </c>
      <c r="G3756" s="1">
        <v>206.113</v>
      </c>
    </row>
    <row r="3757" spans="1:7" x14ac:dyDescent="0.2">
      <c r="A3757" s="1" t="str">
        <f t="shared" si="58"/>
        <v>2016Gambia</v>
      </c>
      <c r="B3757" s="1" t="s">
        <v>1393</v>
      </c>
      <c r="C3757" s="1">
        <v>2016</v>
      </c>
      <c r="D3757" s="2">
        <v>1066028</v>
      </c>
      <c r="E3757" s="2">
        <v>1083106</v>
      </c>
      <c r="F3757" s="3">
        <v>2149134</v>
      </c>
      <c r="G3757" s="1">
        <v>212.36500000000001</v>
      </c>
    </row>
    <row r="3758" spans="1:7" x14ac:dyDescent="0.2">
      <c r="A3758" s="1" t="str">
        <f t="shared" si="58"/>
        <v>2017Gambia</v>
      </c>
      <c r="B3758" s="1" t="s">
        <v>1393</v>
      </c>
      <c r="C3758" s="1">
        <v>2017</v>
      </c>
      <c r="D3758" s="2">
        <v>1098096</v>
      </c>
      <c r="E3758" s="2">
        <v>1115804</v>
      </c>
      <c r="F3758" s="3" t="s">
        <v>1402</v>
      </c>
      <c r="G3758" s="1">
        <v>218.76499999999999</v>
      </c>
    </row>
    <row r="3759" spans="1:7" x14ac:dyDescent="0.2">
      <c r="A3759" s="1" t="str">
        <f t="shared" si="58"/>
        <v>2018Gambia</v>
      </c>
      <c r="B3759" s="1" t="s">
        <v>1393</v>
      </c>
      <c r="C3759" s="1">
        <v>2018</v>
      </c>
      <c r="D3759" s="2">
        <v>1130877</v>
      </c>
      <c r="E3759" s="2">
        <v>1149215</v>
      </c>
      <c r="F3759" s="3">
        <v>2280092</v>
      </c>
      <c r="G3759" s="1">
        <v>225.30600000000001</v>
      </c>
    </row>
    <row r="3760" spans="1:7" x14ac:dyDescent="0.2">
      <c r="A3760" s="1" t="str">
        <f t="shared" si="58"/>
        <v>2019Gambia</v>
      </c>
      <c r="B3760" s="1" t="s">
        <v>1393</v>
      </c>
      <c r="C3760" s="1">
        <v>2019</v>
      </c>
      <c r="D3760" s="2">
        <v>1164364</v>
      </c>
      <c r="E3760" s="2">
        <v>1183332</v>
      </c>
      <c r="F3760" s="3">
        <v>2347696</v>
      </c>
      <c r="G3760" s="1">
        <v>231.98599999999999</v>
      </c>
    </row>
    <row r="3761" spans="1:7" x14ac:dyDescent="0.2">
      <c r="A3761" s="1" t="str">
        <f t="shared" si="58"/>
        <v>2020Gambia</v>
      </c>
      <c r="B3761" s="1" t="s">
        <v>1393</v>
      </c>
      <c r="C3761" s="1">
        <v>2020</v>
      </c>
      <c r="D3761" s="1" t="s">
        <v>1403</v>
      </c>
      <c r="E3761" s="2">
        <v>1218124</v>
      </c>
      <c r="F3761" s="3">
        <v>2416664</v>
      </c>
      <c r="G3761" s="1">
        <v>238.80099999999999</v>
      </c>
    </row>
    <row r="3762" spans="1:7" x14ac:dyDescent="0.2">
      <c r="A3762" s="1" t="str">
        <f t="shared" si="58"/>
        <v>2001Georgia</v>
      </c>
      <c r="B3762" s="1" t="s">
        <v>65</v>
      </c>
      <c r="C3762" s="1">
        <v>2001</v>
      </c>
      <c r="D3762" s="1" t="s">
        <v>1404</v>
      </c>
      <c r="E3762" s="2">
        <v>2253811</v>
      </c>
      <c r="F3762" s="3">
        <v>4296981</v>
      </c>
      <c r="G3762" s="1">
        <v>61.835999999999999</v>
      </c>
    </row>
    <row r="3763" spans="1:7" x14ac:dyDescent="0.2">
      <c r="A3763" s="1" t="str">
        <f t="shared" si="58"/>
        <v>2002Georgia</v>
      </c>
      <c r="B3763" s="1" t="s">
        <v>65</v>
      </c>
      <c r="C3763" s="1">
        <v>2002</v>
      </c>
      <c r="D3763" s="2">
        <v>2026633</v>
      </c>
      <c r="E3763" s="1" t="s">
        <v>1405</v>
      </c>
      <c r="F3763" s="3">
        <v>4258573</v>
      </c>
      <c r="G3763" s="1">
        <v>61.283000000000001</v>
      </c>
    </row>
    <row r="3764" spans="1:7" x14ac:dyDescent="0.2">
      <c r="A3764" s="1" t="str">
        <f t="shared" si="58"/>
        <v>2003Georgia</v>
      </c>
      <c r="B3764" s="1" t="s">
        <v>65</v>
      </c>
      <c r="C3764" s="1">
        <v>2003</v>
      </c>
      <c r="D3764" s="1" t="s">
        <v>1406</v>
      </c>
      <c r="E3764" s="1" t="s">
        <v>1407</v>
      </c>
      <c r="F3764" s="3" t="s">
        <v>1408</v>
      </c>
      <c r="G3764" s="1">
        <v>61.000999999999998</v>
      </c>
    </row>
    <row r="3765" spans="1:7" x14ac:dyDescent="0.2">
      <c r="A3765" s="1" t="str">
        <f t="shared" si="58"/>
        <v>2004Georgia</v>
      </c>
      <c r="B3765" s="1" t="s">
        <v>65</v>
      </c>
      <c r="C3765" s="1">
        <v>2004</v>
      </c>
      <c r="D3765" s="2">
        <v>2013546</v>
      </c>
      <c r="E3765" s="2">
        <v>2212265</v>
      </c>
      <c r="F3765" s="3">
        <v>4225811</v>
      </c>
      <c r="G3765" s="1">
        <v>60.811999999999998</v>
      </c>
    </row>
    <row r="3766" spans="1:7" x14ac:dyDescent="0.2">
      <c r="A3766" s="1" t="str">
        <f t="shared" si="58"/>
        <v>2005Georgia</v>
      </c>
      <c r="B3766" s="1" t="s">
        <v>65</v>
      </c>
      <c r="C3766" s="1">
        <v>2005</v>
      </c>
      <c r="D3766" s="1" t="s">
        <v>1409</v>
      </c>
      <c r="E3766" s="2">
        <v>2203388</v>
      </c>
      <c r="F3766" s="3">
        <v>4210158</v>
      </c>
      <c r="G3766" s="1">
        <v>60.587000000000003</v>
      </c>
    </row>
    <row r="3767" spans="1:7" x14ac:dyDescent="0.2">
      <c r="A3767" s="1" t="str">
        <f t="shared" si="58"/>
        <v>2006Georgia</v>
      </c>
      <c r="B3767" s="1" t="s">
        <v>65</v>
      </c>
      <c r="C3767" s="1">
        <v>2006</v>
      </c>
      <c r="D3767" s="2">
        <v>1997211</v>
      </c>
      <c r="E3767" s="2">
        <v>2192511</v>
      </c>
      <c r="F3767" s="3">
        <v>4189722</v>
      </c>
      <c r="G3767" s="1">
        <v>60.292000000000002</v>
      </c>
    </row>
    <row r="3768" spans="1:7" x14ac:dyDescent="0.2">
      <c r="A3768" s="1" t="str">
        <f t="shared" si="58"/>
        <v>2007Georgia</v>
      </c>
      <c r="B3768" s="1" t="s">
        <v>65</v>
      </c>
      <c r="C3768" s="1">
        <v>2007</v>
      </c>
      <c r="D3768" s="2">
        <v>1986029</v>
      </c>
      <c r="E3768" s="2">
        <v>2180831</v>
      </c>
      <c r="F3768" s="3" t="s">
        <v>1410</v>
      </c>
      <c r="G3768" s="1">
        <v>59.963000000000001</v>
      </c>
    </row>
    <row r="3769" spans="1:7" x14ac:dyDescent="0.2">
      <c r="A3769" s="1" t="str">
        <f t="shared" si="58"/>
        <v>2008Georgia</v>
      </c>
      <c r="B3769" s="1" t="s">
        <v>65</v>
      </c>
      <c r="C3769" s="1">
        <v>2008</v>
      </c>
      <c r="D3769" s="2">
        <v>1973993</v>
      </c>
      <c r="E3769" s="2">
        <v>2168655</v>
      </c>
      <c r="F3769" s="3">
        <v>4142648</v>
      </c>
      <c r="G3769" s="1">
        <v>59.615000000000002</v>
      </c>
    </row>
    <row r="3770" spans="1:7" x14ac:dyDescent="0.2">
      <c r="A3770" s="1" t="str">
        <f t="shared" si="58"/>
        <v>2009Georgia</v>
      </c>
      <c r="B3770" s="1" t="s">
        <v>65</v>
      </c>
      <c r="C3770" s="1">
        <v>2009</v>
      </c>
      <c r="D3770" s="2">
        <v>1962631</v>
      </c>
      <c r="E3770" s="2">
        <v>2156859</v>
      </c>
      <c r="F3770" s="3" t="s">
        <v>1411</v>
      </c>
      <c r="G3770" s="1">
        <v>59.281999999999996</v>
      </c>
    </row>
    <row r="3771" spans="1:7" x14ac:dyDescent="0.2">
      <c r="A3771" s="1" t="str">
        <f t="shared" si="58"/>
        <v>2010Georgia</v>
      </c>
      <c r="B3771" s="1" t="s">
        <v>65</v>
      </c>
      <c r="C3771" s="1">
        <v>2010</v>
      </c>
      <c r="D3771" s="1" t="s">
        <v>1412</v>
      </c>
      <c r="E3771" s="2">
        <v>2146086</v>
      </c>
      <c r="F3771" s="3">
        <v>4099096</v>
      </c>
      <c r="G3771" s="1">
        <v>58.988</v>
      </c>
    </row>
    <row r="3772" spans="1:7" x14ac:dyDescent="0.2">
      <c r="A3772" s="1" t="str">
        <f t="shared" si="58"/>
        <v>2011Georgia</v>
      </c>
      <c r="B3772" s="1" t="s">
        <v>65</v>
      </c>
      <c r="C3772" s="1">
        <v>2011</v>
      </c>
      <c r="D3772" s="2">
        <v>1945045</v>
      </c>
      <c r="E3772" s="2">
        <v>2135967</v>
      </c>
      <c r="F3772" s="3">
        <v>4081012</v>
      </c>
      <c r="G3772" s="1">
        <v>58.728000000000002</v>
      </c>
    </row>
    <row r="3773" spans="1:7" x14ac:dyDescent="0.2">
      <c r="A3773" s="1" t="str">
        <f t="shared" si="58"/>
        <v>2012Georgia</v>
      </c>
      <c r="B3773" s="1" t="s">
        <v>65</v>
      </c>
      <c r="C3773" s="1">
        <v>2012</v>
      </c>
      <c r="D3773" s="2">
        <v>1938079</v>
      </c>
      <c r="E3773" s="2">
        <v>2126018</v>
      </c>
      <c r="F3773" s="3">
        <v>4064097</v>
      </c>
      <c r="G3773" s="1">
        <v>58.484999999999999</v>
      </c>
    </row>
    <row r="3774" spans="1:7" x14ac:dyDescent="0.2">
      <c r="A3774" s="1" t="str">
        <f t="shared" si="58"/>
        <v>2013Georgia</v>
      </c>
      <c r="B3774" s="1" t="s">
        <v>65</v>
      </c>
      <c r="C3774" s="1">
        <v>2013</v>
      </c>
      <c r="D3774" s="2">
        <v>1931983</v>
      </c>
      <c r="E3774" s="2">
        <v>2116718</v>
      </c>
      <c r="F3774" s="3">
        <v>4048701</v>
      </c>
      <c r="G3774" s="1">
        <v>58.262999999999998</v>
      </c>
    </row>
    <row r="3775" spans="1:7" x14ac:dyDescent="0.2">
      <c r="A3775" s="1" t="str">
        <f t="shared" si="58"/>
        <v>2014Georgia</v>
      </c>
      <c r="B3775" s="1" t="s">
        <v>65</v>
      </c>
      <c r="C3775" s="1">
        <v>2014</v>
      </c>
      <c r="D3775" s="2">
        <v>1926599</v>
      </c>
      <c r="E3775" s="2">
        <v>2108711</v>
      </c>
      <c r="F3775" s="3" t="s">
        <v>1413</v>
      </c>
      <c r="G3775" s="1">
        <v>58.07</v>
      </c>
    </row>
    <row r="3776" spans="1:7" x14ac:dyDescent="0.2">
      <c r="A3776" s="1" t="str">
        <f t="shared" si="58"/>
        <v>2015Georgia</v>
      </c>
      <c r="B3776" s="1" t="s">
        <v>65</v>
      </c>
      <c r="C3776" s="1">
        <v>2015</v>
      </c>
      <c r="D3776" s="2">
        <v>1921748</v>
      </c>
      <c r="E3776" s="2">
        <v>2102432</v>
      </c>
      <c r="F3776" s="3" t="s">
        <v>1414</v>
      </c>
      <c r="G3776" s="1">
        <v>57.91</v>
      </c>
    </row>
    <row r="3777" spans="1:7" x14ac:dyDescent="0.2">
      <c r="A3777" s="1" t="str">
        <f t="shared" si="58"/>
        <v>2016Georgia</v>
      </c>
      <c r="B3777" s="1" t="s">
        <v>65</v>
      </c>
      <c r="C3777" s="1">
        <v>2016</v>
      </c>
      <c r="D3777" s="2">
        <v>1917421</v>
      </c>
      <c r="E3777" s="2">
        <v>2098036</v>
      </c>
      <c r="F3777" s="3">
        <v>4015457</v>
      </c>
      <c r="G3777" s="1">
        <v>57.784999999999997</v>
      </c>
    </row>
    <row r="3778" spans="1:7" x14ac:dyDescent="0.2">
      <c r="A3778" s="1" t="str">
        <f t="shared" si="58"/>
        <v>2017Georgia</v>
      </c>
      <c r="B3778" s="1" t="s">
        <v>65</v>
      </c>
      <c r="C3778" s="1">
        <v>2017</v>
      </c>
      <c r="D3778" s="2">
        <v>1913522</v>
      </c>
      <c r="E3778" s="2">
        <v>2095201</v>
      </c>
      <c r="F3778" s="3">
        <v>4008723</v>
      </c>
      <c r="G3778" s="1">
        <v>57.688000000000002</v>
      </c>
    </row>
    <row r="3779" spans="1:7" x14ac:dyDescent="0.2">
      <c r="A3779" s="1" t="str">
        <f t="shared" ref="A3779:A3842" si="59">C3779&amp;B3779</f>
        <v>2018Georgia</v>
      </c>
      <c r="B3779" s="1" t="s">
        <v>65</v>
      </c>
      <c r="C3779" s="1">
        <v>2018</v>
      </c>
      <c r="D3779" s="2">
        <v>1909756</v>
      </c>
      <c r="E3779" s="1" t="s">
        <v>1415</v>
      </c>
      <c r="F3779" s="3">
        <v>4002946</v>
      </c>
      <c r="G3779" s="1">
        <v>57.604999999999997</v>
      </c>
    </row>
    <row r="3780" spans="1:7" x14ac:dyDescent="0.2">
      <c r="A3780" s="1" t="str">
        <f t="shared" si="59"/>
        <v>2019Georgia</v>
      </c>
      <c r="B3780" s="1" t="s">
        <v>65</v>
      </c>
      <c r="C3780" s="1">
        <v>2019</v>
      </c>
      <c r="D3780" s="2">
        <v>1905743</v>
      </c>
      <c r="E3780" s="2">
        <v>2091019</v>
      </c>
      <c r="F3780" s="3">
        <v>3996762</v>
      </c>
      <c r="G3780" s="1">
        <v>57.515999999999998</v>
      </c>
    </row>
    <row r="3781" spans="1:7" x14ac:dyDescent="0.2">
      <c r="A3781" s="1" t="str">
        <f t="shared" si="59"/>
        <v>2020Georgia</v>
      </c>
      <c r="B3781" s="1" t="s">
        <v>65</v>
      </c>
      <c r="C3781" s="1">
        <v>2020</v>
      </c>
      <c r="D3781" s="2">
        <v>1901227</v>
      </c>
      <c r="E3781" s="2">
        <v>2087948</v>
      </c>
      <c r="F3781" s="3">
        <v>3989175</v>
      </c>
      <c r="G3781" s="1">
        <v>57.405999999999999</v>
      </c>
    </row>
    <row r="3782" spans="1:7" x14ac:dyDescent="0.2">
      <c r="A3782" s="1" t="str">
        <f t="shared" si="59"/>
        <v>2001Germany</v>
      </c>
      <c r="B3782" s="1" t="s">
        <v>66</v>
      </c>
      <c r="C3782" s="1">
        <v>2001</v>
      </c>
      <c r="D3782" s="2">
        <v>39695906</v>
      </c>
      <c r="E3782" s="2">
        <v>41757988</v>
      </c>
      <c r="F3782" s="3">
        <v>81453894</v>
      </c>
      <c r="G3782" s="1">
        <v>233.68700000000001</v>
      </c>
    </row>
    <row r="3783" spans="1:7" x14ac:dyDescent="0.2">
      <c r="A3783" s="1" t="str">
        <f t="shared" si="59"/>
        <v>2002Germany</v>
      </c>
      <c r="B3783" s="1" t="s">
        <v>66</v>
      </c>
      <c r="C3783" s="1">
        <v>2002</v>
      </c>
      <c r="D3783" s="2">
        <v>39763349</v>
      </c>
      <c r="E3783" s="2">
        <v>41771775</v>
      </c>
      <c r="F3783" s="3">
        <v>81535124</v>
      </c>
      <c r="G3783" s="1">
        <v>233.92</v>
      </c>
    </row>
    <row r="3784" spans="1:7" x14ac:dyDescent="0.2">
      <c r="A3784" s="1" t="str">
        <f t="shared" si="59"/>
        <v>2003Germany</v>
      </c>
      <c r="B3784" s="1" t="s">
        <v>66</v>
      </c>
      <c r="C3784" s="1">
        <v>2003</v>
      </c>
      <c r="D3784" s="2">
        <v>39828458</v>
      </c>
      <c r="E3784" s="2">
        <v>41785913</v>
      </c>
      <c r="F3784" s="3">
        <v>81614371</v>
      </c>
      <c r="G3784" s="1">
        <v>234.14699999999999</v>
      </c>
    </row>
    <row r="3785" spans="1:7" x14ac:dyDescent="0.2">
      <c r="A3785" s="1" t="str">
        <f t="shared" si="59"/>
        <v>2004Germany</v>
      </c>
      <c r="B3785" s="1" t="s">
        <v>66</v>
      </c>
      <c r="C3785" s="1">
        <v>2004</v>
      </c>
      <c r="D3785" s="2">
        <v>39869687</v>
      </c>
      <c r="E3785" s="2">
        <v>41776787</v>
      </c>
      <c r="F3785" s="3">
        <v>81646474</v>
      </c>
      <c r="G3785" s="1">
        <v>234.239</v>
      </c>
    </row>
    <row r="3786" spans="1:7" x14ac:dyDescent="0.2">
      <c r="A3786" s="1" t="str">
        <f t="shared" si="59"/>
        <v>2005Germany</v>
      </c>
      <c r="B3786" s="1" t="s">
        <v>66</v>
      </c>
      <c r="C3786" s="1">
        <v>2005</v>
      </c>
      <c r="D3786" s="2">
        <v>39873471</v>
      </c>
      <c r="E3786" s="2">
        <v>41729268</v>
      </c>
      <c r="F3786" s="3">
        <v>81602739</v>
      </c>
      <c r="G3786" s="1">
        <v>234.114</v>
      </c>
    </row>
    <row r="3787" spans="1:7" x14ac:dyDescent="0.2">
      <c r="A3787" s="1" t="str">
        <f t="shared" si="59"/>
        <v>2006Germany</v>
      </c>
      <c r="B3787" s="1" t="s">
        <v>66</v>
      </c>
      <c r="C3787" s="1">
        <v>2006</v>
      </c>
      <c r="D3787" s="2">
        <v>39834754</v>
      </c>
      <c r="E3787" s="2">
        <v>41637481</v>
      </c>
      <c r="F3787" s="3">
        <v>81472235</v>
      </c>
      <c r="G3787" s="1">
        <v>233.739</v>
      </c>
    </row>
    <row r="3788" spans="1:7" x14ac:dyDescent="0.2">
      <c r="A3788" s="1" t="str">
        <f t="shared" si="59"/>
        <v>2007Germany</v>
      </c>
      <c r="B3788" s="1" t="s">
        <v>66</v>
      </c>
      <c r="C3788" s="1">
        <v>2007</v>
      </c>
      <c r="D3788" s="2">
        <v>39764776</v>
      </c>
      <c r="E3788" s="1" t="s">
        <v>1416</v>
      </c>
      <c r="F3788" s="3">
        <v>81277836</v>
      </c>
      <c r="G3788" s="1">
        <v>233.18199999999999</v>
      </c>
    </row>
    <row r="3789" spans="1:7" x14ac:dyDescent="0.2">
      <c r="A3789" s="1" t="str">
        <f t="shared" si="59"/>
        <v>2008Germany</v>
      </c>
      <c r="B3789" s="1" t="s">
        <v>66</v>
      </c>
      <c r="C3789" s="1">
        <v>2008</v>
      </c>
      <c r="D3789" s="2">
        <v>39686094</v>
      </c>
      <c r="E3789" s="2">
        <v>41379657</v>
      </c>
      <c r="F3789" s="3">
        <v>81065751</v>
      </c>
      <c r="G3789" s="1">
        <v>232.57300000000001</v>
      </c>
    </row>
    <row r="3790" spans="1:7" x14ac:dyDescent="0.2">
      <c r="A3790" s="1" t="str">
        <f t="shared" si="59"/>
        <v>2009Germany</v>
      </c>
      <c r="B3790" s="1" t="s">
        <v>66</v>
      </c>
      <c r="C3790" s="1">
        <v>2009</v>
      </c>
      <c r="D3790" s="2">
        <v>39629844</v>
      </c>
      <c r="E3790" s="2">
        <v>41270117</v>
      </c>
      <c r="F3790" s="3">
        <v>80899961</v>
      </c>
      <c r="G3790" s="1">
        <v>232.09800000000001</v>
      </c>
    </row>
    <row r="3791" spans="1:7" x14ac:dyDescent="0.2">
      <c r="A3791" s="1" t="str">
        <f t="shared" si="59"/>
        <v>2010Germany</v>
      </c>
      <c r="B3791" s="1" t="s">
        <v>66</v>
      </c>
      <c r="C3791" s="1">
        <v>2010</v>
      </c>
      <c r="D3791" s="2">
        <v>39618814</v>
      </c>
      <c r="E3791" s="2">
        <v>41208187</v>
      </c>
      <c r="F3791" s="3">
        <v>80827001</v>
      </c>
      <c r="G3791" s="1">
        <v>231.88800000000001</v>
      </c>
    </row>
    <row r="3792" spans="1:7" x14ac:dyDescent="0.2">
      <c r="A3792" s="1" t="str">
        <f t="shared" si="59"/>
        <v>2011Germany</v>
      </c>
      <c r="B3792" s="1" t="s">
        <v>66</v>
      </c>
      <c r="C3792" s="1">
        <v>2011</v>
      </c>
      <c r="D3792" s="2">
        <v>39656764</v>
      </c>
      <c r="E3792" s="2">
        <v>41198865</v>
      </c>
      <c r="F3792" s="3">
        <v>80855629</v>
      </c>
      <c r="G3792" s="1">
        <v>231.97</v>
      </c>
    </row>
    <row r="3793" spans="1:7" x14ac:dyDescent="0.2">
      <c r="A3793" s="1" t="str">
        <f t="shared" si="59"/>
        <v>2012Germany</v>
      </c>
      <c r="B3793" s="1" t="s">
        <v>66</v>
      </c>
      <c r="C3793" s="1">
        <v>2012</v>
      </c>
      <c r="D3793" s="1" t="s">
        <v>1417</v>
      </c>
      <c r="E3793" s="2">
        <v>41235059</v>
      </c>
      <c r="F3793" s="3">
        <v>80972629</v>
      </c>
      <c r="G3793" s="1">
        <v>232.30600000000001</v>
      </c>
    </row>
    <row r="3794" spans="1:7" x14ac:dyDescent="0.2">
      <c r="A3794" s="1" t="str">
        <f t="shared" si="59"/>
        <v>2013Germany</v>
      </c>
      <c r="B3794" s="1" t="s">
        <v>66</v>
      </c>
      <c r="C3794" s="1">
        <v>2013</v>
      </c>
      <c r="D3794" s="2">
        <v>39861298</v>
      </c>
      <c r="E3794" s="2">
        <v>41313075</v>
      </c>
      <c r="F3794" s="3">
        <v>81174373</v>
      </c>
      <c r="G3794" s="1">
        <v>232.88499999999999</v>
      </c>
    </row>
    <row r="3795" spans="1:7" x14ac:dyDescent="0.2">
      <c r="A3795" s="1" t="str">
        <f t="shared" si="59"/>
        <v>2014Germany</v>
      </c>
      <c r="B3795" s="1" t="s">
        <v>66</v>
      </c>
      <c r="C3795" s="1">
        <v>2014</v>
      </c>
      <c r="D3795" s="2">
        <v>40025296</v>
      </c>
      <c r="E3795" s="2">
        <v>41425074</v>
      </c>
      <c r="F3795" s="3" t="s">
        <v>1418</v>
      </c>
      <c r="G3795" s="1">
        <v>233.67699999999999</v>
      </c>
    </row>
    <row r="3796" spans="1:7" x14ac:dyDescent="0.2">
      <c r="A3796" s="1" t="str">
        <f t="shared" si="59"/>
        <v>2015Germany</v>
      </c>
      <c r="B3796" s="1" t="s">
        <v>66</v>
      </c>
      <c r="C3796" s="1">
        <v>2015</v>
      </c>
      <c r="D3796" s="2">
        <v>40224576</v>
      </c>
      <c r="E3796" s="2">
        <v>41562835</v>
      </c>
      <c r="F3796" s="3">
        <v>81787411</v>
      </c>
      <c r="G3796" s="1">
        <v>234.64400000000001</v>
      </c>
    </row>
    <row r="3797" spans="1:7" x14ac:dyDescent="0.2">
      <c r="A3797" s="1" t="str">
        <f t="shared" si="59"/>
        <v>2016Germany</v>
      </c>
      <c r="B3797" s="1" t="s">
        <v>66</v>
      </c>
      <c r="C3797" s="1">
        <v>2016</v>
      </c>
      <c r="D3797" s="2">
        <v>40464282</v>
      </c>
      <c r="E3797" s="2">
        <v>41729488</v>
      </c>
      <c r="F3797" s="3" t="s">
        <v>1419</v>
      </c>
      <c r="G3797" s="1">
        <v>235.81</v>
      </c>
    </row>
    <row r="3798" spans="1:7" x14ac:dyDescent="0.2">
      <c r="A3798" s="1" t="str">
        <f t="shared" si="59"/>
        <v>2017Germany</v>
      </c>
      <c r="B3798" s="1" t="s">
        <v>66</v>
      </c>
      <c r="C3798" s="1">
        <v>2017</v>
      </c>
      <c r="D3798" s="2">
        <v>40737725</v>
      </c>
      <c r="E3798" s="2">
        <v>41920684</v>
      </c>
      <c r="F3798" s="3">
        <v>82658409</v>
      </c>
      <c r="G3798" s="1">
        <v>237.143</v>
      </c>
    </row>
    <row r="3799" spans="1:7" x14ac:dyDescent="0.2">
      <c r="A3799" s="1" t="str">
        <f t="shared" si="59"/>
        <v>2018Germany</v>
      </c>
      <c r="B3799" s="1" t="s">
        <v>66</v>
      </c>
      <c r="C3799" s="1">
        <v>2018</v>
      </c>
      <c r="D3799" s="1" t="s">
        <v>1420</v>
      </c>
      <c r="E3799" s="2">
        <v>42111133</v>
      </c>
      <c r="F3799" s="3">
        <v>83124413</v>
      </c>
      <c r="G3799" s="1">
        <v>238.47900000000001</v>
      </c>
    </row>
    <row r="3800" spans="1:7" x14ac:dyDescent="0.2">
      <c r="A3800" s="1" t="str">
        <f t="shared" si="59"/>
        <v>2019Germany</v>
      </c>
      <c r="B3800" s="1" t="s">
        <v>66</v>
      </c>
      <c r="C3800" s="1">
        <v>2019</v>
      </c>
      <c r="D3800" s="2">
        <v>41249115</v>
      </c>
      <c r="E3800" s="2">
        <v>42267931</v>
      </c>
      <c r="F3800" s="3">
        <v>83517046</v>
      </c>
      <c r="G3800" s="1">
        <v>239.60599999999999</v>
      </c>
    </row>
    <row r="3801" spans="1:7" x14ac:dyDescent="0.2">
      <c r="A3801" s="1" t="str">
        <f t="shared" si="59"/>
        <v>2020Germany</v>
      </c>
      <c r="B3801" s="1" t="s">
        <v>66</v>
      </c>
      <c r="C3801" s="1">
        <v>2020</v>
      </c>
      <c r="D3801" s="2">
        <v>41415911</v>
      </c>
      <c r="E3801" s="2">
        <v>42368034</v>
      </c>
      <c r="F3801" s="3">
        <v>83783945</v>
      </c>
      <c r="G3801" s="1">
        <v>240.37200000000001</v>
      </c>
    </row>
    <row r="3802" spans="1:7" x14ac:dyDescent="0.2">
      <c r="A3802" s="1" t="str">
        <f t="shared" si="59"/>
        <v>2001Ghana</v>
      </c>
      <c r="B3802" s="1" t="s">
        <v>67</v>
      </c>
      <c r="C3802" s="1">
        <v>2001</v>
      </c>
      <c r="D3802" s="2">
        <v>9973341</v>
      </c>
      <c r="E3802" s="2">
        <v>9783588</v>
      </c>
      <c r="F3802" s="3">
        <v>19756929</v>
      </c>
      <c r="G3802" s="1">
        <v>86.828000000000003</v>
      </c>
    </row>
    <row r="3803" spans="1:7" x14ac:dyDescent="0.2">
      <c r="A3803" s="1" t="str">
        <f t="shared" si="59"/>
        <v>2002Ghana</v>
      </c>
      <c r="B3803" s="1" t="s">
        <v>67</v>
      </c>
      <c r="C3803" s="1">
        <v>2002</v>
      </c>
      <c r="D3803" s="2">
        <v>10221782</v>
      </c>
      <c r="E3803" s="2">
        <v>10024594</v>
      </c>
      <c r="F3803" s="3">
        <v>20246376</v>
      </c>
      <c r="G3803" s="1">
        <v>88.978999999999999</v>
      </c>
    </row>
    <row r="3804" spans="1:7" x14ac:dyDescent="0.2">
      <c r="A3804" s="1" t="str">
        <f t="shared" si="59"/>
        <v>2003Ghana</v>
      </c>
      <c r="B3804" s="1" t="s">
        <v>67</v>
      </c>
      <c r="C3804" s="1">
        <v>2003</v>
      </c>
      <c r="D3804" s="2">
        <v>10477723</v>
      </c>
      <c r="E3804" s="2">
        <v>10272585</v>
      </c>
      <c r="F3804" s="3">
        <v>20750308</v>
      </c>
      <c r="G3804" s="1">
        <v>91.194000000000003</v>
      </c>
    </row>
    <row r="3805" spans="1:7" x14ac:dyDescent="0.2">
      <c r="A3805" s="1" t="str">
        <f t="shared" si="59"/>
        <v>2004Ghana</v>
      </c>
      <c r="B3805" s="1" t="s">
        <v>67</v>
      </c>
      <c r="C3805" s="1">
        <v>2004</v>
      </c>
      <c r="D3805" s="2">
        <v>10743126</v>
      </c>
      <c r="E3805" s="2">
        <v>10529202</v>
      </c>
      <c r="F3805" s="3">
        <v>21272328</v>
      </c>
      <c r="G3805" s="1">
        <v>93.488</v>
      </c>
    </row>
    <row r="3806" spans="1:7" x14ac:dyDescent="0.2">
      <c r="A3806" s="1" t="str">
        <f t="shared" si="59"/>
        <v>2005Ghana</v>
      </c>
      <c r="B3806" s="1" t="s">
        <v>67</v>
      </c>
      <c r="C3806" s="1">
        <v>2005</v>
      </c>
      <c r="D3806" s="2">
        <v>11019196</v>
      </c>
      <c r="E3806" s="2">
        <v>10795452</v>
      </c>
      <c r="F3806" s="3">
        <v>21814648</v>
      </c>
      <c r="G3806" s="1">
        <v>95.872</v>
      </c>
    </row>
    <row r="3807" spans="1:7" x14ac:dyDescent="0.2">
      <c r="A3807" s="1" t="str">
        <f t="shared" si="59"/>
        <v>2006Ghana</v>
      </c>
      <c r="B3807" s="1" t="s">
        <v>67</v>
      </c>
      <c r="C3807" s="1">
        <v>2006</v>
      </c>
      <c r="D3807" s="2">
        <v>11306877</v>
      </c>
      <c r="E3807" s="1" t="s">
        <v>1421</v>
      </c>
      <c r="F3807" s="3">
        <v>22379057</v>
      </c>
      <c r="G3807" s="1">
        <v>98.352000000000004</v>
      </c>
    </row>
    <row r="3808" spans="1:7" x14ac:dyDescent="0.2">
      <c r="A3808" s="1" t="str">
        <f t="shared" si="59"/>
        <v>2007Ghana</v>
      </c>
      <c r="B3808" s="1" t="s">
        <v>67</v>
      </c>
      <c r="C3808" s="1">
        <v>2007</v>
      </c>
      <c r="D3808" s="2">
        <v>11605325</v>
      </c>
      <c r="E3808" s="2">
        <v>11358621</v>
      </c>
      <c r="F3808" s="3">
        <v>22963946</v>
      </c>
      <c r="G3808" s="1">
        <v>100.923</v>
      </c>
    </row>
    <row r="3809" spans="1:7" x14ac:dyDescent="0.2">
      <c r="A3809" s="1" t="str">
        <f t="shared" si="59"/>
        <v>2008Ghana</v>
      </c>
      <c r="B3809" s="1" t="s">
        <v>67</v>
      </c>
      <c r="C3809" s="1">
        <v>2008</v>
      </c>
      <c r="D3809" s="2">
        <v>11911719</v>
      </c>
      <c r="E3809" s="2">
        <v>11652113</v>
      </c>
      <c r="F3809" s="3">
        <v>23563832</v>
      </c>
      <c r="G3809" s="1">
        <v>103.559</v>
      </c>
    </row>
    <row r="3810" spans="1:7" x14ac:dyDescent="0.2">
      <c r="A3810" s="1" t="str">
        <f t="shared" si="59"/>
        <v>2009Ghana</v>
      </c>
      <c r="B3810" s="1" t="s">
        <v>67</v>
      </c>
      <c r="C3810" s="1">
        <v>2009</v>
      </c>
      <c r="D3810" s="2">
        <v>12222052</v>
      </c>
      <c r="E3810" s="2">
        <v>11948891</v>
      </c>
      <c r="F3810" s="3">
        <v>24170943</v>
      </c>
      <c r="G3810" s="1">
        <v>106.227</v>
      </c>
    </row>
    <row r="3811" spans="1:7" x14ac:dyDescent="0.2">
      <c r="A3811" s="1" t="str">
        <f t="shared" si="59"/>
        <v>2010Ghana</v>
      </c>
      <c r="B3811" s="1" t="s">
        <v>67</v>
      </c>
      <c r="C3811" s="1">
        <v>2010</v>
      </c>
      <c r="D3811" s="2">
        <v>12533386</v>
      </c>
      <c r="E3811" s="2">
        <v>12246228</v>
      </c>
      <c r="F3811" s="3">
        <v>24779614</v>
      </c>
      <c r="G3811" s="1">
        <v>108.902</v>
      </c>
    </row>
    <row r="3812" spans="1:7" x14ac:dyDescent="0.2">
      <c r="A3812" s="1" t="str">
        <f t="shared" si="59"/>
        <v>2011Ghana</v>
      </c>
      <c r="B3812" s="1" t="s">
        <v>67</v>
      </c>
      <c r="C3812" s="1">
        <v>2011</v>
      </c>
      <c r="D3812" s="2">
        <v>12844636</v>
      </c>
      <c r="E3812" s="2">
        <v>12543077</v>
      </c>
      <c r="F3812" s="3">
        <v>25387713</v>
      </c>
      <c r="G3812" s="1">
        <v>111.575</v>
      </c>
    </row>
    <row r="3813" spans="1:7" x14ac:dyDescent="0.2">
      <c r="A3813" s="1" t="str">
        <f t="shared" si="59"/>
        <v>2012Ghana</v>
      </c>
      <c r="B3813" s="1" t="s">
        <v>67</v>
      </c>
      <c r="C3813" s="1">
        <v>2012</v>
      </c>
      <c r="D3813" s="2">
        <v>13156379</v>
      </c>
      <c r="E3813" s="2">
        <v>12840075</v>
      </c>
      <c r="F3813" s="3">
        <v>25996454</v>
      </c>
      <c r="G3813" s="1">
        <v>114.25</v>
      </c>
    </row>
    <row r="3814" spans="1:7" x14ac:dyDescent="0.2">
      <c r="A3814" s="1" t="str">
        <f t="shared" si="59"/>
        <v>2013Ghana</v>
      </c>
      <c r="B3814" s="1" t="s">
        <v>67</v>
      </c>
      <c r="C3814" s="1">
        <v>2013</v>
      </c>
      <c r="D3814" s="1" t="s">
        <v>1422</v>
      </c>
      <c r="E3814" s="2">
        <v>13138221</v>
      </c>
      <c r="F3814" s="3">
        <v>26607641</v>
      </c>
      <c r="G3814" s="1">
        <v>116.93600000000001</v>
      </c>
    </row>
    <row r="3815" spans="1:7" x14ac:dyDescent="0.2">
      <c r="A3815" s="1" t="str">
        <f t="shared" si="59"/>
        <v>2014Ghana</v>
      </c>
      <c r="B3815" s="1" t="s">
        <v>67</v>
      </c>
      <c r="C3815" s="1">
        <v>2014</v>
      </c>
      <c r="D3815" s="2">
        <v>13785234</v>
      </c>
      <c r="E3815" s="2">
        <v>13439246</v>
      </c>
      <c r="F3815" s="3" t="s">
        <v>1423</v>
      </c>
      <c r="G3815" s="1">
        <v>119.64700000000001</v>
      </c>
    </row>
    <row r="3816" spans="1:7" x14ac:dyDescent="0.2">
      <c r="A3816" s="1" t="str">
        <f t="shared" si="59"/>
        <v>2015Ghana</v>
      </c>
      <c r="B3816" s="1" t="s">
        <v>67</v>
      </c>
      <c r="C3816" s="1">
        <v>2015</v>
      </c>
      <c r="D3816" s="2">
        <v>14104836</v>
      </c>
      <c r="E3816" s="2">
        <v>13744367</v>
      </c>
      <c r="F3816" s="3">
        <v>27849203</v>
      </c>
      <c r="G3816" s="1">
        <v>122.393</v>
      </c>
    </row>
    <row r="3817" spans="1:7" x14ac:dyDescent="0.2">
      <c r="A3817" s="1" t="str">
        <f t="shared" si="59"/>
        <v>2016Ghana</v>
      </c>
      <c r="B3817" s="1" t="s">
        <v>67</v>
      </c>
      <c r="C3817" s="1">
        <v>2016</v>
      </c>
      <c r="D3817" s="2">
        <v>14428231</v>
      </c>
      <c r="E3817" s="2">
        <v>14053716</v>
      </c>
      <c r="F3817" s="3">
        <v>28481947</v>
      </c>
      <c r="G3817" s="1">
        <v>125.173</v>
      </c>
    </row>
    <row r="3818" spans="1:7" x14ac:dyDescent="0.2">
      <c r="A3818" s="1" t="str">
        <f t="shared" si="59"/>
        <v>2017Ghana</v>
      </c>
      <c r="B3818" s="1" t="s">
        <v>67</v>
      </c>
      <c r="C3818" s="1">
        <v>2017</v>
      </c>
      <c r="D3818" s="2">
        <v>14754799</v>
      </c>
      <c r="E3818" s="2">
        <v>14366665</v>
      </c>
      <c r="F3818" s="3">
        <v>29121464</v>
      </c>
      <c r="G3818" s="1">
        <v>127.98399999999999</v>
      </c>
    </row>
    <row r="3819" spans="1:7" x14ac:dyDescent="0.2">
      <c r="A3819" s="1" t="str">
        <f t="shared" si="59"/>
        <v>2018Ghana</v>
      </c>
      <c r="B3819" s="1" t="s">
        <v>67</v>
      </c>
      <c r="C3819" s="1">
        <v>2018</v>
      </c>
      <c r="D3819" s="2">
        <v>15084235</v>
      </c>
      <c r="E3819" s="2">
        <v>14682873</v>
      </c>
      <c r="F3819" s="3">
        <v>29767108</v>
      </c>
      <c r="G3819" s="1">
        <v>130.821</v>
      </c>
    </row>
    <row r="3820" spans="1:7" x14ac:dyDescent="0.2">
      <c r="A3820" s="1" t="str">
        <f t="shared" si="59"/>
        <v>2019Ghana</v>
      </c>
      <c r="B3820" s="1" t="s">
        <v>67</v>
      </c>
      <c r="C3820" s="1">
        <v>2019</v>
      </c>
      <c r="D3820" s="2">
        <v>15416086</v>
      </c>
      <c r="E3820" s="2">
        <v>15001772</v>
      </c>
      <c r="F3820" s="3">
        <v>30417858</v>
      </c>
      <c r="G3820" s="1">
        <v>133.68100000000001</v>
      </c>
    </row>
    <row r="3821" spans="1:7" x14ac:dyDescent="0.2">
      <c r="A3821" s="1" t="str">
        <f t="shared" si="59"/>
        <v>2020Ghana</v>
      </c>
      <c r="B3821" s="1" t="s">
        <v>67</v>
      </c>
      <c r="C3821" s="1">
        <v>2020</v>
      </c>
      <c r="D3821" s="2">
        <v>15749999</v>
      </c>
      <c r="E3821" s="2">
        <v>15322946</v>
      </c>
      <c r="F3821" s="3">
        <v>31072945</v>
      </c>
      <c r="G3821" s="1">
        <v>136.56</v>
      </c>
    </row>
    <row r="3822" spans="1:7" x14ac:dyDescent="0.2">
      <c r="A3822" s="1" t="str">
        <f t="shared" si="59"/>
        <v>2001Gibraltar</v>
      </c>
      <c r="B3822" s="1" t="s">
        <v>1424</v>
      </c>
      <c r="C3822" s="1">
        <v>2001</v>
      </c>
      <c r="D3822" s="1" t="s">
        <v>263</v>
      </c>
      <c r="E3822" s="1" t="s">
        <v>263</v>
      </c>
      <c r="F3822" s="3">
        <v>31604</v>
      </c>
      <c r="G3822" s="1">
        <v>3160.4</v>
      </c>
    </row>
    <row r="3823" spans="1:7" x14ac:dyDescent="0.2">
      <c r="A3823" s="1" t="str">
        <f t="shared" si="59"/>
        <v>2002Gibraltar</v>
      </c>
      <c r="B3823" s="1" t="s">
        <v>1424</v>
      </c>
      <c r="C3823" s="1">
        <v>2002</v>
      </c>
      <c r="D3823" s="1" t="s">
        <v>263</v>
      </c>
      <c r="E3823" s="1" t="s">
        <v>263</v>
      </c>
      <c r="F3823" s="3">
        <v>32097</v>
      </c>
      <c r="G3823" s="1">
        <v>3209.7</v>
      </c>
    </row>
    <row r="3824" spans="1:7" x14ac:dyDescent="0.2">
      <c r="A3824" s="1" t="str">
        <f t="shared" si="59"/>
        <v>2003Gibraltar</v>
      </c>
      <c r="B3824" s="1" t="s">
        <v>1424</v>
      </c>
      <c r="C3824" s="1">
        <v>2003</v>
      </c>
      <c r="D3824" s="1" t="s">
        <v>263</v>
      </c>
      <c r="E3824" s="1" t="s">
        <v>263</v>
      </c>
      <c r="F3824" s="3">
        <v>32556</v>
      </c>
      <c r="G3824" s="1">
        <v>3255.6</v>
      </c>
    </row>
    <row r="3825" spans="1:7" x14ac:dyDescent="0.2">
      <c r="A3825" s="1" t="str">
        <f t="shared" si="59"/>
        <v>2004Gibraltar</v>
      </c>
      <c r="B3825" s="1" t="s">
        <v>1424</v>
      </c>
      <c r="C3825" s="1">
        <v>2004</v>
      </c>
      <c r="D3825" s="1" t="s">
        <v>263</v>
      </c>
      <c r="E3825" s="1" t="s">
        <v>263</v>
      </c>
      <c r="F3825" s="3" t="s">
        <v>1425</v>
      </c>
      <c r="G3825" s="1">
        <v>3293</v>
      </c>
    </row>
    <row r="3826" spans="1:7" x14ac:dyDescent="0.2">
      <c r="A3826" s="1" t="str">
        <f t="shared" si="59"/>
        <v>2005Gibraltar</v>
      </c>
      <c r="B3826" s="1" t="s">
        <v>1424</v>
      </c>
      <c r="C3826" s="1">
        <v>2005</v>
      </c>
      <c r="D3826" s="1" t="s">
        <v>263</v>
      </c>
      <c r="E3826" s="1" t="s">
        <v>263</v>
      </c>
      <c r="F3826" s="3">
        <v>33222</v>
      </c>
      <c r="G3826" s="1">
        <v>3322.2</v>
      </c>
    </row>
    <row r="3827" spans="1:7" x14ac:dyDescent="0.2">
      <c r="A3827" s="1" t="str">
        <f t="shared" si="59"/>
        <v>2006Gibraltar</v>
      </c>
      <c r="B3827" s="1" t="s">
        <v>1424</v>
      </c>
      <c r="C3827" s="1">
        <v>2006</v>
      </c>
      <c r="D3827" s="1" t="s">
        <v>263</v>
      </c>
      <c r="E3827" s="1" t="s">
        <v>263</v>
      </c>
      <c r="F3827" s="3" t="s">
        <v>1426</v>
      </c>
      <c r="G3827" s="1">
        <v>3342</v>
      </c>
    </row>
    <row r="3828" spans="1:7" x14ac:dyDescent="0.2">
      <c r="A3828" s="1" t="str">
        <f t="shared" si="59"/>
        <v>2007Gibraltar</v>
      </c>
      <c r="B3828" s="1" t="s">
        <v>1424</v>
      </c>
      <c r="C3828" s="1">
        <v>2007</v>
      </c>
      <c r="D3828" s="1" t="s">
        <v>263</v>
      </c>
      <c r="E3828" s="1" t="s">
        <v>263</v>
      </c>
      <c r="F3828" s="3">
        <v>33524</v>
      </c>
      <c r="G3828" s="1">
        <v>3352.4</v>
      </c>
    </row>
    <row r="3829" spans="1:7" x14ac:dyDescent="0.2">
      <c r="A3829" s="1" t="str">
        <f t="shared" si="59"/>
        <v>2008Gibraltar</v>
      </c>
      <c r="B3829" s="1" t="s">
        <v>1424</v>
      </c>
      <c r="C3829" s="1">
        <v>2008</v>
      </c>
      <c r="D3829" s="1" t="s">
        <v>263</v>
      </c>
      <c r="E3829" s="1" t="s">
        <v>263</v>
      </c>
      <c r="F3829" s="3" t="s">
        <v>1427</v>
      </c>
      <c r="G3829" s="1">
        <v>3357</v>
      </c>
    </row>
    <row r="3830" spans="1:7" x14ac:dyDescent="0.2">
      <c r="A3830" s="1" t="str">
        <f t="shared" si="59"/>
        <v>2009Gibraltar</v>
      </c>
      <c r="B3830" s="1" t="s">
        <v>1424</v>
      </c>
      <c r="C3830" s="1">
        <v>2009</v>
      </c>
      <c r="D3830" s="1" t="s">
        <v>263</v>
      </c>
      <c r="E3830" s="1" t="s">
        <v>263</v>
      </c>
      <c r="F3830" s="3">
        <v>33562</v>
      </c>
      <c r="G3830" s="1">
        <v>3356.2</v>
      </c>
    </row>
    <row r="3831" spans="1:7" x14ac:dyDescent="0.2">
      <c r="A3831" s="1" t="str">
        <f t="shared" si="59"/>
        <v>2010Gibraltar</v>
      </c>
      <c r="B3831" s="1" t="s">
        <v>1424</v>
      </c>
      <c r="C3831" s="1">
        <v>2010</v>
      </c>
      <c r="D3831" s="1" t="s">
        <v>263</v>
      </c>
      <c r="E3831" s="1" t="s">
        <v>263</v>
      </c>
      <c r="F3831" s="3">
        <v>33585</v>
      </c>
      <c r="G3831" s="1">
        <v>3358.5</v>
      </c>
    </row>
    <row r="3832" spans="1:7" x14ac:dyDescent="0.2">
      <c r="A3832" s="1" t="str">
        <f t="shared" si="59"/>
        <v>2011Gibraltar</v>
      </c>
      <c r="B3832" s="1" t="s">
        <v>1424</v>
      </c>
      <c r="C3832" s="1">
        <v>2011</v>
      </c>
      <c r="D3832" s="1" t="s">
        <v>263</v>
      </c>
      <c r="E3832" s="1" t="s">
        <v>263</v>
      </c>
      <c r="F3832" s="3">
        <v>33608</v>
      </c>
      <c r="G3832" s="1">
        <v>3360.8</v>
      </c>
    </row>
    <row r="3833" spans="1:7" x14ac:dyDescent="0.2">
      <c r="A3833" s="1" t="str">
        <f t="shared" si="59"/>
        <v>2012Gibraltar</v>
      </c>
      <c r="B3833" s="1" t="s">
        <v>1424</v>
      </c>
      <c r="C3833" s="1">
        <v>2012</v>
      </c>
      <c r="D3833" s="1" t="s">
        <v>263</v>
      </c>
      <c r="E3833" s="1" t="s">
        <v>263</v>
      </c>
      <c r="F3833" s="3">
        <v>33653</v>
      </c>
      <c r="G3833" s="1">
        <v>3365.3</v>
      </c>
    </row>
    <row r="3834" spans="1:7" x14ac:dyDescent="0.2">
      <c r="A3834" s="1" t="str">
        <f t="shared" si="59"/>
        <v>2013Gibraltar</v>
      </c>
      <c r="B3834" s="1" t="s">
        <v>1424</v>
      </c>
      <c r="C3834" s="1">
        <v>2013</v>
      </c>
      <c r="D3834" s="1" t="s">
        <v>263</v>
      </c>
      <c r="E3834" s="1" t="s">
        <v>263</v>
      </c>
      <c r="F3834" s="3">
        <v>33694</v>
      </c>
      <c r="G3834" s="1">
        <v>3369.4</v>
      </c>
    </row>
    <row r="3835" spans="1:7" x14ac:dyDescent="0.2">
      <c r="A3835" s="1" t="str">
        <f t="shared" si="59"/>
        <v>2014Gibraltar</v>
      </c>
      <c r="B3835" s="1" t="s">
        <v>1424</v>
      </c>
      <c r="C3835" s="1">
        <v>2014</v>
      </c>
      <c r="D3835" s="1" t="s">
        <v>263</v>
      </c>
      <c r="E3835" s="1" t="s">
        <v>263</v>
      </c>
      <c r="F3835" s="3">
        <v>33726</v>
      </c>
      <c r="G3835" s="1">
        <v>3372.6</v>
      </c>
    </row>
    <row r="3836" spans="1:7" x14ac:dyDescent="0.2">
      <c r="A3836" s="1" t="str">
        <f t="shared" si="59"/>
        <v>2015Gibraltar</v>
      </c>
      <c r="B3836" s="1" t="s">
        <v>1424</v>
      </c>
      <c r="C3836" s="1">
        <v>2015</v>
      </c>
      <c r="D3836" s="1" t="s">
        <v>263</v>
      </c>
      <c r="E3836" s="1" t="s">
        <v>263</v>
      </c>
      <c r="F3836" s="3">
        <v>33742</v>
      </c>
      <c r="G3836" s="1">
        <v>3374.2</v>
      </c>
    </row>
    <row r="3837" spans="1:7" x14ac:dyDescent="0.2">
      <c r="A3837" s="1" t="str">
        <f t="shared" si="59"/>
        <v>2016Gibraltar</v>
      </c>
      <c r="B3837" s="1" t="s">
        <v>1424</v>
      </c>
      <c r="C3837" s="1">
        <v>2016</v>
      </c>
      <c r="D3837" s="1" t="s">
        <v>263</v>
      </c>
      <c r="E3837" s="1" t="s">
        <v>263</v>
      </c>
      <c r="F3837" s="3">
        <v>33738</v>
      </c>
      <c r="G3837" s="1">
        <v>3373.8</v>
      </c>
    </row>
    <row r="3838" spans="1:7" x14ac:dyDescent="0.2">
      <c r="A3838" s="1" t="str">
        <f t="shared" si="59"/>
        <v>2017Gibraltar</v>
      </c>
      <c r="B3838" s="1" t="s">
        <v>1424</v>
      </c>
      <c r="C3838" s="1">
        <v>2017</v>
      </c>
      <c r="D3838" s="1" t="s">
        <v>263</v>
      </c>
      <c r="E3838" s="1" t="s">
        <v>263</v>
      </c>
      <c r="F3838" s="3">
        <v>33723</v>
      </c>
      <c r="G3838" s="1">
        <v>3372.3</v>
      </c>
    </row>
    <row r="3839" spans="1:7" x14ac:dyDescent="0.2">
      <c r="A3839" s="1" t="str">
        <f t="shared" si="59"/>
        <v>2018Gibraltar</v>
      </c>
      <c r="B3839" s="1" t="s">
        <v>1424</v>
      </c>
      <c r="C3839" s="1">
        <v>2018</v>
      </c>
      <c r="D3839" s="1" t="s">
        <v>263</v>
      </c>
      <c r="E3839" s="1" t="s">
        <v>263</v>
      </c>
      <c r="F3839" s="3">
        <v>33715</v>
      </c>
      <c r="G3839" s="1">
        <v>3371.5</v>
      </c>
    </row>
    <row r="3840" spans="1:7" x14ac:dyDescent="0.2">
      <c r="A3840" s="1" t="str">
        <f t="shared" si="59"/>
        <v>2019Gibraltar</v>
      </c>
      <c r="B3840" s="1" t="s">
        <v>1424</v>
      </c>
      <c r="C3840" s="1">
        <v>2019</v>
      </c>
      <c r="D3840" s="1" t="s">
        <v>263</v>
      </c>
      <c r="E3840" s="1" t="s">
        <v>263</v>
      </c>
      <c r="F3840" s="3">
        <v>33706</v>
      </c>
      <c r="G3840" s="1">
        <v>3370.6</v>
      </c>
    </row>
    <row r="3841" spans="1:7" x14ac:dyDescent="0.2">
      <c r="A3841" s="1" t="str">
        <f t="shared" si="59"/>
        <v>2020Gibraltar</v>
      </c>
      <c r="B3841" s="1" t="s">
        <v>1424</v>
      </c>
      <c r="C3841" s="1">
        <v>2020</v>
      </c>
      <c r="D3841" s="1" t="s">
        <v>263</v>
      </c>
      <c r="E3841" s="1" t="s">
        <v>263</v>
      </c>
      <c r="F3841" s="3">
        <v>33691</v>
      </c>
      <c r="G3841" s="1">
        <v>3369.1</v>
      </c>
    </row>
    <row r="3842" spans="1:7" x14ac:dyDescent="0.2">
      <c r="A3842" s="1" t="str">
        <f t="shared" si="59"/>
        <v>2001Greater Arab Free Trade Area (GAFTA)</v>
      </c>
      <c r="B3842" s="1" t="s">
        <v>1428</v>
      </c>
      <c r="C3842" s="1">
        <v>2001</v>
      </c>
      <c r="D3842" s="2">
        <v>140707408</v>
      </c>
      <c r="E3842" s="2">
        <v>134858831</v>
      </c>
      <c r="F3842" s="3">
        <v>275566239</v>
      </c>
      <c r="G3842" s="1">
        <v>24.327000000000002</v>
      </c>
    </row>
    <row r="3843" spans="1:7" x14ac:dyDescent="0.2">
      <c r="A3843" s="1" t="str">
        <f t="shared" ref="A3843:A3906" si="60">C3843&amp;B3843</f>
        <v>2002Greater Arab Free Trade Area (GAFTA)</v>
      </c>
      <c r="B3843" s="1" t="s">
        <v>1428</v>
      </c>
      <c r="C3843" s="1">
        <v>2002</v>
      </c>
      <c r="D3843" s="2">
        <v>143790451</v>
      </c>
      <c r="E3843" s="1" t="s">
        <v>1429</v>
      </c>
      <c r="F3843" s="3">
        <v>281374131</v>
      </c>
      <c r="G3843" s="1">
        <v>24.84</v>
      </c>
    </row>
    <row r="3844" spans="1:7" x14ac:dyDescent="0.2">
      <c r="A3844" s="1" t="str">
        <f t="shared" si="60"/>
        <v>2003Greater Arab Free Trade Area (GAFTA)</v>
      </c>
      <c r="B3844" s="1" t="s">
        <v>1428</v>
      </c>
      <c r="C3844" s="1">
        <v>2003</v>
      </c>
      <c r="D3844" s="2">
        <v>147030075</v>
      </c>
      <c r="E3844" s="2">
        <v>140355279</v>
      </c>
      <c r="F3844" s="3">
        <v>287385354</v>
      </c>
      <c r="G3844" s="1">
        <v>25.370999999999999</v>
      </c>
    </row>
    <row r="3845" spans="1:7" x14ac:dyDescent="0.2">
      <c r="A3845" s="1" t="str">
        <f t="shared" si="60"/>
        <v>2004Greater Arab Free Trade Area (GAFTA)</v>
      </c>
      <c r="B3845" s="1" t="s">
        <v>1428</v>
      </c>
      <c r="C3845" s="1">
        <v>2004</v>
      </c>
      <c r="D3845" s="2">
        <v>150467785</v>
      </c>
      <c r="E3845" s="2">
        <v>143225429</v>
      </c>
      <c r="F3845" s="3">
        <v>293693214</v>
      </c>
      <c r="G3845" s="1">
        <v>25.928000000000001</v>
      </c>
    </row>
    <row r="3846" spans="1:7" x14ac:dyDescent="0.2">
      <c r="A3846" s="1" t="str">
        <f t="shared" si="60"/>
        <v>2005Greater Arab Free Trade Area (GAFTA)</v>
      </c>
      <c r="B3846" s="1" t="s">
        <v>1428</v>
      </c>
      <c r="C3846" s="1">
        <v>2005</v>
      </c>
      <c r="D3846" s="2">
        <v>154126584</v>
      </c>
      <c r="E3846" s="2">
        <v>146230825</v>
      </c>
      <c r="F3846" s="3">
        <v>300357409</v>
      </c>
      <c r="G3846" s="1">
        <v>26.515999999999998</v>
      </c>
    </row>
    <row r="3847" spans="1:7" x14ac:dyDescent="0.2">
      <c r="A3847" s="1" t="str">
        <f t="shared" si="60"/>
        <v>2006Greater Arab Free Trade Area (GAFTA)</v>
      </c>
      <c r="B3847" s="1" t="s">
        <v>1428</v>
      </c>
      <c r="C3847" s="1">
        <v>2006</v>
      </c>
      <c r="D3847" s="2">
        <v>158028511</v>
      </c>
      <c r="E3847" s="2">
        <v>149383547</v>
      </c>
      <c r="F3847" s="3">
        <v>307412058</v>
      </c>
      <c r="G3847" s="1">
        <v>27.138999999999999</v>
      </c>
    </row>
    <row r="3848" spans="1:7" x14ac:dyDescent="0.2">
      <c r="A3848" s="1" t="str">
        <f t="shared" si="60"/>
        <v>2007Greater Arab Free Trade Area (GAFTA)</v>
      </c>
      <c r="B3848" s="1" t="s">
        <v>1428</v>
      </c>
      <c r="C3848" s="1">
        <v>2007</v>
      </c>
      <c r="D3848" s="2">
        <v>162150732</v>
      </c>
      <c r="E3848" s="2">
        <v>152672269</v>
      </c>
      <c r="F3848" s="3">
        <v>314823001</v>
      </c>
      <c r="G3848" s="1">
        <v>27.792999999999999</v>
      </c>
    </row>
    <row r="3849" spans="1:7" x14ac:dyDescent="0.2">
      <c r="A3849" s="1" t="str">
        <f t="shared" si="60"/>
        <v>2008Greater Arab Free Trade Area (GAFTA)</v>
      </c>
      <c r="B3849" s="1" t="s">
        <v>1428</v>
      </c>
      <c r="C3849" s="1">
        <v>2008</v>
      </c>
      <c r="D3849" s="2">
        <v>166413973</v>
      </c>
      <c r="E3849" s="2">
        <v>156079665</v>
      </c>
      <c r="F3849" s="3">
        <v>322493638</v>
      </c>
      <c r="G3849" s="1">
        <v>28.47</v>
      </c>
    </row>
    <row r="3850" spans="1:7" x14ac:dyDescent="0.2">
      <c r="A3850" s="1" t="str">
        <f t="shared" si="60"/>
        <v>2009Greater Arab Free Trade Area (GAFTA)</v>
      </c>
      <c r="B3850" s="1" t="s">
        <v>1428</v>
      </c>
      <c r="C3850" s="1">
        <v>2009</v>
      </c>
      <c r="D3850" s="2">
        <v>170708225</v>
      </c>
      <c r="E3850" s="2">
        <v>159577369</v>
      </c>
      <c r="F3850" s="3">
        <v>330285594</v>
      </c>
      <c r="G3850" s="1">
        <v>29.158000000000001</v>
      </c>
    </row>
    <row r="3851" spans="1:7" x14ac:dyDescent="0.2">
      <c r="A3851" s="1" t="str">
        <f t="shared" si="60"/>
        <v>2010Greater Arab Free Trade Area (GAFTA)</v>
      </c>
      <c r="B3851" s="1" t="s">
        <v>1428</v>
      </c>
      <c r="C3851" s="1">
        <v>2010</v>
      </c>
      <c r="D3851" s="2">
        <v>174951106</v>
      </c>
      <c r="E3851" s="2">
        <v>163140486</v>
      </c>
      <c r="F3851" s="3">
        <v>338091592</v>
      </c>
      <c r="G3851" s="1">
        <v>29.847000000000001</v>
      </c>
    </row>
    <row r="3852" spans="1:7" x14ac:dyDescent="0.2">
      <c r="A3852" s="1" t="str">
        <f t="shared" si="60"/>
        <v>2011Greater Arab Free Trade Area (GAFTA)</v>
      </c>
      <c r="B3852" s="1" t="s">
        <v>1428</v>
      </c>
      <c r="C3852" s="1">
        <v>2011</v>
      </c>
      <c r="D3852" s="1" t="s">
        <v>1430</v>
      </c>
      <c r="E3852" s="2">
        <v>166773174</v>
      </c>
      <c r="F3852" s="3">
        <v>345888314</v>
      </c>
      <c r="G3852" s="1">
        <v>30.536000000000001</v>
      </c>
    </row>
    <row r="3853" spans="1:7" x14ac:dyDescent="0.2">
      <c r="A3853" s="1" t="str">
        <f t="shared" si="60"/>
        <v>2012Greater Arab Free Trade Area (GAFTA)</v>
      </c>
      <c r="B3853" s="1" t="s">
        <v>1428</v>
      </c>
      <c r="C3853" s="1">
        <v>2012</v>
      </c>
      <c r="D3853" s="2">
        <v>183213518</v>
      </c>
      <c r="E3853" s="2">
        <v>170471655</v>
      </c>
      <c r="F3853" s="3">
        <v>353685173</v>
      </c>
      <c r="G3853" s="1">
        <v>31.224</v>
      </c>
    </row>
    <row r="3854" spans="1:7" x14ac:dyDescent="0.2">
      <c r="A3854" s="1" t="str">
        <f t="shared" si="60"/>
        <v>2013Greater Arab Free Trade Area (GAFTA)</v>
      </c>
      <c r="B3854" s="1" t="s">
        <v>1428</v>
      </c>
      <c r="C3854" s="1">
        <v>2013</v>
      </c>
      <c r="D3854" s="2">
        <v>187254454</v>
      </c>
      <c r="E3854" s="2">
        <v>174192821</v>
      </c>
      <c r="F3854" s="3">
        <v>361447275</v>
      </c>
      <c r="G3854" s="1">
        <v>31.908999999999999</v>
      </c>
    </row>
    <row r="3855" spans="1:7" x14ac:dyDescent="0.2">
      <c r="A3855" s="1" t="str">
        <f t="shared" si="60"/>
        <v>2014Greater Arab Free Trade Area (GAFTA)</v>
      </c>
      <c r="B3855" s="1" t="s">
        <v>1428</v>
      </c>
      <c r="C3855" s="1">
        <v>2014</v>
      </c>
      <c r="D3855" s="2">
        <v>191260801</v>
      </c>
      <c r="E3855" s="2">
        <v>177881708</v>
      </c>
      <c r="F3855" s="3">
        <v>369142509</v>
      </c>
      <c r="G3855" s="1">
        <v>32.588999999999999</v>
      </c>
    </row>
    <row r="3856" spans="1:7" x14ac:dyDescent="0.2">
      <c r="A3856" s="1" t="str">
        <f t="shared" si="60"/>
        <v>2015Greater Arab Free Trade Area (GAFTA)</v>
      </c>
      <c r="B3856" s="1" t="s">
        <v>1428</v>
      </c>
      <c r="C3856" s="1">
        <v>2015</v>
      </c>
      <c r="D3856" s="2">
        <v>195250368</v>
      </c>
      <c r="E3856" s="1" t="s">
        <v>1431</v>
      </c>
      <c r="F3856" s="3">
        <v>376752428</v>
      </c>
      <c r="G3856" s="1">
        <v>33.26</v>
      </c>
    </row>
    <row r="3857" spans="1:7" x14ac:dyDescent="0.2">
      <c r="A3857" s="1" t="str">
        <f t="shared" si="60"/>
        <v>2016Greater Arab Free Trade Area (GAFTA)</v>
      </c>
      <c r="B3857" s="1" t="s">
        <v>1428</v>
      </c>
      <c r="C3857" s="1">
        <v>2016</v>
      </c>
      <c r="D3857" s="2">
        <v>199212802</v>
      </c>
      <c r="E3857" s="2">
        <v>185024765</v>
      </c>
      <c r="F3857" s="3">
        <v>384237567</v>
      </c>
      <c r="G3857" s="1">
        <v>33.920999999999999</v>
      </c>
    </row>
    <row r="3858" spans="1:7" x14ac:dyDescent="0.2">
      <c r="A3858" s="1" t="str">
        <f t="shared" si="60"/>
        <v>2017Greater Arab Free Trade Area (GAFTA)</v>
      </c>
      <c r="B3858" s="1" t="s">
        <v>1428</v>
      </c>
      <c r="C3858" s="1">
        <v>2017</v>
      </c>
      <c r="D3858" s="2">
        <v>203139745</v>
      </c>
      <c r="E3858" s="2">
        <v>188465771</v>
      </c>
      <c r="F3858" s="3">
        <v>391605516</v>
      </c>
      <c r="G3858" s="1">
        <v>34.572000000000003</v>
      </c>
    </row>
    <row r="3859" spans="1:7" x14ac:dyDescent="0.2">
      <c r="A3859" s="1" t="str">
        <f t="shared" si="60"/>
        <v>2018Greater Arab Free Trade Area (GAFTA)</v>
      </c>
      <c r="B3859" s="1" t="s">
        <v>1428</v>
      </c>
      <c r="C3859" s="1">
        <v>2018</v>
      </c>
      <c r="D3859" s="2">
        <v>207054159</v>
      </c>
      <c r="E3859" s="2">
        <v>191888939</v>
      </c>
      <c r="F3859" s="3">
        <v>398943098</v>
      </c>
      <c r="G3859" s="1">
        <v>35.219000000000001</v>
      </c>
    </row>
    <row r="3860" spans="1:7" x14ac:dyDescent="0.2">
      <c r="A3860" s="1" t="str">
        <f t="shared" si="60"/>
        <v>2019Greater Arab Free Trade Area (GAFTA)</v>
      </c>
      <c r="B3860" s="1" t="s">
        <v>1428</v>
      </c>
      <c r="C3860" s="1">
        <v>2019</v>
      </c>
      <c r="D3860" s="2">
        <v>210987501</v>
      </c>
      <c r="E3860" s="2">
        <v>195385836</v>
      </c>
      <c r="F3860" s="3">
        <v>406373337</v>
      </c>
      <c r="G3860" s="1">
        <v>35.875</v>
      </c>
    </row>
    <row r="3861" spans="1:7" x14ac:dyDescent="0.2">
      <c r="A3861" s="1" t="str">
        <f t="shared" si="60"/>
        <v>2020Greater Arab Free Trade Area (GAFTA)</v>
      </c>
      <c r="B3861" s="1" t="s">
        <v>1428</v>
      </c>
      <c r="C3861" s="1">
        <v>2020</v>
      </c>
      <c r="D3861" s="2">
        <v>214959807</v>
      </c>
      <c r="E3861" s="2">
        <v>199018592</v>
      </c>
      <c r="F3861" s="3">
        <v>413978399</v>
      </c>
      <c r="G3861" s="1">
        <v>36.546999999999997</v>
      </c>
    </row>
    <row r="3862" spans="1:7" x14ac:dyDescent="0.2">
      <c r="A3862" s="1" t="str">
        <f t="shared" si="60"/>
        <v>2001Greece</v>
      </c>
      <c r="B3862" s="1" t="s">
        <v>68</v>
      </c>
      <c r="C3862" s="1">
        <v>2001</v>
      </c>
      <c r="D3862" s="2">
        <v>5531901</v>
      </c>
      <c r="E3862" s="2">
        <v>5602546</v>
      </c>
      <c r="F3862" s="3">
        <v>11134447</v>
      </c>
      <c r="G3862" s="1">
        <v>86.381</v>
      </c>
    </row>
    <row r="3863" spans="1:7" x14ac:dyDescent="0.2">
      <c r="A3863" s="1" t="str">
        <f t="shared" si="60"/>
        <v>2002Greece</v>
      </c>
      <c r="B3863" s="1" t="s">
        <v>68</v>
      </c>
      <c r="C3863" s="1">
        <v>2002</v>
      </c>
      <c r="D3863" s="2">
        <v>5552263</v>
      </c>
      <c r="E3863" s="2">
        <v>5630045</v>
      </c>
      <c r="F3863" s="3">
        <v>11182308</v>
      </c>
      <c r="G3863" s="1">
        <v>86.751999999999995</v>
      </c>
    </row>
    <row r="3864" spans="1:7" x14ac:dyDescent="0.2">
      <c r="A3864" s="1" t="str">
        <f t="shared" si="60"/>
        <v>2003Greece</v>
      </c>
      <c r="B3864" s="1" t="s">
        <v>68</v>
      </c>
      <c r="C3864" s="1">
        <v>2003</v>
      </c>
      <c r="D3864" s="2">
        <v>5565947</v>
      </c>
      <c r="E3864" s="2">
        <v>5652932</v>
      </c>
      <c r="F3864" s="3">
        <v>11218879</v>
      </c>
      <c r="G3864" s="1">
        <v>87.036000000000001</v>
      </c>
    </row>
    <row r="3865" spans="1:7" x14ac:dyDescent="0.2">
      <c r="A3865" s="1" t="str">
        <f t="shared" si="60"/>
        <v>2004Greece</v>
      </c>
      <c r="B3865" s="1" t="s">
        <v>68</v>
      </c>
      <c r="C3865" s="1">
        <v>2004</v>
      </c>
      <c r="D3865" s="2">
        <v>5568298</v>
      </c>
      <c r="E3865" s="2">
        <v>5666695</v>
      </c>
      <c r="F3865" s="3">
        <v>11234993</v>
      </c>
      <c r="G3865" s="1">
        <v>87.161000000000001</v>
      </c>
    </row>
    <row r="3866" spans="1:7" x14ac:dyDescent="0.2">
      <c r="A3866" s="1" t="str">
        <f t="shared" si="60"/>
        <v>2005Greece</v>
      </c>
      <c r="B3866" s="1" t="s">
        <v>68</v>
      </c>
      <c r="C3866" s="1">
        <v>2005</v>
      </c>
      <c r="D3866" s="2">
        <v>5556417</v>
      </c>
      <c r="E3866" s="2">
        <v>5668383</v>
      </c>
      <c r="F3866" s="3" t="s">
        <v>1432</v>
      </c>
      <c r="G3866" s="1">
        <v>87.081000000000003</v>
      </c>
    </row>
    <row r="3867" spans="1:7" x14ac:dyDescent="0.2">
      <c r="A3867" s="1" t="str">
        <f t="shared" si="60"/>
        <v>2006Greece</v>
      </c>
      <c r="B3867" s="1" t="s">
        <v>68</v>
      </c>
      <c r="C3867" s="1">
        <v>2006</v>
      </c>
      <c r="D3867" s="2">
        <v>5528638</v>
      </c>
      <c r="E3867" s="2">
        <v>5656593</v>
      </c>
      <c r="F3867" s="3">
        <v>11185231</v>
      </c>
      <c r="G3867" s="1">
        <v>86.774000000000001</v>
      </c>
    </row>
    <row r="3868" spans="1:7" x14ac:dyDescent="0.2">
      <c r="A3868" s="1" t="str">
        <f t="shared" si="60"/>
        <v>2007Greece</v>
      </c>
      <c r="B3868" s="1" t="s">
        <v>68</v>
      </c>
      <c r="C3868" s="1">
        <v>2007</v>
      </c>
      <c r="D3868" s="1" t="s">
        <v>1433</v>
      </c>
      <c r="E3868" s="2">
        <v>5633101</v>
      </c>
      <c r="F3868" s="3">
        <v>11120371</v>
      </c>
      <c r="G3868" s="1">
        <v>86.271000000000001</v>
      </c>
    </row>
    <row r="3869" spans="1:7" x14ac:dyDescent="0.2">
      <c r="A3869" s="1" t="str">
        <f t="shared" si="60"/>
        <v>2008Greece</v>
      </c>
      <c r="B3869" s="1" t="s">
        <v>68</v>
      </c>
      <c r="C3869" s="1">
        <v>2008</v>
      </c>
      <c r="D3869" s="2">
        <v>5438287</v>
      </c>
      <c r="E3869" s="2">
        <v>5602025</v>
      </c>
      <c r="F3869" s="3">
        <v>11040312</v>
      </c>
      <c r="G3869" s="1">
        <v>85.65</v>
      </c>
    </row>
    <row r="3870" spans="1:7" x14ac:dyDescent="0.2">
      <c r="A3870" s="1" t="str">
        <f t="shared" si="60"/>
        <v>2009Greece</v>
      </c>
      <c r="B3870" s="1" t="s">
        <v>68</v>
      </c>
      <c r="C3870" s="1">
        <v>2009</v>
      </c>
      <c r="D3870" s="2">
        <v>5390023</v>
      </c>
      <c r="E3870" s="2">
        <v>5569245</v>
      </c>
      <c r="F3870" s="3">
        <v>10959268</v>
      </c>
      <c r="G3870" s="1">
        <v>85.021000000000001</v>
      </c>
    </row>
    <row r="3871" spans="1:7" x14ac:dyDescent="0.2">
      <c r="A3871" s="1" t="str">
        <f t="shared" si="60"/>
        <v>2010Greece</v>
      </c>
      <c r="B3871" s="1" t="s">
        <v>68</v>
      </c>
      <c r="C3871" s="1">
        <v>2010</v>
      </c>
      <c r="D3871" s="2">
        <v>5348553</v>
      </c>
      <c r="E3871" s="2">
        <v>5539087</v>
      </c>
      <c r="F3871" s="3" t="s">
        <v>1434</v>
      </c>
      <c r="G3871" s="1">
        <v>84.465999999999994</v>
      </c>
    </row>
    <row r="3872" spans="1:7" x14ac:dyDescent="0.2">
      <c r="A3872" s="1" t="str">
        <f t="shared" si="60"/>
        <v>2011Greece</v>
      </c>
      <c r="B3872" s="1" t="s">
        <v>68</v>
      </c>
      <c r="C3872" s="1">
        <v>2011</v>
      </c>
      <c r="D3872" s="2">
        <v>5316084</v>
      </c>
      <c r="E3872" s="1" t="s">
        <v>1435</v>
      </c>
      <c r="F3872" s="3">
        <v>10829074</v>
      </c>
      <c r="G3872" s="1">
        <v>84.010999999999996</v>
      </c>
    </row>
    <row r="3873" spans="1:7" x14ac:dyDescent="0.2">
      <c r="A3873" s="1" t="str">
        <f t="shared" si="60"/>
        <v>2012Greece</v>
      </c>
      <c r="B3873" s="1" t="s">
        <v>68</v>
      </c>
      <c r="C3873" s="1">
        <v>2012</v>
      </c>
      <c r="D3873" s="2">
        <v>5291125</v>
      </c>
      <c r="E3873" s="2">
        <v>5489994</v>
      </c>
      <c r="F3873" s="3">
        <v>10781119</v>
      </c>
      <c r="G3873" s="1">
        <v>83.638999999999996</v>
      </c>
    </row>
    <row r="3874" spans="1:7" x14ac:dyDescent="0.2">
      <c r="A3874" s="1" t="str">
        <f t="shared" si="60"/>
        <v>2013Greece</v>
      </c>
      <c r="B3874" s="1" t="s">
        <v>68</v>
      </c>
      <c r="C3874" s="1">
        <v>2013</v>
      </c>
      <c r="D3874" s="2">
        <v>5271361</v>
      </c>
      <c r="E3874" s="1" t="s">
        <v>1436</v>
      </c>
      <c r="F3874" s="3">
        <v>10740501</v>
      </c>
      <c r="G3874" s="1">
        <v>83.323999999999998</v>
      </c>
    </row>
    <row r="3875" spans="1:7" x14ac:dyDescent="0.2">
      <c r="A3875" s="1" t="str">
        <f t="shared" si="60"/>
        <v>2014Greece</v>
      </c>
      <c r="B3875" s="1" t="s">
        <v>68</v>
      </c>
      <c r="C3875" s="1">
        <v>2014</v>
      </c>
      <c r="D3875" s="2">
        <v>5252897</v>
      </c>
      <c r="E3875" s="2">
        <v>5448563</v>
      </c>
      <c r="F3875" s="3" t="s">
        <v>1437</v>
      </c>
      <c r="G3875" s="1">
        <v>83.021000000000001</v>
      </c>
    </row>
    <row r="3876" spans="1:7" x14ac:dyDescent="0.2">
      <c r="A3876" s="1" t="str">
        <f t="shared" si="60"/>
        <v>2015Greece</v>
      </c>
      <c r="B3876" s="1" t="s">
        <v>68</v>
      </c>
      <c r="C3876" s="1">
        <v>2015</v>
      </c>
      <c r="D3876" s="2">
        <v>5232856</v>
      </c>
      <c r="E3876" s="2">
        <v>5426881</v>
      </c>
      <c r="F3876" s="3">
        <v>10659737</v>
      </c>
      <c r="G3876" s="1">
        <v>82.697999999999993</v>
      </c>
    </row>
    <row r="3877" spans="1:7" x14ac:dyDescent="0.2">
      <c r="A3877" s="1" t="str">
        <f t="shared" si="60"/>
        <v>2016Greece</v>
      </c>
      <c r="B3877" s="1" t="s">
        <v>68</v>
      </c>
      <c r="C3877" s="1">
        <v>2016</v>
      </c>
      <c r="D3877" s="2">
        <v>5210972</v>
      </c>
      <c r="E3877" s="2">
        <v>5404211</v>
      </c>
      <c r="F3877" s="3">
        <v>10615183</v>
      </c>
      <c r="G3877" s="1">
        <v>82.352000000000004</v>
      </c>
    </row>
    <row r="3878" spans="1:7" x14ac:dyDescent="0.2">
      <c r="A3878" s="1" t="str">
        <f t="shared" si="60"/>
        <v>2017Greece</v>
      </c>
      <c r="B3878" s="1" t="s">
        <v>68</v>
      </c>
      <c r="C3878" s="1">
        <v>2017</v>
      </c>
      <c r="D3878" s="2">
        <v>5188269</v>
      </c>
      <c r="E3878" s="1" t="s">
        <v>1438</v>
      </c>
      <c r="F3878" s="3">
        <v>10569449</v>
      </c>
      <c r="G3878" s="1">
        <v>81.997</v>
      </c>
    </row>
    <row r="3879" spans="1:7" x14ac:dyDescent="0.2">
      <c r="A3879" s="1" t="str">
        <f t="shared" si="60"/>
        <v>2018Greece</v>
      </c>
      <c r="B3879" s="1" t="s">
        <v>68</v>
      </c>
      <c r="C3879" s="1">
        <v>2018</v>
      </c>
      <c r="D3879" s="2">
        <v>5164717</v>
      </c>
      <c r="E3879" s="2">
        <v>5357527</v>
      </c>
      <c r="F3879" s="3">
        <v>10522244</v>
      </c>
      <c r="G3879" s="1">
        <v>81.631</v>
      </c>
    </row>
    <row r="3880" spans="1:7" x14ac:dyDescent="0.2">
      <c r="A3880" s="1" t="str">
        <f t="shared" si="60"/>
        <v>2019Greece</v>
      </c>
      <c r="B3880" s="1" t="s">
        <v>68</v>
      </c>
      <c r="C3880" s="1">
        <v>2019</v>
      </c>
      <c r="D3880" s="1" t="s">
        <v>1439</v>
      </c>
      <c r="E3880" s="2">
        <v>5332932</v>
      </c>
      <c r="F3880" s="3">
        <v>10473452</v>
      </c>
      <c r="G3880" s="1">
        <v>81.253</v>
      </c>
    </row>
    <row r="3881" spans="1:7" x14ac:dyDescent="0.2">
      <c r="A3881" s="1" t="str">
        <f t="shared" si="60"/>
        <v>2020Greece</v>
      </c>
      <c r="B3881" s="1" t="s">
        <v>68</v>
      </c>
      <c r="C3881" s="1">
        <v>2020</v>
      </c>
      <c r="D3881" s="2">
        <v>5115826</v>
      </c>
      <c r="E3881" s="1" t="s">
        <v>1440</v>
      </c>
      <c r="F3881" s="3">
        <v>10423056</v>
      </c>
      <c r="G3881" s="1">
        <v>80.861999999999995</v>
      </c>
    </row>
    <row r="3882" spans="1:7" x14ac:dyDescent="0.2">
      <c r="A3882" s="1" t="str">
        <f t="shared" si="60"/>
        <v>2001Greenland</v>
      </c>
      <c r="B3882" s="1" t="s">
        <v>1441</v>
      </c>
      <c r="C3882" s="1">
        <v>2001</v>
      </c>
      <c r="D3882" s="1" t="s">
        <v>263</v>
      </c>
      <c r="E3882" s="1" t="s">
        <v>263</v>
      </c>
      <c r="F3882" s="3">
        <v>56336</v>
      </c>
      <c r="G3882" s="1">
        <v>0.13700000000000001</v>
      </c>
    </row>
    <row r="3883" spans="1:7" x14ac:dyDescent="0.2">
      <c r="A3883" s="1" t="str">
        <f t="shared" si="60"/>
        <v>2002Greenland</v>
      </c>
      <c r="B3883" s="1" t="s">
        <v>1441</v>
      </c>
      <c r="C3883" s="1">
        <v>2002</v>
      </c>
      <c r="D3883" s="1" t="s">
        <v>263</v>
      </c>
      <c r="E3883" s="1" t="s">
        <v>263</v>
      </c>
      <c r="F3883" s="3">
        <v>56518</v>
      </c>
      <c r="G3883" s="1">
        <v>0.13800000000000001</v>
      </c>
    </row>
    <row r="3884" spans="1:7" x14ac:dyDescent="0.2">
      <c r="A3884" s="1" t="str">
        <f t="shared" si="60"/>
        <v>2003Greenland</v>
      </c>
      <c r="B3884" s="1" t="s">
        <v>1441</v>
      </c>
      <c r="C3884" s="1">
        <v>2003</v>
      </c>
      <c r="D3884" s="1" t="s">
        <v>263</v>
      </c>
      <c r="E3884" s="1" t="s">
        <v>263</v>
      </c>
      <c r="F3884" s="3">
        <v>56707</v>
      </c>
      <c r="G3884" s="1">
        <v>0.13800000000000001</v>
      </c>
    </row>
    <row r="3885" spans="1:7" x14ac:dyDescent="0.2">
      <c r="A3885" s="1" t="str">
        <f t="shared" si="60"/>
        <v>2004Greenland</v>
      </c>
      <c r="B3885" s="1" t="s">
        <v>1441</v>
      </c>
      <c r="C3885" s="1">
        <v>2004</v>
      </c>
      <c r="D3885" s="1" t="s">
        <v>263</v>
      </c>
      <c r="E3885" s="1" t="s">
        <v>263</v>
      </c>
      <c r="F3885" s="3">
        <v>56868</v>
      </c>
      <c r="G3885" s="1">
        <v>0.13900000000000001</v>
      </c>
    </row>
    <row r="3886" spans="1:7" x14ac:dyDescent="0.2">
      <c r="A3886" s="1" t="str">
        <f t="shared" si="60"/>
        <v>2005Greenland</v>
      </c>
      <c r="B3886" s="1" t="s">
        <v>1441</v>
      </c>
      <c r="C3886" s="1">
        <v>2005</v>
      </c>
      <c r="D3886" s="1" t="s">
        <v>263</v>
      </c>
      <c r="E3886" s="1" t="s">
        <v>263</v>
      </c>
      <c r="F3886" s="3">
        <v>56949</v>
      </c>
      <c r="G3886" s="1">
        <v>0.13900000000000001</v>
      </c>
    </row>
    <row r="3887" spans="1:7" x14ac:dyDescent="0.2">
      <c r="A3887" s="1" t="str">
        <f t="shared" si="60"/>
        <v>2006Greenland</v>
      </c>
      <c r="B3887" s="1" t="s">
        <v>1441</v>
      </c>
      <c r="C3887" s="1">
        <v>2006</v>
      </c>
      <c r="D3887" s="1" t="s">
        <v>263</v>
      </c>
      <c r="E3887" s="1" t="s">
        <v>263</v>
      </c>
      <c r="F3887" s="3">
        <v>56968</v>
      </c>
      <c r="G3887" s="1">
        <v>0.13900000000000001</v>
      </c>
    </row>
    <row r="3888" spans="1:7" x14ac:dyDescent="0.2">
      <c r="A3888" s="1" t="str">
        <f t="shared" si="60"/>
        <v>2007Greenland</v>
      </c>
      <c r="B3888" s="1" t="s">
        <v>1441</v>
      </c>
      <c r="C3888" s="1">
        <v>2007</v>
      </c>
      <c r="D3888" s="1" t="s">
        <v>263</v>
      </c>
      <c r="E3888" s="1" t="s">
        <v>263</v>
      </c>
      <c r="F3888" s="3">
        <v>56928</v>
      </c>
      <c r="G3888" s="1">
        <v>0.13900000000000001</v>
      </c>
    </row>
    <row r="3889" spans="1:7" x14ac:dyDescent="0.2">
      <c r="A3889" s="1" t="str">
        <f t="shared" si="60"/>
        <v>2008Greenland</v>
      </c>
      <c r="B3889" s="1" t="s">
        <v>1441</v>
      </c>
      <c r="C3889" s="1">
        <v>2008</v>
      </c>
      <c r="D3889" s="1" t="s">
        <v>263</v>
      </c>
      <c r="E3889" s="1" t="s">
        <v>263</v>
      </c>
      <c r="F3889" s="3">
        <v>56836</v>
      </c>
      <c r="G3889" s="1">
        <v>0.13800000000000001</v>
      </c>
    </row>
    <row r="3890" spans="1:7" x14ac:dyDescent="0.2">
      <c r="A3890" s="1" t="str">
        <f t="shared" si="60"/>
        <v>2009Greenland</v>
      </c>
      <c r="B3890" s="1" t="s">
        <v>1441</v>
      </c>
      <c r="C3890" s="1">
        <v>2009</v>
      </c>
      <c r="D3890" s="1" t="s">
        <v>263</v>
      </c>
      <c r="E3890" s="1" t="s">
        <v>263</v>
      </c>
      <c r="F3890" s="3">
        <v>56729</v>
      </c>
      <c r="G3890" s="1">
        <v>0.13800000000000001</v>
      </c>
    </row>
    <row r="3891" spans="1:7" x14ac:dyDescent="0.2">
      <c r="A3891" s="1" t="str">
        <f t="shared" si="60"/>
        <v>2010Greenland</v>
      </c>
      <c r="B3891" s="1" t="s">
        <v>1441</v>
      </c>
      <c r="C3891" s="1">
        <v>2010</v>
      </c>
      <c r="D3891" s="1" t="s">
        <v>263</v>
      </c>
      <c r="E3891" s="1" t="s">
        <v>263</v>
      </c>
      <c r="F3891" s="3">
        <v>56638</v>
      </c>
      <c r="G3891" s="1">
        <v>0.13800000000000001</v>
      </c>
    </row>
    <row r="3892" spans="1:7" x14ac:dyDescent="0.2">
      <c r="A3892" s="1" t="str">
        <f t="shared" si="60"/>
        <v>2011Greenland</v>
      </c>
      <c r="B3892" s="1" t="s">
        <v>1441</v>
      </c>
      <c r="C3892" s="1">
        <v>2011</v>
      </c>
      <c r="D3892" s="1" t="s">
        <v>263</v>
      </c>
      <c r="E3892" s="1" t="s">
        <v>263</v>
      </c>
      <c r="F3892" s="3">
        <v>56555</v>
      </c>
      <c r="G3892" s="1">
        <v>0.13800000000000001</v>
      </c>
    </row>
    <row r="3893" spans="1:7" x14ac:dyDescent="0.2">
      <c r="A3893" s="1" t="str">
        <f t="shared" si="60"/>
        <v>2012Greenland</v>
      </c>
      <c r="B3893" s="1" t="s">
        <v>1441</v>
      </c>
      <c r="C3893" s="1">
        <v>2012</v>
      </c>
      <c r="D3893" s="1" t="s">
        <v>263</v>
      </c>
      <c r="E3893" s="1" t="s">
        <v>263</v>
      </c>
      <c r="F3893" s="3">
        <v>56477</v>
      </c>
      <c r="G3893" s="1">
        <v>0.13800000000000001</v>
      </c>
    </row>
    <row r="3894" spans="1:7" x14ac:dyDescent="0.2">
      <c r="A3894" s="1" t="str">
        <f t="shared" si="60"/>
        <v>2013Greenland</v>
      </c>
      <c r="B3894" s="1" t="s">
        <v>1441</v>
      </c>
      <c r="C3894" s="1">
        <v>2013</v>
      </c>
      <c r="D3894" s="1" t="s">
        <v>263</v>
      </c>
      <c r="E3894" s="1" t="s">
        <v>263</v>
      </c>
      <c r="F3894" s="3">
        <v>56412</v>
      </c>
      <c r="G3894" s="1">
        <v>0.13700000000000001</v>
      </c>
    </row>
    <row r="3895" spans="1:7" x14ac:dyDescent="0.2">
      <c r="A3895" s="1" t="str">
        <f t="shared" si="60"/>
        <v>2014Greenland</v>
      </c>
      <c r="B3895" s="1" t="s">
        <v>1441</v>
      </c>
      <c r="C3895" s="1">
        <v>2014</v>
      </c>
      <c r="D3895" s="1" t="s">
        <v>263</v>
      </c>
      <c r="E3895" s="1" t="s">
        <v>263</v>
      </c>
      <c r="F3895" s="3">
        <v>56383</v>
      </c>
      <c r="G3895" s="1">
        <v>0.13700000000000001</v>
      </c>
    </row>
    <row r="3896" spans="1:7" x14ac:dyDescent="0.2">
      <c r="A3896" s="1" t="str">
        <f t="shared" si="60"/>
        <v>2015Greenland</v>
      </c>
      <c r="B3896" s="1" t="s">
        <v>1441</v>
      </c>
      <c r="C3896" s="1">
        <v>2015</v>
      </c>
      <c r="D3896" s="1" t="s">
        <v>263</v>
      </c>
      <c r="E3896" s="1" t="s">
        <v>263</v>
      </c>
      <c r="F3896" s="3">
        <v>56378</v>
      </c>
      <c r="G3896" s="1">
        <v>0.13700000000000001</v>
      </c>
    </row>
    <row r="3897" spans="1:7" x14ac:dyDescent="0.2">
      <c r="A3897" s="1" t="str">
        <f t="shared" si="60"/>
        <v>2016Greenland</v>
      </c>
      <c r="B3897" s="1" t="s">
        <v>1441</v>
      </c>
      <c r="C3897" s="1">
        <v>2016</v>
      </c>
      <c r="D3897" s="1" t="s">
        <v>263</v>
      </c>
      <c r="E3897" s="1" t="s">
        <v>263</v>
      </c>
      <c r="F3897" s="3">
        <v>56408</v>
      </c>
      <c r="G3897" s="1">
        <v>0.13700000000000001</v>
      </c>
    </row>
    <row r="3898" spans="1:7" x14ac:dyDescent="0.2">
      <c r="A3898" s="1" t="str">
        <f t="shared" si="60"/>
        <v>2017Greenland</v>
      </c>
      <c r="B3898" s="1" t="s">
        <v>1441</v>
      </c>
      <c r="C3898" s="1">
        <v>2017</v>
      </c>
      <c r="D3898" s="1" t="s">
        <v>263</v>
      </c>
      <c r="E3898" s="1" t="s">
        <v>263</v>
      </c>
      <c r="F3898" s="3">
        <v>56473</v>
      </c>
      <c r="G3898" s="1">
        <v>0.13800000000000001</v>
      </c>
    </row>
    <row r="3899" spans="1:7" x14ac:dyDescent="0.2">
      <c r="A3899" s="1" t="str">
        <f t="shared" si="60"/>
        <v>2018Greenland</v>
      </c>
      <c r="B3899" s="1" t="s">
        <v>1441</v>
      </c>
      <c r="C3899" s="1">
        <v>2018</v>
      </c>
      <c r="D3899" s="1" t="s">
        <v>263</v>
      </c>
      <c r="E3899" s="1" t="s">
        <v>263</v>
      </c>
      <c r="F3899" s="3">
        <v>56565</v>
      </c>
      <c r="G3899" s="1">
        <v>0.13800000000000001</v>
      </c>
    </row>
    <row r="3900" spans="1:7" x14ac:dyDescent="0.2">
      <c r="A3900" s="1" t="str">
        <f t="shared" si="60"/>
        <v>2019Greenland</v>
      </c>
      <c r="B3900" s="1" t="s">
        <v>1441</v>
      </c>
      <c r="C3900" s="1">
        <v>2019</v>
      </c>
      <c r="D3900" s="1" t="s">
        <v>263</v>
      </c>
      <c r="E3900" s="1" t="s">
        <v>263</v>
      </c>
      <c r="F3900" s="3" t="s">
        <v>1442</v>
      </c>
      <c r="G3900" s="1">
        <v>0.13800000000000001</v>
      </c>
    </row>
    <row r="3901" spans="1:7" x14ac:dyDescent="0.2">
      <c r="A3901" s="1" t="str">
        <f t="shared" si="60"/>
        <v>2020Greenland</v>
      </c>
      <c r="B3901" s="1" t="s">
        <v>1441</v>
      </c>
      <c r="C3901" s="1">
        <v>2020</v>
      </c>
      <c r="D3901" s="1" t="s">
        <v>263</v>
      </c>
      <c r="E3901" s="1" t="s">
        <v>263</v>
      </c>
      <c r="F3901" s="3">
        <v>56772</v>
      </c>
      <c r="G3901" s="1">
        <v>0.13800000000000001</v>
      </c>
    </row>
    <row r="3902" spans="1:7" x14ac:dyDescent="0.2">
      <c r="A3902" s="1" t="str">
        <f t="shared" si="60"/>
        <v>2001Grenada</v>
      </c>
      <c r="B3902" s="1" t="s">
        <v>1443</v>
      </c>
      <c r="C3902" s="1">
        <v>2001</v>
      </c>
      <c r="D3902" s="2">
        <v>51412</v>
      </c>
      <c r="E3902" s="1" t="s">
        <v>1444</v>
      </c>
      <c r="F3902" s="3">
        <v>103242</v>
      </c>
      <c r="G3902" s="1">
        <v>303.65300000000002</v>
      </c>
    </row>
    <row r="3903" spans="1:7" x14ac:dyDescent="0.2">
      <c r="A3903" s="1" t="str">
        <f t="shared" si="60"/>
        <v>2002Grenada</v>
      </c>
      <c r="B3903" s="1" t="s">
        <v>1443</v>
      </c>
      <c r="C3903" s="1">
        <v>2002</v>
      </c>
      <c r="D3903" s="2">
        <v>51688</v>
      </c>
      <c r="E3903" s="2">
        <v>51948</v>
      </c>
      <c r="F3903" s="3">
        <v>103636</v>
      </c>
      <c r="G3903" s="1">
        <v>304.81200000000001</v>
      </c>
    </row>
    <row r="3904" spans="1:7" x14ac:dyDescent="0.2">
      <c r="A3904" s="1" t="str">
        <f t="shared" si="60"/>
        <v>2003Grenada</v>
      </c>
      <c r="B3904" s="1" t="s">
        <v>1443</v>
      </c>
      <c r="C3904" s="1">
        <v>2003</v>
      </c>
      <c r="D3904" s="2">
        <v>51966</v>
      </c>
      <c r="E3904" s="2">
        <v>52037</v>
      </c>
      <c r="F3904" s="3">
        <v>104003</v>
      </c>
      <c r="G3904" s="1">
        <v>305.89100000000002</v>
      </c>
    </row>
    <row r="3905" spans="1:7" x14ac:dyDescent="0.2">
      <c r="A3905" s="1" t="str">
        <f t="shared" si="60"/>
        <v>2004Grenada</v>
      </c>
      <c r="B3905" s="1" t="s">
        <v>1443</v>
      </c>
      <c r="C3905" s="1">
        <v>2004</v>
      </c>
      <c r="D3905" s="2">
        <v>52239</v>
      </c>
      <c r="E3905" s="2">
        <v>52107</v>
      </c>
      <c r="F3905" s="3">
        <v>104346</v>
      </c>
      <c r="G3905" s="1">
        <v>306.89999999999998</v>
      </c>
    </row>
    <row r="3906" spans="1:7" x14ac:dyDescent="0.2">
      <c r="A3906" s="1" t="str">
        <f t="shared" si="60"/>
        <v>2005Grenada</v>
      </c>
      <c r="B3906" s="1" t="s">
        <v>1443</v>
      </c>
      <c r="C3906" s="1">
        <v>2005</v>
      </c>
      <c r="D3906" s="2">
        <v>52493</v>
      </c>
      <c r="E3906" s="2">
        <v>52165</v>
      </c>
      <c r="F3906" s="3">
        <v>104658</v>
      </c>
      <c r="G3906" s="1">
        <v>307.81799999999998</v>
      </c>
    </row>
    <row r="3907" spans="1:7" x14ac:dyDescent="0.2">
      <c r="A3907" s="1" t="str">
        <f t="shared" ref="A3907:A3970" si="61">C3907&amp;B3907</f>
        <v>2006Grenada</v>
      </c>
      <c r="B3907" s="1" t="s">
        <v>1443</v>
      </c>
      <c r="C3907" s="1">
        <v>2006</v>
      </c>
      <c r="D3907" s="2">
        <v>52732</v>
      </c>
      <c r="E3907" s="2">
        <v>52206</v>
      </c>
      <c r="F3907" s="3">
        <v>104938</v>
      </c>
      <c r="G3907" s="1">
        <v>308.64100000000002</v>
      </c>
    </row>
    <row r="3908" spans="1:7" x14ac:dyDescent="0.2">
      <c r="A3908" s="1" t="str">
        <f t="shared" si="61"/>
        <v>2007Grenada</v>
      </c>
      <c r="B3908" s="1" t="s">
        <v>1443</v>
      </c>
      <c r="C3908" s="1">
        <v>2007</v>
      </c>
      <c r="D3908" s="2">
        <v>52947</v>
      </c>
      <c r="E3908" s="2">
        <v>52236</v>
      </c>
      <c r="F3908" s="3">
        <v>105183</v>
      </c>
      <c r="G3908" s="1">
        <v>309.36200000000002</v>
      </c>
    </row>
    <row r="3909" spans="1:7" x14ac:dyDescent="0.2">
      <c r="A3909" s="1" t="str">
        <f t="shared" si="61"/>
        <v>2008Grenada</v>
      </c>
      <c r="B3909" s="1" t="s">
        <v>1443</v>
      </c>
      <c r="C3909" s="1">
        <v>2008</v>
      </c>
      <c r="D3909" s="2">
        <v>53169</v>
      </c>
      <c r="E3909" s="2">
        <v>52288</v>
      </c>
      <c r="F3909" s="3">
        <v>105457</v>
      </c>
      <c r="G3909" s="1">
        <v>310.16800000000001</v>
      </c>
    </row>
    <row r="3910" spans="1:7" x14ac:dyDescent="0.2">
      <c r="A3910" s="1" t="str">
        <f t="shared" si="61"/>
        <v>2009Grenada</v>
      </c>
      <c r="B3910" s="1" t="s">
        <v>1443</v>
      </c>
      <c r="C3910" s="1">
        <v>2009</v>
      </c>
      <c r="D3910" s="2">
        <v>53405</v>
      </c>
      <c r="E3910" s="2">
        <v>52382</v>
      </c>
      <c r="F3910" s="3">
        <v>105787</v>
      </c>
      <c r="G3910" s="1">
        <v>311.13799999999998</v>
      </c>
    </row>
    <row r="3911" spans="1:7" x14ac:dyDescent="0.2">
      <c r="A3911" s="1" t="str">
        <f t="shared" si="61"/>
        <v>2010Grenada</v>
      </c>
      <c r="B3911" s="1" t="s">
        <v>1443</v>
      </c>
      <c r="C3911" s="1">
        <v>2010</v>
      </c>
      <c r="D3911" s="2">
        <v>53667</v>
      </c>
      <c r="E3911" s="1" t="s">
        <v>1445</v>
      </c>
      <c r="F3911" s="3">
        <v>106227</v>
      </c>
      <c r="G3911" s="1">
        <v>312.43200000000002</v>
      </c>
    </row>
    <row r="3912" spans="1:7" x14ac:dyDescent="0.2">
      <c r="A3912" s="1" t="str">
        <f t="shared" si="61"/>
        <v>2011Grenada</v>
      </c>
      <c r="B3912" s="1" t="s">
        <v>1443</v>
      </c>
      <c r="C3912" s="1">
        <v>2011</v>
      </c>
      <c r="D3912" s="2">
        <v>53965</v>
      </c>
      <c r="E3912" s="2">
        <v>52821</v>
      </c>
      <c r="F3912" s="3">
        <v>106786</v>
      </c>
      <c r="G3912" s="1">
        <v>314.07600000000002</v>
      </c>
    </row>
    <row r="3913" spans="1:7" x14ac:dyDescent="0.2">
      <c r="A3913" s="1" t="str">
        <f t="shared" si="61"/>
        <v>2012Grenada</v>
      </c>
      <c r="B3913" s="1" t="s">
        <v>1443</v>
      </c>
      <c r="C3913" s="1">
        <v>2012</v>
      </c>
      <c r="D3913" s="2">
        <v>54288</v>
      </c>
      <c r="E3913" s="2">
        <v>53164</v>
      </c>
      <c r="F3913" s="3">
        <v>107452</v>
      </c>
      <c r="G3913" s="1">
        <v>316.03500000000003</v>
      </c>
    </row>
    <row r="3914" spans="1:7" x14ac:dyDescent="0.2">
      <c r="A3914" s="1" t="str">
        <f t="shared" si="61"/>
        <v>2013Grenada</v>
      </c>
      <c r="B3914" s="1" t="s">
        <v>1443</v>
      </c>
      <c r="C3914" s="1">
        <v>2013</v>
      </c>
      <c r="D3914" s="2">
        <v>54624</v>
      </c>
      <c r="E3914" s="2">
        <v>53548</v>
      </c>
      <c r="F3914" s="3">
        <v>108172</v>
      </c>
      <c r="G3914" s="1">
        <v>318.15300000000002</v>
      </c>
    </row>
    <row r="3915" spans="1:7" x14ac:dyDescent="0.2">
      <c r="A3915" s="1" t="str">
        <f t="shared" si="61"/>
        <v>2014Grenada</v>
      </c>
      <c r="B3915" s="1" t="s">
        <v>1443</v>
      </c>
      <c r="C3915" s="1">
        <v>2014</v>
      </c>
      <c r="D3915" s="2">
        <v>54961</v>
      </c>
      <c r="E3915" s="2">
        <v>53939</v>
      </c>
      <c r="F3915" s="3" t="s">
        <v>1446</v>
      </c>
      <c r="G3915" s="1">
        <v>320.29399999999998</v>
      </c>
    </row>
    <row r="3916" spans="1:7" x14ac:dyDescent="0.2">
      <c r="A3916" s="1" t="str">
        <f t="shared" si="61"/>
        <v>2015Grenada</v>
      </c>
      <c r="B3916" s="1" t="s">
        <v>1443</v>
      </c>
      <c r="C3916" s="1">
        <v>2015</v>
      </c>
      <c r="D3916" s="2">
        <v>55289</v>
      </c>
      <c r="E3916" s="2">
        <v>54314</v>
      </c>
      <c r="F3916" s="3">
        <v>109603</v>
      </c>
      <c r="G3916" s="1">
        <v>322.36200000000002</v>
      </c>
    </row>
    <row r="3917" spans="1:7" x14ac:dyDescent="0.2">
      <c r="A3917" s="1" t="str">
        <f t="shared" si="61"/>
        <v>2016Grenada</v>
      </c>
      <c r="B3917" s="1" t="s">
        <v>1443</v>
      </c>
      <c r="C3917" s="1">
        <v>2016</v>
      </c>
      <c r="D3917" s="2">
        <v>55598</v>
      </c>
      <c r="E3917" s="2">
        <v>54665</v>
      </c>
      <c r="F3917" s="3">
        <v>110263</v>
      </c>
      <c r="G3917" s="1">
        <v>324.303</v>
      </c>
    </row>
    <row r="3918" spans="1:7" x14ac:dyDescent="0.2">
      <c r="A3918" s="1" t="str">
        <f t="shared" si="61"/>
        <v>2017Grenada</v>
      </c>
      <c r="B3918" s="1" t="s">
        <v>1443</v>
      </c>
      <c r="C3918" s="1">
        <v>2017</v>
      </c>
      <c r="D3918" s="2">
        <v>55891</v>
      </c>
      <c r="E3918" s="2">
        <v>54983</v>
      </c>
      <c r="F3918" s="3">
        <v>110874</v>
      </c>
      <c r="G3918" s="1">
        <v>326.10000000000002</v>
      </c>
    </row>
    <row r="3919" spans="1:7" x14ac:dyDescent="0.2">
      <c r="A3919" s="1" t="str">
        <f t="shared" si="61"/>
        <v>2018Grenada</v>
      </c>
      <c r="B3919" s="1" t="s">
        <v>1443</v>
      </c>
      <c r="C3919" s="1">
        <v>2018</v>
      </c>
      <c r="D3919" s="2">
        <v>56162</v>
      </c>
      <c r="E3919" s="2">
        <v>55287</v>
      </c>
      <c r="F3919" s="3">
        <v>111449</v>
      </c>
      <c r="G3919" s="1">
        <v>327.791</v>
      </c>
    </row>
    <row r="3920" spans="1:7" x14ac:dyDescent="0.2">
      <c r="A3920" s="1" t="str">
        <f t="shared" si="61"/>
        <v>2019Grenada</v>
      </c>
      <c r="B3920" s="1" t="s">
        <v>1443</v>
      </c>
      <c r="C3920" s="1">
        <v>2019</v>
      </c>
      <c r="D3920" s="2">
        <v>56426</v>
      </c>
      <c r="E3920" s="2">
        <v>55576</v>
      </c>
      <c r="F3920" s="3">
        <v>112002</v>
      </c>
      <c r="G3920" s="1">
        <v>329.41800000000001</v>
      </c>
    </row>
    <row r="3921" spans="1:7" x14ac:dyDescent="0.2">
      <c r="A3921" s="1" t="str">
        <f t="shared" si="61"/>
        <v>2020Grenada</v>
      </c>
      <c r="B3921" s="1" t="s">
        <v>1443</v>
      </c>
      <c r="C3921" s="1">
        <v>2020</v>
      </c>
      <c r="D3921" s="2">
        <v>56666</v>
      </c>
      <c r="E3921" s="2">
        <v>55853</v>
      </c>
      <c r="F3921" s="3">
        <v>112519</v>
      </c>
      <c r="G3921" s="1">
        <v>330.93799999999999</v>
      </c>
    </row>
    <row r="3922" spans="1:7" x14ac:dyDescent="0.2">
      <c r="A3922" s="1" t="str">
        <f t="shared" si="61"/>
        <v>2001Group of 77 (G77)</v>
      </c>
      <c r="B3922" s="1" t="s">
        <v>1447</v>
      </c>
      <c r="C3922" s="1">
        <v>2001</v>
      </c>
      <c r="D3922" s="2">
        <v>2400086333</v>
      </c>
      <c r="E3922" s="1" t="s">
        <v>1448</v>
      </c>
      <c r="F3922" s="3">
        <v>4717997873</v>
      </c>
      <c r="G3922" s="1">
        <v>63.524999999999999</v>
      </c>
    </row>
    <row r="3923" spans="1:7" x14ac:dyDescent="0.2">
      <c r="A3923" s="1" t="str">
        <f t="shared" si="61"/>
        <v>2002Group of 77 (G77)</v>
      </c>
      <c r="B3923" s="1" t="s">
        <v>1447</v>
      </c>
      <c r="C3923" s="1">
        <v>2002</v>
      </c>
      <c r="D3923" s="2">
        <v>2436765443</v>
      </c>
      <c r="E3923" s="2">
        <v>2352970253</v>
      </c>
      <c r="F3923" s="3">
        <v>4789735696</v>
      </c>
      <c r="G3923" s="1">
        <v>64.491</v>
      </c>
    </row>
    <row r="3924" spans="1:7" x14ac:dyDescent="0.2">
      <c r="A3924" s="1" t="str">
        <f t="shared" si="61"/>
        <v>2003Group of 77 (G77)</v>
      </c>
      <c r="B3924" s="1" t="s">
        <v>1447</v>
      </c>
      <c r="C3924" s="1">
        <v>2003</v>
      </c>
      <c r="D3924" s="2">
        <v>2473580703</v>
      </c>
      <c r="E3924" s="2">
        <v>2387968296</v>
      </c>
      <c r="F3924" s="3">
        <v>4861548999</v>
      </c>
      <c r="G3924" s="1">
        <v>65.457999999999998</v>
      </c>
    </row>
    <row r="3925" spans="1:7" x14ac:dyDescent="0.2">
      <c r="A3925" s="1" t="str">
        <f t="shared" si="61"/>
        <v>2004Group of 77 (G77)</v>
      </c>
      <c r="B3925" s="1" t="s">
        <v>1447</v>
      </c>
      <c r="C3925" s="1">
        <v>2004</v>
      </c>
      <c r="D3925" s="2">
        <v>2510594858</v>
      </c>
      <c r="E3925" s="2">
        <v>2423072907</v>
      </c>
      <c r="F3925" s="3">
        <v>4933667765</v>
      </c>
      <c r="G3925" s="1">
        <v>66.429000000000002</v>
      </c>
    </row>
    <row r="3926" spans="1:7" x14ac:dyDescent="0.2">
      <c r="A3926" s="1" t="str">
        <f t="shared" si="61"/>
        <v>2005Group of 77 (G77)</v>
      </c>
      <c r="B3926" s="1" t="s">
        <v>1447</v>
      </c>
      <c r="C3926" s="1">
        <v>2005</v>
      </c>
      <c r="D3926" s="2">
        <v>2547849692</v>
      </c>
      <c r="E3926" s="2">
        <v>2458413253</v>
      </c>
      <c r="F3926" s="3">
        <v>5006262945</v>
      </c>
      <c r="G3926" s="1">
        <v>67.406000000000006</v>
      </c>
    </row>
    <row r="3927" spans="1:7" x14ac:dyDescent="0.2">
      <c r="A3927" s="1" t="str">
        <f t="shared" si="61"/>
        <v>2006Group of 77 (G77)</v>
      </c>
      <c r="B3927" s="1" t="s">
        <v>1447</v>
      </c>
      <c r="C3927" s="1">
        <v>2006</v>
      </c>
      <c r="D3927" s="2">
        <v>2585377069</v>
      </c>
      <c r="E3927" s="2">
        <v>2494023182</v>
      </c>
      <c r="F3927" s="3">
        <v>5079400251</v>
      </c>
      <c r="G3927" s="1">
        <v>68.391000000000005</v>
      </c>
    </row>
    <row r="3928" spans="1:7" x14ac:dyDescent="0.2">
      <c r="A3928" s="1" t="str">
        <f t="shared" si="61"/>
        <v>2007Group of 77 (G77)</v>
      </c>
      <c r="B3928" s="1" t="s">
        <v>1447</v>
      </c>
      <c r="C3928" s="1">
        <v>2007</v>
      </c>
      <c r="D3928" s="2">
        <v>2623165699</v>
      </c>
      <c r="E3928" s="2">
        <v>2529897193</v>
      </c>
      <c r="F3928" s="3">
        <v>5153062892</v>
      </c>
      <c r="G3928" s="1">
        <v>69.382999999999996</v>
      </c>
    </row>
    <row r="3929" spans="1:7" x14ac:dyDescent="0.2">
      <c r="A3929" s="1" t="str">
        <f t="shared" si="61"/>
        <v>2008Group of 77 (G77)</v>
      </c>
      <c r="B3929" s="1" t="s">
        <v>1447</v>
      </c>
      <c r="C3929" s="1">
        <v>2008</v>
      </c>
      <c r="D3929" s="2">
        <v>2661158043</v>
      </c>
      <c r="E3929" s="2">
        <v>2566072767</v>
      </c>
      <c r="F3929" s="3" t="s">
        <v>1449</v>
      </c>
      <c r="G3929" s="1">
        <v>70.381</v>
      </c>
    </row>
    <row r="3930" spans="1:7" x14ac:dyDescent="0.2">
      <c r="A3930" s="1" t="str">
        <f t="shared" si="61"/>
        <v>2009Group of 77 (G77)</v>
      </c>
      <c r="B3930" s="1" t="s">
        <v>1447</v>
      </c>
      <c r="C3930" s="1">
        <v>2009</v>
      </c>
      <c r="D3930" s="1" t="s">
        <v>1450</v>
      </c>
      <c r="E3930" s="2">
        <v>2602580461</v>
      </c>
      <c r="F3930" s="3">
        <v>5301847921</v>
      </c>
      <c r="G3930" s="1">
        <v>71.385999999999996</v>
      </c>
    </row>
    <row r="3931" spans="1:7" x14ac:dyDescent="0.2">
      <c r="A3931" s="1" t="str">
        <f t="shared" si="61"/>
        <v>2010Group of 77 (G77)</v>
      </c>
      <c r="B3931" s="1" t="s">
        <v>1447</v>
      </c>
      <c r="C3931" s="1">
        <v>2010</v>
      </c>
      <c r="D3931" s="2">
        <v>2737426403</v>
      </c>
      <c r="E3931" s="2">
        <v>2639431796</v>
      </c>
      <c r="F3931" s="3">
        <v>5376858199</v>
      </c>
      <c r="G3931" s="1">
        <v>72.396000000000001</v>
      </c>
    </row>
    <row r="3932" spans="1:7" x14ac:dyDescent="0.2">
      <c r="A3932" s="1" t="str">
        <f t="shared" si="61"/>
        <v>2011Group of 77 (G77)</v>
      </c>
      <c r="B3932" s="1" t="s">
        <v>1447</v>
      </c>
      <c r="C3932" s="1">
        <v>2011</v>
      </c>
      <c r="D3932" s="1" t="s">
        <v>1451</v>
      </c>
      <c r="E3932" s="2">
        <v>2676644533</v>
      </c>
      <c r="F3932" s="3">
        <v>5452243513</v>
      </c>
      <c r="G3932" s="1">
        <v>73.411000000000001</v>
      </c>
    </row>
    <row r="3933" spans="1:7" x14ac:dyDescent="0.2">
      <c r="A3933" s="1" t="str">
        <f t="shared" si="61"/>
        <v>2012Group of 77 (G77)</v>
      </c>
      <c r="B3933" s="1" t="s">
        <v>1447</v>
      </c>
      <c r="C3933" s="1">
        <v>2012</v>
      </c>
      <c r="D3933" s="2">
        <v>2813786206</v>
      </c>
      <c r="E3933" s="2">
        <v>2714190856</v>
      </c>
      <c r="F3933" s="3">
        <v>5527977062</v>
      </c>
      <c r="G3933" s="1">
        <v>74.430999999999997</v>
      </c>
    </row>
    <row r="3934" spans="1:7" x14ac:dyDescent="0.2">
      <c r="A3934" s="1" t="str">
        <f t="shared" si="61"/>
        <v>2013Group of 77 (G77)</v>
      </c>
      <c r="B3934" s="1" t="s">
        <v>1447</v>
      </c>
      <c r="C3934" s="1">
        <v>2013</v>
      </c>
      <c r="D3934" s="2">
        <v>2851998013</v>
      </c>
      <c r="E3934" s="2">
        <v>2751973394</v>
      </c>
      <c r="F3934" s="3">
        <v>5603971407</v>
      </c>
      <c r="G3934" s="1">
        <v>75.453999999999994</v>
      </c>
    </row>
    <row r="3935" spans="1:7" x14ac:dyDescent="0.2">
      <c r="A3935" s="1" t="str">
        <f t="shared" si="61"/>
        <v>2014Group of 77 (G77)</v>
      </c>
      <c r="B3935" s="1" t="s">
        <v>1447</v>
      </c>
      <c r="C3935" s="1">
        <v>2014</v>
      </c>
      <c r="D3935" s="2">
        <v>2890258343</v>
      </c>
      <c r="E3935" s="2">
        <v>2789858706</v>
      </c>
      <c r="F3935" s="3">
        <v>5680117049</v>
      </c>
      <c r="G3935" s="1">
        <v>76.478999999999999</v>
      </c>
    </row>
    <row r="3936" spans="1:7" x14ac:dyDescent="0.2">
      <c r="A3936" s="1" t="str">
        <f t="shared" si="61"/>
        <v>2015Group of 77 (G77)</v>
      </c>
      <c r="B3936" s="1" t="s">
        <v>1447</v>
      </c>
      <c r="C3936" s="1">
        <v>2015</v>
      </c>
      <c r="D3936" s="2">
        <v>2928571968</v>
      </c>
      <c r="E3936" s="2">
        <v>2827739248</v>
      </c>
      <c r="F3936" s="3">
        <v>5756311216</v>
      </c>
      <c r="G3936" s="1">
        <v>77.504999999999995</v>
      </c>
    </row>
    <row r="3937" spans="1:7" x14ac:dyDescent="0.2">
      <c r="A3937" s="1" t="str">
        <f t="shared" si="61"/>
        <v>2016Group of 77 (G77)</v>
      </c>
      <c r="B3937" s="1" t="s">
        <v>1447</v>
      </c>
      <c r="C3937" s="1">
        <v>2016</v>
      </c>
      <c r="D3937" s="2">
        <v>2966923418</v>
      </c>
      <c r="E3937" s="2">
        <v>2865566359</v>
      </c>
      <c r="F3937" s="3">
        <v>5832489777</v>
      </c>
      <c r="G3937" s="1">
        <v>78.531000000000006</v>
      </c>
    </row>
    <row r="3938" spans="1:7" x14ac:dyDescent="0.2">
      <c r="A3938" s="1" t="str">
        <f t="shared" si="61"/>
        <v>2017Group of 77 (G77)</v>
      </c>
      <c r="B3938" s="1" t="s">
        <v>1447</v>
      </c>
      <c r="C3938" s="1">
        <v>2017</v>
      </c>
      <c r="D3938" s="2">
        <v>3005260203</v>
      </c>
      <c r="E3938" s="2">
        <v>2903326925</v>
      </c>
      <c r="F3938" s="3">
        <v>5908587128</v>
      </c>
      <c r="G3938" s="1">
        <v>79.555000000000007</v>
      </c>
    </row>
    <row r="3939" spans="1:7" x14ac:dyDescent="0.2">
      <c r="A3939" s="1" t="str">
        <f t="shared" si="61"/>
        <v>2018Group of 77 (G77)</v>
      </c>
      <c r="B3939" s="1" t="s">
        <v>1447</v>
      </c>
      <c r="C3939" s="1">
        <v>2018</v>
      </c>
      <c r="D3939" s="2">
        <v>3043504138</v>
      </c>
      <c r="E3939" s="2">
        <v>2940991295</v>
      </c>
      <c r="F3939" s="3">
        <v>5984495433</v>
      </c>
      <c r="G3939" s="1">
        <v>80.576999999999998</v>
      </c>
    </row>
    <row r="3940" spans="1:7" x14ac:dyDescent="0.2">
      <c r="A3940" s="1" t="str">
        <f t="shared" si="61"/>
        <v>2019Group of 77 (G77)</v>
      </c>
      <c r="B3940" s="1" t="s">
        <v>1447</v>
      </c>
      <c r="C3940" s="1">
        <v>2019</v>
      </c>
      <c r="D3940" s="1" t="s">
        <v>1452</v>
      </c>
      <c r="E3940" s="2">
        <v>2978538312</v>
      </c>
      <c r="F3940" s="3">
        <v>6060094962</v>
      </c>
      <c r="G3940" s="1">
        <v>81.594999999999999</v>
      </c>
    </row>
    <row r="3941" spans="1:7" x14ac:dyDescent="0.2">
      <c r="A3941" s="1" t="str">
        <f t="shared" si="61"/>
        <v>2020Group of 77 (G77)</v>
      </c>
      <c r="B3941" s="1" t="s">
        <v>1447</v>
      </c>
      <c r="C3941" s="1">
        <v>2020</v>
      </c>
      <c r="D3941" s="2">
        <v>3119335668</v>
      </c>
      <c r="E3941" s="2">
        <v>3015943799</v>
      </c>
      <c r="F3941" s="3">
        <v>6135279467</v>
      </c>
      <c r="G3941" s="1">
        <v>82.608000000000004</v>
      </c>
    </row>
    <row r="3942" spans="1:7" x14ac:dyDescent="0.2">
      <c r="A3942" s="1" t="str">
        <f t="shared" si="61"/>
        <v>2001Group of Eight (G8)</v>
      </c>
      <c r="B3942" s="1" t="s">
        <v>1453</v>
      </c>
      <c r="C3942" s="1">
        <v>2001</v>
      </c>
      <c r="D3942" s="2">
        <v>411261317</v>
      </c>
      <c r="E3942" s="2">
        <v>434608742</v>
      </c>
      <c r="F3942" s="3">
        <v>845870059</v>
      </c>
      <c r="G3942" s="1">
        <v>23.228999999999999</v>
      </c>
    </row>
    <row r="3943" spans="1:7" x14ac:dyDescent="0.2">
      <c r="A3943" s="1" t="str">
        <f t="shared" si="61"/>
        <v>2002Group of Eight (G8)</v>
      </c>
      <c r="B3943" s="1" t="s">
        <v>1453</v>
      </c>
      <c r="C3943" s="1">
        <v>2002</v>
      </c>
      <c r="D3943" s="2">
        <v>413038299</v>
      </c>
      <c r="E3943" s="2">
        <v>436375428</v>
      </c>
      <c r="F3943" s="3">
        <v>849413727</v>
      </c>
      <c r="G3943" s="1">
        <v>23.326000000000001</v>
      </c>
    </row>
    <row r="3944" spans="1:7" x14ac:dyDescent="0.2">
      <c r="A3944" s="1" t="str">
        <f t="shared" si="61"/>
        <v>2003Group of Eight (G8)</v>
      </c>
      <c r="B3944" s="1" t="s">
        <v>1453</v>
      </c>
      <c r="C3944" s="1">
        <v>2003</v>
      </c>
      <c r="D3944" s="2">
        <v>414816483</v>
      </c>
      <c r="E3944" s="2">
        <v>438148354</v>
      </c>
      <c r="F3944" s="3">
        <v>852964837</v>
      </c>
      <c r="G3944" s="1">
        <v>23.423999999999999</v>
      </c>
    </row>
    <row r="3945" spans="1:7" x14ac:dyDescent="0.2">
      <c r="A3945" s="1" t="str">
        <f t="shared" si="61"/>
        <v>2004Group of Eight (G8)</v>
      </c>
      <c r="B3945" s="1" t="s">
        <v>1453</v>
      </c>
      <c r="C3945" s="1">
        <v>2004</v>
      </c>
      <c r="D3945" s="2">
        <v>416636522</v>
      </c>
      <c r="E3945" s="2">
        <v>439984095</v>
      </c>
      <c r="F3945" s="3">
        <v>856620617</v>
      </c>
      <c r="G3945" s="1">
        <v>23.524000000000001</v>
      </c>
    </row>
    <row r="3946" spans="1:7" x14ac:dyDescent="0.2">
      <c r="A3946" s="1" t="str">
        <f t="shared" si="61"/>
        <v>2005Group of Eight (G8)</v>
      </c>
      <c r="B3946" s="1" t="s">
        <v>1453</v>
      </c>
      <c r="C3946" s="1">
        <v>2005</v>
      </c>
      <c r="D3946" s="2">
        <v>418527208</v>
      </c>
      <c r="E3946" s="2">
        <v>441920883</v>
      </c>
      <c r="F3946" s="3">
        <v>860448091</v>
      </c>
      <c r="G3946" s="1">
        <v>23.629000000000001</v>
      </c>
    </row>
    <row r="3947" spans="1:7" x14ac:dyDescent="0.2">
      <c r="A3947" s="1" t="str">
        <f t="shared" si="61"/>
        <v>2006Group of Eight (G8)</v>
      </c>
      <c r="B3947" s="1" t="s">
        <v>1453</v>
      </c>
      <c r="C3947" s="1">
        <v>2006</v>
      </c>
      <c r="D3947" s="2">
        <v>420495593</v>
      </c>
      <c r="E3947" s="2">
        <v>443971503</v>
      </c>
      <c r="F3947" s="3">
        <v>864467096</v>
      </c>
      <c r="G3947" s="1">
        <v>23.74</v>
      </c>
    </row>
    <row r="3948" spans="1:7" x14ac:dyDescent="0.2">
      <c r="A3948" s="1" t="str">
        <f t="shared" si="61"/>
        <v>2007Group of Eight (G8)</v>
      </c>
      <c r="B3948" s="1" t="s">
        <v>1453</v>
      </c>
      <c r="C3948" s="1">
        <v>2007</v>
      </c>
      <c r="D3948" s="2">
        <v>422532151</v>
      </c>
      <c r="E3948" s="2">
        <v>446117407</v>
      </c>
      <c r="F3948" s="3">
        <v>868649558</v>
      </c>
      <c r="G3948" s="1">
        <v>23.853999999999999</v>
      </c>
    </row>
    <row r="3949" spans="1:7" x14ac:dyDescent="0.2">
      <c r="A3949" s="1" t="str">
        <f t="shared" si="61"/>
        <v>2008Group of Eight (G8)</v>
      </c>
      <c r="B3949" s="1" t="s">
        <v>1453</v>
      </c>
      <c r="C3949" s="1">
        <v>2008</v>
      </c>
      <c r="D3949" s="1" t="s">
        <v>1454</v>
      </c>
      <c r="E3949" s="1" t="s">
        <v>1455</v>
      </c>
      <c r="F3949" s="3" t="s">
        <v>1456</v>
      </c>
      <c r="G3949" s="1">
        <v>23.972999999999999</v>
      </c>
    </row>
    <row r="3950" spans="1:7" x14ac:dyDescent="0.2">
      <c r="A3950" s="1" t="str">
        <f t="shared" si="61"/>
        <v>2009Group of Eight (G8)</v>
      </c>
      <c r="B3950" s="1" t="s">
        <v>1453</v>
      </c>
      <c r="C3950" s="1">
        <v>2009</v>
      </c>
      <c r="D3950" s="2">
        <v>426764179</v>
      </c>
      <c r="E3950" s="2">
        <v>450548665</v>
      </c>
      <c r="F3950" s="3">
        <v>877312844</v>
      </c>
      <c r="G3950" s="1">
        <v>24.091999999999999</v>
      </c>
    </row>
    <row r="3951" spans="1:7" x14ac:dyDescent="0.2">
      <c r="A3951" s="1" t="str">
        <f t="shared" si="61"/>
        <v>2010Group of Eight (G8)</v>
      </c>
      <c r="B3951" s="1" t="s">
        <v>1453</v>
      </c>
      <c r="C3951" s="1">
        <v>2010</v>
      </c>
      <c r="D3951" s="2">
        <v>428925893</v>
      </c>
      <c r="E3951" s="2">
        <v>452746333</v>
      </c>
      <c r="F3951" s="3">
        <v>881672226</v>
      </c>
      <c r="G3951" s="1">
        <v>24.212</v>
      </c>
    </row>
    <row r="3952" spans="1:7" x14ac:dyDescent="0.2">
      <c r="A3952" s="1" t="str">
        <f t="shared" si="61"/>
        <v>2011Group of Eight (G8)</v>
      </c>
      <c r="B3952" s="1" t="s">
        <v>1453</v>
      </c>
      <c r="C3952" s="1">
        <v>2011</v>
      </c>
      <c r="D3952" s="2">
        <v>431107853</v>
      </c>
      <c r="E3952" s="2">
        <v>454906197</v>
      </c>
      <c r="F3952" s="3" t="s">
        <v>1457</v>
      </c>
      <c r="G3952" s="1">
        <v>24.331</v>
      </c>
    </row>
    <row r="3953" spans="1:7" x14ac:dyDescent="0.2">
      <c r="A3953" s="1" t="str">
        <f t="shared" si="61"/>
        <v>2012Group of Eight (G8)</v>
      </c>
      <c r="B3953" s="1" t="s">
        <v>1453</v>
      </c>
      <c r="C3953" s="1">
        <v>2012</v>
      </c>
      <c r="D3953" s="2">
        <v>433299548</v>
      </c>
      <c r="E3953" s="2">
        <v>457025449</v>
      </c>
      <c r="F3953" s="3">
        <v>890324997</v>
      </c>
      <c r="G3953" s="1">
        <v>24.45</v>
      </c>
    </row>
    <row r="3954" spans="1:7" x14ac:dyDescent="0.2">
      <c r="A3954" s="1" t="str">
        <f t="shared" si="61"/>
        <v>2013Group of Eight (G8)</v>
      </c>
      <c r="B3954" s="1" t="s">
        <v>1453</v>
      </c>
      <c r="C3954" s="1">
        <v>2013</v>
      </c>
      <c r="D3954" s="2">
        <v>435469536</v>
      </c>
      <c r="E3954" s="1" t="s">
        <v>1458</v>
      </c>
      <c r="F3954" s="3">
        <v>894555456</v>
      </c>
      <c r="G3954" s="1">
        <v>24.565999999999999</v>
      </c>
    </row>
    <row r="3955" spans="1:7" x14ac:dyDescent="0.2">
      <c r="A3955" s="1" t="str">
        <f t="shared" si="61"/>
        <v>2014Group of Eight (G8)</v>
      </c>
      <c r="B3955" s="1" t="s">
        <v>1453</v>
      </c>
      <c r="C3955" s="1">
        <v>2014</v>
      </c>
      <c r="D3955" s="2">
        <v>437578691</v>
      </c>
      <c r="E3955" s="2">
        <v>461069126</v>
      </c>
      <c r="F3955" s="3">
        <v>898647817</v>
      </c>
      <c r="G3955" s="1">
        <v>24.678000000000001</v>
      </c>
    </row>
    <row r="3956" spans="1:7" x14ac:dyDescent="0.2">
      <c r="A3956" s="1" t="str">
        <f t="shared" si="61"/>
        <v>2015Group of Eight (G8)</v>
      </c>
      <c r="B3956" s="1" t="s">
        <v>1453</v>
      </c>
      <c r="C3956" s="1">
        <v>2015</v>
      </c>
      <c r="D3956" s="2">
        <v>439595314</v>
      </c>
      <c r="E3956" s="2">
        <v>462959107</v>
      </c>
      <c r="F3956" s="3">
        <v>902554421</v>
      </c>
      <c r="G3956" s="1">
        <v>24.786000000000001</v>
      </c>
    </row>
    <row r="3957" spans="1:7" x14ac:dyDescent="0.2">
      <c r="A3957" s="1" t="str">
        <f t="shared" si="61"/>
        <v>2016Group of Eight (G8)</v>
      </c>
      <c r="B3957" s="1" t="s">
        <v>1453</v>
      </c>
      <c r="C3957" s="1">
        <v>2016</v>
      </c>
      <c r="D3957" s="2">
        <v>441510137</v>
      </c>
      <c r="E3957" s="1" t="s">
        <v>1459</v>
      </c>
      <c r="F3957" s="3">
        <v>906259947</v>
      </c>
      <c r="G3957" s="1">
        <v>24.887</v>
      </c>
    </row>
    <row r="3958" spans="1:7" x14ac:dyDescent="0.2">
      <c r="A3958" s="1" t="str">
        <f t="shared" si="61"/>
        <v>2017Group of Eight (G8)</v>
      </c>
      <c r="B3958" s="1" t="s">
        <v>1453</v>
      </c>
      <c r="C3958" s="1">
        <v>2017</v>
      </c>
      <c r="D3958" s="2">
        <v>443318227</v>
      </c>
      <c r="E3958" s="1" t="s">
        <v>1460</v>
      </c>
      <c r="F3958" s="3">
        <v>909751747</v>
      </c>
      <c r="G3958" s="1">
        <v>24.983000000000001</v>
      </c>
    </row>
    <row r="3959" spans="1:7" x14ac:dyDescent="0.2">
      <c r="A3959" s="1" t="str">
        <f t="shared" si="61"/>
        <v>2018Group of Eight (G8)</v>
      </c>
      <c r="B3959" s="1" t="s">
        <v>1453</v>
      </c>
      <c r="C3959" s="1">
        <v>2018</v>
      </c>
      <c r="D3959" s="2">
        <v>444998622</v>
      </c>
      <c r="E3959" s="2">
        <v>467992317</v>
      </c>
      <c r="F3959" s="3">
        <v>912990939</v>
      </c>
      <c r="G3959" s="1">
        <v>25.071999999999999</v>
      </c>
    </row>
    <row r="3960" spans="1:7" x14ac:dyDescent="0.2">
      <c r="A3960" s="1" t="str">
        <f t="shared" si="61"/>
        <v>2019Group of Eight (G8)</v>
      </c>
      <c r="B3960" s="1" t="s">
        <v>1453</v>
      </c>
      <c r="C3960" s="1">
        <v>2019</v>
      </c>
      <c r="D3960" s="2">
        <v>446529166</v>
      </c>
      <c r="E3960" s="2">
        <v>469406378</v>
      </c>
      <c r="F3960" s="3">
        <v>915935544</v>
      </c>
      <c r="G3960" s="1">
        <v>25.152999999999999</v>
      </c>
    </row>
    <row r="3961" spans="1:7" x14ac:dyDescent="0.2">
      <c r="A3961" s="1" t="str">
        <f t="shared" si="61"/>
        <v>2020Group of Eight (G8)</v>
      </c>
      <c r="B3961" s="1" t="s">
        <v>1453</v>
      </c>
      <c r="C3961" s="1">
        <v>2020</v>
      </c>
      <c r="D3961" s="2">
        <v>447896784</v>
      </c>
      <c r="E3961" s="2">
        <v>470664227</v>
      </c>
      <c r="F3961" s="3">
        <v>918561011</v>
      </c>
      <c r="G3961" s="1">
        <v>25.225000000000001</v>
      </c>
    </row>
    <row r="3962" spans="1:7" x14ac:dyDescent="0.2">
      <c r="A3962" s="1" t="str">
        <f t="shared" si="61"/>
        <v>2001Group of Seven (G7)</v>
      </c>
      <c r="B3962" s="1" t="s">
        <v>1461</v>
      </c>
      <c r="C3962" s="1">
        <v>2001</v>
      </c>
      <c r="D3962" s="2">
        <v>343094875</v>
      </c>
      <c r="E3962" s="2">
        <v>356944458</v>
      </c>
      <c r="F3962" s="3">
        <v>700039333</v>
      </c>
      <c r="G3962" s="1">
        <v>34.936</v>
      </c>
    </row>
    <row r="3963" spans="1:7" x14ac:dyDescent="0.2">
      <c r="A3963" s="1" t="str">
        <f t="shared" si="61"/>
        <v>2002Group of Seven (G7)</v>
      </c>
      <c r="B3963" s="1" t="s">
        <v>1461</v>
      </c>
      <c r="C3963" s="1">
        <v>2002</v>
      </c>
      <c r="D3963" s="2">
        <v>345236503</v>
      </c>
      <c r="E3963" s="2">
        <v>358961517</v>
      </c>
      <c r="F3963" s="3" t="s">
        <v>1462</v>
      </c>
      <c r="G3963" s="1">
        <v>35.143999999999998</v>
      </c>
    </row>
    <row r="3964" spans="1:7" x14ac:dyDescent="0.2">
      <c r="A3964" s="1" t="str">
        <f t="shared" si="61"/>
        <v>2003Group of Seven (G7)</v>
      </c>
      <c r="B3964" s="1" t="s">
        <v>1461</v>
      </c>
      <c r="C3964" s="1">
        <v>2003</v>
      </c>
      <c r="D3964" s="1" t="s">
        <v>1463</v>
      </c>
      <c r="E3964" s="2">
        <v>360975771</v>
      </c>
      <c r="F3964" s="3">
        <v>708353961</v>
      </c>
      <c r="G3964" s="1">
        <v>35.350999999999999</v>
      </c>
    </row>
    <row r="3965" spans="1:7" x14ac:dyDescent="0.2">
      <c r="A3965" s="1" t="str">
        <f t="shared" si="61"/>
        <v>2004Group of Seven (G7)</v>
      </c>
      <c r="B3965" s="1" t="s">
        <v>1461</v>
      </c>
      <c r="C3965" s="1">
        <v>2004</v>
      </c>
      <c r="D3965" s="2">
        <v>349524032</v>
      </c>
      <c r="E3965" s="2">
        <v>363015936</v>
      </c>
      <c r="F3965" s="3">
        <v>712539968</v>
      </c>
      <c r="G3965" s="1">
        <v>35.56</v>
      </c>
    </row>
    <row r="3966" spans="1:7" x14ac:dyDescent="0.2">
      <c r="A3966" s="1" t="str">
        <f t="shared" si="61"/>
        <v>2005Group of Seven (G7)</v>
      </c>
      <c r="B3966" s="1" t="s">
        <v>1461</v>
      </c>
      <c r="C3966" s="1">
        <v>2005</v>
      </c>
      <c r="D3966" s="2">
        <v>351675946</v>
      </c>
      <c r="E3966" s="1" t="s">
        <v>1464</v>
      </c>
      <c r="F3966" s="3">
        <v>716775966</v>
      </c>
      <c r="G3966" s="1">
        <v>35.771000000000001</v>
      </c>
    </row>
    <row r="3967" spans="1:7" x14ac:dyDescent="0.2">
      <c r="A3967" s="1" t="str">
        <f t="shared" si="61"/>
        <v>2006Group of Seven (G7)</v>
      </c>
      <c r="B3967" s="1" t="s">
        <v>1461</v>
      </c>
      <c r="C3967" s="1">
        <v>2006</v>
      </c>
      <c r="D3967" s="2">
        <v>353830401</v>
      </c>
      <c r="E3967" s="2">
        <v>367233437</v>
      </c>
      <c r="F3967" s="3">
        <v>721063838</v>
      </c>
      <c r="G3967" s="1">
        <v>35.984999999999999</v>
      </c>
    </row>
    <row r="3968" spans="1:7" x14ac:dyDescent="0.2">
      <c r="A3968" s="1" t="str">
        <f t="shared" si="61"/>
        <v>2007Group of Seven (G7)</v>
      </c>
      <c r="B3968" s="1" t="s">
        <v>1461</v>
      </c>
      <c r="C3968" s="1">
        <v>2007</v>
      </c>
      <c r="D3968" s="2">
        <v>355981876</v>
      </c>
      <c r="E3968" s="2">
        <v>369401475</v>
      </c>
      <c r="F3968" s="3">
        <v>725383351</v>
      </c>
      <c r="G3968" s="1">
        <v>36.201000000000001</v>
      </c>
    </row>
    <row r="3969" spans="1:7" x14ac:dyDescent="0.2">
      <c r="A3969" s="1" t="str">
        <f t="shared" si="61"/>
        <v>2008Group of Seven (G7)</v>
      </c>
      <c r="B3969" s="1" t="s">
        <v>1461</v>
      </c>
      <c r="C3969" s="1">
        <v>2008</v>
      </c>
      <c r="D3969" s="2">
        <v>358127389</v>
      </c>
      <c r="E3969" s="2">
        <v>371577087</v>
      </c>
      <c r="F3969" s="3">
        <v>729704476</v>
      </c>
      <c r="G3969" s="1">
        <v>36.417000000000002</v>
      </c>
    </row>
    <row r="3970" spans="1:7" x14ac:dyDescent="0.2">
      <c r="A3970" s="1" t="str">
        <f t="shared" si="61"/>
        <v>2009Group of Seven (G7)</v>
      </c>
      <c r="B3970" s="1" t="s">
        <v>1461</v>
      </c>
      <c r="C3970" s="1">
        <v>2009</v>
      </c>
      <c r="D3970" s="2">
        <v>360263356</v>
      </c>
      <c r="E3970" s="2">
        <v>373722584</v>
      </c>
      <c r="F3970" s="3" t="s">
        <v>1465</v>
      </c>
      <c r="G3970" s="1">
        <v>36.630000000000003</v>
      </c>
    </row>
    <row r="3971" spans="1:7" x14ac:dyDescent="0.2">
      <c r="A3971" s="1" t="str">
        <f t="shared" ref="A3971:A4034" si="62">C3971&amp;B3971</f>
        <v>2010Group of Seven (G7)</v>
      </c>
      <c r="B3971" s="1" t="s">
        <v>1461</v>
      </c>
      <c r="C3971" s="1">
        <v>2010</v>
      </c>
      <c r="D3971" s="2">
        <v>362384397</v>
      </c>
      <c r="E3971" s="2">
        <v>375808556</v>
      </c>
      <c r="F3971" s="3">
        <v>738192953</v>
      </c>
      <c r="G3971" s="1">
        <v>36.840000000000003</v>
      </c>
    </row>
    <row r="3972" spans="1:7" x14ac:dyDescent="0.2">
      <c r="A3972" s="1" t="str">
        <f t="shared" si="62"/>
        <v>2011Group of Seven (G7)</v>
      </c>
      <c r="B3972" s="1" t="s">
        <v>1461</v>
      </c>
      <c r="C3972" s="1">
        <v>2011</v>
      </c>
      <c r="D3972" s="2">
        <v>364487266</v>
      </c>
      <c r="E3972" s="2">
        <v>377823757</v>
      </c>
      <c r="F3972" s="3">
        <v>742311023</v>
      </c>
      <c r="G3972" s="1">
        <v>37.045999999999999</v>
      </c>
    </row>
    <row r="3973" spans="1:7" x14ac:dyDescent="0.2">
      <c r="A3973" s="1" t="str">
        <f t="shared" si="62"/>
        <v>2012Group of Seven (G7)</v>
      </c>
      <c r="B3973" s="1" t="s">
        <v>1461</v>
      </c>
      <c r="C3973" s="1">
        <v>2012</v>
      </c>
      <c r="D3973" s="2">
        <v>366562825</v>
      </c>
      <c r="E3973" s="2">
        <v>379768284</v>
      </c>
      <c r="F3973" s="3">
        <v>746331109</v>
      </c>
      <c r="G3973" s="1">
        <v>37.246000000000002</v>
      </c>
    </row>
    <row r="3974" spans="1:7" x14ac:dyDescent="0.2">
      <c r="A3974" s="1" t="str">
        <f t="shared" si="62"/>
        <v>2013Group of Seven (G7)</v>
      </c>
      <c r="B3974" s="1" t="s">
        <v>1461</v>
      </c>
      <c r="C3974" s="1">
        <v>2013</v>
      </c>
      <c r="D3974" s="2">
        <v>368592257</v>
      </c>
      <c r="E3974" s="2">
        <v>381637743</v>
      </c>
      <c r="F3974" s="3" t="s">
        <v>1466</v>
      </c>
      <c r="G3974" s="1">
        <v>37.441000000000003</v>
      </c>
    </row>
    <row r="3975" spans="1:7" x14ac:dyDescent="0.2">
      <c r="A3975" s="1" t="str">
        <f t="shared" si="62"/>
        <v>2014Group of Seven (G7)</v>
      </c>
      <c r="B3975" s="1" t="s">
        <v>1461</v>
      </c>
      <c r="C3975" s="1">
        <v>2014</v>
      </c>
      <c r="D3975" s="2">
        <v>370552196</v>
      </c>
      <c r="E3975" s="2">
        <v>383430784</v>
      </c>
      <c r="F3975" s="3" t="s">
        <v>1467</v>
      </c>
      <c r="G3975" s="1">
        <v>37.628</v>
      </c>
    </row>
    <row r="3976" spans="1:7" x14ac:dyDescent="0.2">
      <c r="A3976" s="1" t="str">
        <f t="shared" si="62"/>
        <v>2015Group of Seven (G7)</v>
      </c>
      <c r="B3976" s="1" t="s">
        <v>1461</v>
      </c>
      <c r="C3976" s="1">
        <v>2015</v>
      </c>
      <c r="D3976" s="2">
        <v>372423959</v>
      </c>
      <c r="E3976" s="2">
        <v>385145403</v>
      </c>
      <c r="F3976" s="3">
        <v>757569362</v>
      </c>
      <c r="G3976" s="1">
        <v>37.807000000000002</v>
      </c>
    </row>
    <row r="3977" spans="1:7" x14ac:dyDescent="0.2">
      <c r="A3977" s="1" t="str">
        <f t="shared" si="62"/>
        <v>2016Group of Seven (G7)</v>
      </c>
      <c r="B3977" s="1" t="s">
        <v>1461</v>
      </c>
      <c r="C3977" s="1">
        <v>2016</v>
      </c>
      <c r="D3977" s="2">
        <v>374203545</v>
      </c>
      <c r="E3977" s="2">
        <v>386781028</v>
      </c>
      <c r="F3977" s="3">
        <v>760984573</v>
      </c>
      <c r="G3977" s="1">
        <v>37.978000000000002</v>
      </c>
    </row>
    <row r="3978" spans="1:7" x14ac:dyDescent="0.2">
      <c r="A3978" s="1" t="str">
        <f t="shared" si="62"/>
        <v>2017Group of Seven (G7)</v>
      </c>
      <c r="B3978" s="1" t="s">
        <v>1461</v>
      </c>
      <c r="C3978" s="1">
        <v>2017</v>
      </c>
      <c r="D3978" s="2">
        <v>375889181</v>
      </c>
      <c r="E3978" s="2">
        <v>388332475</v>
      </c>
      <c r="F3978" s="3">
        <v>764221656</v>
      </c>
      <c r="G3978" s="1">
        <v>38.139000000000003</v>
      </c>
    </row>
    <row r="3979" spans="1:7" x14ac:dyDescent="0.2">
      <c r="A3979" s="1" t="str">
        <f t="shared" si="62"/>
        <v>2018Group of Seven (G7)</v>
      </c>
      <c r="B3979" s="1" t="s">
        <v>1461</v>
      </c>
      <c r="C3979" s="1">
        <v>2018</v>
      </c>
      <c r="D3979" s="2">
        <v>377468039</v>
      </c>
      <c r="E3979" s="2">
        <v>389788866</v>
      </c>
      <c r="F3979" s="3">
        <v>767256905</v>
      </c>
      <c r="G3979" s="1">
        <v>38.290999999999997</v>
      </c>
    </row>
    <row r="3980" spans="1:7" x14ac:dyDescent="0.2">
      <c r="A3980" s="1" t="str">
        <f t="shared" si="62"/>
        <v>2019Group of Seven (G7)</v>
      </c>
      <c r="B3980" s="1" t="s">
        <v>1461</v>
      </c>
      <c r="C3980" s="1">
        <v>2019</v>
      </c>
      <c r="D3980" s="2">
        <v>378926226</v>
      </c>
      <c r="E3980" s="2">
        <v>391137058</v>
      </c>
      <c r="F3980" s="3">
        <v>770063284</v>
      </c>
      <c r="G3980" s="1">
        <v>38.430999999999997</v>
      </c>
    </row>
    <row r="3981" spans="1:7" x14ac:dyDescent="0.2">
      <c r="A3981" s="1" t="str">
        <f t="shared" si="62"/>
        <v>2020Group of Seven (G7)</v>
      </c>
      <c r="B3981" s="1" t="s">
        <v>1461</v>
      </c>
      <c r="C3981" s="1">
        <v>2020</v>
      </c>
      <c r="D3981" s="2">
        <v>380256485</v>
      </c>
      <c r="E3981" s="2">
        <v>392370066</v>
      </c>
      <c r="F3981" s="3">
        <v>772626551</v>
      </c>
      <c r="G3981" s="1">
        <v>38.558999999999997</v>
      </c>
    </row>
    <row r="3982" spans="1:7" x14ac:dyDescent="0.2">
      <c r="A3982" s="1" t="str">
        <f t="shared" si="62"/>
        <v>2001Group of Twenty (G20) - member states</v>
      </c>
      <c r="B3982" s="1" t="s">
        <v>1468</v>
      </c>
      <c r="C3982" s="1">
        <v>2001</v>
      </c>
      <c r="D3982" s="1" t="s">
        <v>1469</v>
      </c>
      <c r="E3982" s="2">
        <v>1948521689</v>
      </c>
      <c r="F3982" s="3">
        <v>3947064229</v>
      </c>
      <c r="G3982" s="1">
        <v>52.253</v>
      </c>
    </row>
    <row r="3983" spans="1:7" x14ac:dyDescent="0.2">
      <c r="A3983" s="1" t="str">
        <f t="shared" si="62"/>
        <v>2002Group of Twenty (G20) - member states</v>
      </c>
      <c r="B3983" s="1" t="s">
        <v>1468</v>
      </c>
      <c r="C3983" s="1">
        <v>2002</v>
      </c>
      <c r="D3983" s="2">
        <v>2019129062</v>
      </c>
      <c r="E3983" s="2">
        <v>1967718437</v>
      </c>
      <c r="F3983" s="3">
        <v>3986847499</v>
      </c>
      <c r="G3983" s="1">
        <v>52.779000000000003</v>
      </c>
    </row>
    <row r="3984" spans="1:7" x14ac:dyDescent="0.2">
      <c r="A3984" s="1" t="str">
        <f t="shared" si="62"/>
        <v>2003Group of Twenty (G20) - member states</v>
      </c>
      <c r="B3984" s="1" t="s">
        <v>1468</v>
      </c>
      <c r="C3984" s="1">
        <v>2003</v>
      </c>
      <c r="D3984" s="2">
        <v>2039550253</v>
      </c>
      <c r="E3984" s="2">
        <v>1986679169</v>
      </c>
      <c r="F3984" s="3">
        <v>4026229422</v>
      </c>
      <c r="G3984" s="1">
        <v>53.301000000000002</v>
      </c>
    </row>
    <row r="3985" spans="1:7" x14ac:dyDescent="0.2">
      <c r="A3985" s="1" t="str">
        <f t="shared" si="62"/>
        <v>2004Group of Twenty (G20) - member states</v>
      </c>
      <c r="B3985" s="1" t="s">
        <v>1468</v>
      </c>
      <c r="C3985" s="1">
        <v>2004</v>
      </c>
      <c r="D3985" s="2">
        <v>2059883903</v>
      </c>
      <c r="E3985" s="2">
        <v>2005552182</v>
      </c>
      <c r="F3985" s="3">
        <v>4065436085</v>
      </c>
      <c r="G3985" s="1">
        <v>53.82</v>
      </c>
    </row>
    <row r="3986" spans="1:7" x14ac:dyDescent="0.2">
      <c r="A3986" s="1" t="str">
        <f t="shared" si="62"/>
        <v>2005Group of Twenty (G20) - member states</v>
      </c>
      <c r="B3986" s="1" t="s">
        <v>1468</v>
      </c>
      <c r="C3986" s="1">
        <v>2005</v>
      </c>
      <c r="D3986" s="2">
        <v>2080183003</v>
      </c>
      <c r="E3986" s="2">
        <v>2024445934</v>
      </c>
      <c r="F3986" s="3">
        <v>4104628937</v>
      </c>
      <c r="G3986" s="1">
        <v>54.338000000000001</v>
      </c>
    </row>
    <row r="3987" spans="1:7" x14ac:dyDescent="0.2">
      <c r="A3987" s="1" t="str">
        <f t="shared" si="62"/>
        <v>2006Group of Twenty (G20) - member states</v>
      </c>
      <c r="B3987" s="1" t="s">
        <v>1468</v>
      </c>
      <c r="C3987" s="1">
        <v>2006</v>
      </c>
      <c r="D3987" s="2">
        <v>2100461567</v>
      </c>
      <c r="E3987" s="2">
        <v>2043387445</v>
      </c>
      <c r="F3987" s="3">
        <v>4143849012</v>
      </c>
      <c r="G3987" s="1">
        <v>54.857999999999997</v>
      </c>
    </row>
    <row r="3988" spans="1:7" x14ac:dyDescent="0.2">
      <c r="A3988" s="1" t="str">
        <f t="shared" si="62"/>
        <v>2007Group of Twenty (G20) - member states</v>
      </c>
      <c r="B3988" s="1" t="s">
        <v>1468</v>
      </c>
      <c r="C3988" s="1">
        <v>2007</v>
      </c>
      <c r="D3988" s="2">
        <v>2120697087</v>
      </c>
      <c r="E3988" s="2">
        <v>2062352684</v>
      </c>
      <c r="F3988" s="3">
        <v>4183049771</v>
      </c>
      <c r="G3988" s="1">
        <v>55.377000000000002</v>
      </c>
    </row>
    <row r="3989" spans="1:7" x14ac:dyDescent="0.2">
      <c r="A3989" s="1" t="str">
        <f t="shared" si="62"/>
        <v>2008Group of Twenty (G20) - member states</v>
      </c>
      <c r="B3989" s="1" t="s">
        <v>1468</v>
      </c>
      <c r="C3989" s="1">
        <v>2008</v>
      </c>
      <c r="D3989" s="2">
        <v>2140857239</v>
      </c>
      <c r="E3989" s="2">
        <v>2081332161</v>
      </c>
      <c r="F3989" s="3" t="s">
        <v>1470</v>
      </c>
      <c r="G3989" s="1">
        <v>55.895000000000003</v>
      </c>
    </row>
    <row r="3990" spans="1:7" x14ac:dyDescent="0.2">
      <c r="A3990" s="1" t="str">
        <f t="shared" si="62"/>
        <v>2009Group of Twenty (G20) - member states</v>
      </c>
      <c r="B3990" s="1" t="s">
        <v>1468</v>
      </c>
      <c r="C3990" s="1">
        <v>2009</v>
      </c>
      <c r="D3990" s="2">
        <v>2160891355</v>
      </c>
      <c r="E3990" s="2">
        <v>2100297871</v>
      </c>
      <c r="F3990" s="3">
        <v>4261189226</v>
      </c>
      <c r="G3990" s="1">
        <v>56.411000000000001</v>
      </c>
    </row>
    <row r="3991" spans="1:7" x14ac:dyDescent="0.2">
      <c r="A3991" s="1" t="str">
        <f t="shared" si="62"/>
        <v>2010Group of Twenty (G20) - member states</v>
      </c>
      <c r="B3991" s="1" t="s">
        <v>1468</v>
      </c>
      <c r="C3991" s="1">
        <v>2010</v>
      </c>
      <c r="D3991" s="2">
        <v>2180750637</v>
      </c>
      <c r="E3991" s="2">
        <v>2119215683</v>
      </c>
      <c r="F3991" s="3" t="s">
        <v>1471</v>
      </c>
      <c r="G3991" s="1">
        <v>56.923999999999999</v>
      </c>
    </row>
    <row r="3992" spans="1:7" x14ac:dyDescent="0.2">
      <c r="A3992" s="1" t="str">
        <f t="shared" si="62"/>
        <v>2011Group of Twenty (G20) - member states</v>
      </c>
      <c r="B3992" s="1" t="s">
        <v>1468</v>
      </c>
      <c r="C3992" s="1">
        <v>2011</v>
      </c>
      <c r="D3992" s="2">
        <v>2200406679</v>
      </c>
      <c r="E3992" s="2">
        <v>2138078196</v>
      </c>
      <c r="F3992" s="3">
        <v>4338484875</v>
      </c>
      <c r="G3992" s="1">
        <v>57.433999999999997</v>
      </c>
    </row>
    <row r="3993" spans="1:7" x14ac:dyDescent="0.2">
      <c r="A3993" s="1" t="str">
        <f t="shared" si="62"/>
        <v>2012Group of Twenty (G20) - member states</v>
      </c>
      <c r="B3993" s="1" t="s">
        <v>1468</v>
      </c>
      <c r="C3993" s="1">
        <v>2012</v>
      </c>
      <c r="D3993" s="2">
        <v>2219830175</v>
      </c>
      <c r="E3993" s="2">
        <v>2156853024</v>
      </c>
      <c r="F3993" s="3">
        <v>4376683199</v>
      </c>
      <c r="G3993" s="1">
        <v>57.94</v>
      </c>
    </row>
    <row r="3994" spans="1:7" x14ac:dyDescent="0.2">
      <c r="A3994" s="1" t="str">
        <f t="shared" si="62"/>
        <v>2013Group of Twenty (G20) - member states</v>
      </c>
      <c r="B3994" s="1" t="s">
        <v>1468</v>
      </c>
      <c r="C3994" s="1">
        <v>2013</v>
      </c>
      <c r="D3994" s="2">
        <v>2238965798</v>
      </c>
      <c r="E3994" s="2">
        <v>2175444791</v>
      </c>
      <c r="F3994" s="3">
        <v>4414410589</v>
      </c>
      <c r="G3994" s="1">
        <v>58.439</v>
      </c>
    </row>
    <row r="3995" spans="1:7" x14ac:dyDescent="0.2">
      <c r="A3995" s="1" t="str">
        <f t="shared" si="62"/>
        <v>2014Group of Twenty (G20) - member states</v>
      </c>
      <c r="B3995" s="1" t="s">
        <v>1468</v>
      </c>
      <c r="C3995" s="1">
        <v>2014</v>
      </c>
      <c r="D3995" s="2">
        <v>2257749644</v>
      </c>
      <c r="E3995" s="2">
        <v>2193731751</v>
      </c>
      <c r="F3995" s="3">
        <v>4451481395</v>
      </c>
      <c r="G3995" s="1">
        <v>58.93</v>
      </c>
    </row>
    <row r="3996" spans="1:7" x14ac:dyDescent="0.2">
      <c r="A3996" s="1" t="str">
        <f t="shared" si="62"/>
        <v>2015Group of Twenty (G20) - member states</v>
      </c>
      <c r="B3996" s="1" t="s">
        <v>1468</v>
      </c>
      <c r="C3996" s="1">
        <v>2015</v>
      </c>
      <c r="D3996" s="2">
        <v>2276119709</v>
      </c>
      <c r="E3996" s="2">
        <v>2211612699</v>
      </c>
      <c r="F3996" s="3">
        <v>4487732408</v>
      </c>
      <c r="G3996" s="1">
        <v>59.41</v>
      </c>
    </row>
    <row r="3997" spans="1:7" x14ac:dyDescent="0.2">
      <c r="A3997" s="1" t="str">
        <f t="shared" si="62"/>
        <v>2016Group of Twenty (G20) - member states</v>
      </c>
      <c r="B3997" s="1" t="s">
        <v>1468</v>
      </c>
      <c r="C3997" s="1">
        <v>2016</v>
      </c>
      <c r="D3997" s="2">
        <v>2294058955</v>
      </c>
      <c r="E3997" s="2">
        <v>2229053991</v>
      </c>
      <c r="F3997" s="3">
        <v>4523112946</v>
      </c>
      <c r="G3997" s="1">
        <v>59.878</v>
      </c>
    </row>
    <row r="3998" spans="1:7" x14ac:dyDescent="0.2">
      <c r="A3998" s="1" t="str">
        <f t="shared" si="62"/>
        <v>2017Group of Twenty (G20) - member states</v>
      </c>
      <c r="B3998" s="1" t="s">
        <v>1468</v>
      </c>
      <c r="C3998" s="1">
        <v>2017</v>
      </c>
      <c r="D3998" s="2">
        <v>2311524808</v>
      </c>
      <c r="E3998" s="2">
        <v>2246033187</v>
      </c>
      <c r="F3998" s="3">
        <v>4557557995</v>
      </c>
      <c r="G3998" s="1">
        <v>60.334000000000003</v>
      </c>
    </row>
    <row r="3999" spans="1:7" x14ac:dyDescent="0.2">
      <c r="A3999" s="1" t="str">
        <f t="shared" si="62"/>
        <v>2018Group of Twenty (G20) - member states</v>
      </c>
      <c r="B3999" s="1" t="s">
        <v>1468</v>
      </c>
      <c r="C3999" s="1">
        <v>2018</v>
      </c>
      <c r="D3999" s="2">
        <v>2328401332</v>
      </c>
      <c r="E3999" s="1" t="s">
        <v>1472</v>
      </c>
      <c r="F3999" s="3">
        <v>4590878032</v>
      </c>
      <c r="G3999" s="1">
        <v>60.776000000000003</v>
      </c>
    </row>
    <row r="4000" spans="1:7" x14ac:dyDescent="0.2">
      <c r="A4000" s="1" t="str">
        <f t="shared" si="62"/>
        <v>2019Group of Twenty (G20) - member states</v>
      </c>
      <c r="B4000" s="1" t="s">
        <v>1468</v>
      </c>
      <c r="C4000" s="1">
        <v>2019</v>
      </c>
      <c r="D4000" s="2">
        <v>2344548037</v>
      </c>
      <c r="E4000" s="2">
        <v>2278305169</v>
      </c>
      <c r="F4000" s="3">
        <v>4622853206</v>
      </c>
      <c r="G4000" s="1">
        <v>61.198999999999998</v>
      </c>
    </row>
    <row r="4001" spans="1:7" x14ac:dyDescent="0.2">
      <c r="A4001" s="1" t="str">
        <f t="shared" si="62"/>
        <v>2020Group of Twenty (G20) - member states</v>
      </c>
      <c r="B4001" s="1" t="s">
        <v>1468</v>
      </c>
      <c r="C4001" s="1">
        <v>2020</v>
      </c>
      <c r="D4001" s="2">
        <v>2359867294</v>
      </c>
      <c r="E4001" s="2">
        <v>2293464124</v>
      </c>
      <c r="F4001" s="3">
        <v>4653331418</v>
      </c>
      <c r="G4001" s="1">
        <v>61.601999999999997</v>
      </c>
    </row>
    <row r="4002" spans="1:7" x14ac:dyDescent="0.2">
      <c r="A4002" s="1" t="str">
        <f t="shared" si="62"/>
        <v>2001Guadeloupe</v>
      </c>
      <c r="B4002" s="1" t="s">
        <v>1473</v>
      </c>
      <c r="C4002" s="1">
        <v>2001</v>
      </c>
      <c r="D4002" s="2">
        <v>202632</v>
      </c>
      <c r="E4002" s="2">
        <v>217616</v>
      </c>
      <c r="F4002" s="3">
        <v>420248</v>
      </c>
      <c r="G4002" s="1">
        <v>258.13799999999998</v>
      </c>
    </row>
    <row r="4003" spans="1:7" x14ac:dyDescent="0.2">
      <c r="A4003" s="1" t="str">
        <f t="shared" si="62"/>
        <v>2002Guadeloupe</v>
      </c>
      <c r="B4003" s="1" t="s">
        <v>1473</v>
      </c>
      <c r="C4003" s="1">
        <v>2002</v>
      </c>
      <c r="D4003" s="1" t="s">
        <v>1474</v>
      </c>
      <c r="E4003" s="2">
        <v>216442</v>
      </c>
      <c r="F4003" s="3">
        <v>416132</v>
      </c>
      <c r="G4003" s="1">
        <v>255.60900000000001</v>
      </c>
    </row>
    <row r="4004" spans="1:7" x14ac:dyDescent="0.2">
      <c r="A4004" s="1" t="str">
        <f t="shared" si="62"/>
        <v>2003Guadeloupe</v>
      </c>
      <c r="B4004" s="1" t="s">
        <v>1473</v>
      </c>
      <c r="C4004" s="1">
        <v>2003</v>
      </c>
      <c r="D4004" s="2">
        <v>196051</v>
      </c>
      <c r="E4004" s="2">
        <v>214817</v>
      </c>
      <c r="F4004" s="3">
        <v>410868</v>
      </c>
      <c r="G4004" s="1">
        <v>252.376</v>
      </c>
    </row>
    <row r="4005" spans="1:7" x14ac:dyDescent="0.2">
      <c r="A4005" s="1" t="str">
        <f t="shared" si="62"/>
        <v>2004Guadeloupe</v>
      </c>
      <c r="B4005" s="1" t="s">
        <v>1473</v>
      </c>
      <c r="C4005" s="1">
        <v>2004</v>
      </c>
      <c r="D4005" s="2">
        <v>192631</v>
      </c>
      <c r="E4005" s="2">
        <v>213437</v>
      </c>
      <c r="F4005" s="3">
        <v>406068</v>
      </c>
      <c r="G4005" s="1">
        <v>249.428</v>
      </c>
    </row>
    <row r="4006" spans="1:7" x14ac:dyDescent="0.2">
      <c r="A4006" s="1" t="str">
        <f t="shared" si="62"/>
        <v>2005Guadeloupe</v>
      </c>
      <c r="B4006" s="1" t="s">
        <v>1473</v>
      </c>
      <c r="C4006" s="1">
        <v>2005</v>
      </c>
      <c r="D4006" s="1" t="s">
        <v>1475</v>
      </c>
      <c r="E4006" s="2">
        <v>212793</v>
      </c>
      <c r="F4006" s="3">
        <v>402903</v>
      </c>
      <c r="G4006" s="1">
        <v>247.483</v>
      </c>
    </row>
    <row r="4007" spans="1:7" x14ac:dyDescent="0.2">
      <c r="A4007" s="1" t="str">
        <f t="shared" si="62"/>
        <v>2006Guadeloupe</v>
      </c>
      <c r="B4007" s="1" t="s">
        <v>1473</v>
      </c>
      <c r="C4007" s="1">
        <v>2006</v>
      </c>
      <c r="D4007" s="2">
        <v>188717</v>
      </c>
      <c r="E4007" s="2">
        <v>213092</v>
      </c>
      <c r="F4007" s="3">
        <v>401809</v>
      </c>
      <c r="G4007" s="1">
        <v>246.81100000000001</v>
      </c>
    </row>
    <row r="4008" spans="1:7" x14ac:dyDescent="0.2">
      <c r="A4008" s="1" t="str">
        <f t="shared" si="62"/>
        <v>2007Guadeloupe</v>
      </c>
      <c r="B4008" s="1" t="s">
        <v>1473</v>
      </c>
      <c r="C4008" s="1">
        <v>2007</v>
      </c>
      <c r="D4008" s="2">
        <v>188263</v>
      </c>
      <c r="E4008" s="2">
        <v>214142</v>
      </c>
      <c r="F4008" s="3">
        <v>402405</v>
      </c>
      <c r="G4008" s="1">
        <v>247.178</v>
      </c>
    </row>
    <row r="4009" spans="1:7" x14ac:dyDescent="0.2">
      <c r="A4009" s="1" t="str">
        <f t="shared" si="62"/>
        <v>2008Guadeloupe</v>
      </c>
      <c r="B4009" s="1" t="s">
        <v>1473</v>
      </c>
      <c r="C4009" s="1">
        <v>2008</v>
      </c>
      <c r="D4009" s="2">
        <v>188393</v>
      </c>
      <c r="E4009" s="2">
        <v>215574</v>
      </c>
      <c r="F4009" s="3">
        <v>403967</v>
      </c>
      <c r="G4009" s="1">
        <v>248.137</v>
      </c>
    </row>
    <row r="4010" spans="1:7" x14ac:dyDescent="0.2">
      <c r="A4010" s="1" t="str">
        <f t="shared" si="62"/>
        <v>2009Guadeloupe</v>
      </c>
      <c r="B4010" s="1" t="s">
        <v>1473</v>
      </c>
      <c r="C4010" s="1">
        <v>2009</v>
      </c>
      <c r="D4010" s="2">
        <v>188617</v>
      </c>
      <c r="E4010" s="2">
        <v>216827</v>
      </c>
      <c r="F4010" s="3">
        <v>405444</v>
      </c>
      <c r="G4010" s="1">
        <v>249.04400000000001</v>
      </c>
    </row>
    <row r="4011" spans="1:7" x14ac:dyDescent="0.2">
      <c r="A4011" s="1" t="str">
        <f t="shared" si="62"/>
        <v>2010Guadeloupe</v>
      </c>
      <c r="B4011" s="1" t="s">
        <v>1473</v>
      </c>
      <c r="C4011" s="1">
        <v>2010</v>
      </c>
      <c r="D4011" s="2">
        <v>188556</v>
      </c>
      <c r="E4011" s="2">
        <v>217517</v>
      </c>
      <c r="F4011" s="3">
        <v>406073</v>
      </c>
      <c r="G4011" s="1">
        <v>249.43100000000001</v>
      </c>
    </row>
    <row r="4012" spans="1:7" x14ac:dyDescent="0.2">
      <c r="A4012" s="1" t="str">
        <f t="shared" si="62"/>
        <v>2011Guadeloupe</v>
      </c>
      <c r="B4012" s="1" t="s">
        <v>1473</v>
      </c>
      <c r="C4012" s="1">
        <v>2011</v>
      </c>
      <c r="D4012" s="2">
        <v>188122</v>
      </c>
      <c r="E4012" s="2">
        <v>217521</v>
      </c>
      <c r="F4012" s="3">
        <v>405643</v>
      </c>
      <c r="G4012" s="1">
        <v>249.166</v>
      </c>
    </row>
    <row r="4013" spans="1:7" x14ac:dyDescent="0.2">
      <c r="A4013" s="1" t="str">
        <f t="shared" si="62"/>
        <v>2012Guadeloupe</v>
      </c>
      <c r="B4013" s="1" t="s">
        <v>1473</v>
      </c>
      <c r="C4013" s="1">
        <v>2012</v>
      </c>
      <c r="D4013" s="2">
        <v>187455</v>
      </c>
      <c r="E4013" s="2">
        <v>216991</v>
      </c>
      <c r="F4013" s="3">
        <v>404446</v>
      </c>
      <c r="G4013" s="1">
        <v>248.43100000000001</v>
      </c>
    </row>
    <row r="4014" spans="1:7" x14ac:dyDescent="0.2">
      <c r="A4014" s="1" t="str">
        <f t="shared" si="62"/>
        <v>2013Guadeloupe</v>
      </c>
      <c r="B4014" s="1" t="s">
        <v>1473</v>
      </c>
      <c r="C4014" s="1">
        <v>2013</v>
      </c>
      <c r="D4014" s="2">
        <v>186676</v>
      </c>
      <c r="E4014" s="1" t="s">
        <v>1476</v>
      </c>
      <c r="F4014" s="3">
        <v>402826</v>
      </c>
      <c r="G4014" s="1">
        <v>247.43600000000001</v>
      </c>
    </row>
    <row r="4015" spans="1:7" x14ac:dyDescent="0.2">
      <c r="A4015" s="1" t="str">
        <f t="shared" si="62"/>
        <v>2014Guadeloupe</v>
      </c>
      <c r="B4015" s="1" t="s">
        <v>1473</v>
      </c>
      <c r="C4015" s="1">
        <v>2014</v>
      </c>
      <c r="D4015" s="2">
        <v>185949</v>
      </c>
      <c r="E4015" s="2">
        <v>215356</v>
      </c>
      <c r="F4015" s="3">
        <v>401305</v>
      </c>
      <c r="G4015" s="1">
        <v>246.50200000000001</v>
      </c>
    </row>
    <row r="4016" spans="1:7" x14ac:dyDescent="0.2">
      <c r="A4016" s="1" t="str">
        <f t="shared" si="62"/>
        <v>2015Guadeloupe</v>
      </c>
      <c r="B4016" s="1" t="s">
        <v>1473</v>
      </c>
      <c r="C4016" s="1">
        <v>2015</v>
      </c>
      <c r="D4016" s="2">
        <v>185411</v>
      </c>
      <c r="E4016" s="2">
        <v>214849</v>
      </c>
      <c r="F4016" s="3" t="s">
        <v>1477</v>
      </c>
      <c r="G4016" s="1">
        <v>245.86</v>
      </c>
    </row>
    <row r="4017" spans="1:7" x14ac:dyDescent="0.2">
      <c r="A4017" s="1" t="str">
        <f t="shared" si="62"/>
        <v>2016Guadeloupe</v>
      </c>
      <c r="B4017" s="1" t="s">
        <v>1473</v>
      </c>
      <c r="C4017" s="1">
        <v>2016</v>
      </c>
      <c r="D4017" s="2">
        <v>185068</v>
      </c>
      <c r="E4017" s="2">
        <v>214692</v>
      </c>
      <c r="F4017" s="3" t="s">
        <v>1478</v>
      </c>
      <c r="G4017" s="1">
        <v>245.553</v>
      </c>
    </row>
    <row r="4018" spans="1:7" x14ac:dyDescent="0.2">
      <c r="A4018" s="1" t="str">
        <f t="shared" si="62"/>
        <v>2017Guadeloupe</v>
      </c>
      <c r="B4018" s="1" t="s">
        <v>1473</v>
      </c>
      <c r="C4018" s="1">
        <v>2017</v>
      </c>
      <c r="D4018" s="2">
        <v>184874</v>
      </c>
      <c r="E4018" s="2">
        <v>214805</v>
      </c>
      <c r="F4018" s="3">
        <v>399679</v>
      </c>
      <c r="G4018" s="1">
        <v>245.50299999999999</v>
      </c>
    </row>
    <row r="4019" spans="1:7" x14ac:dyDescent="0.2">
      <c r="A4019" s="1" t="str">
        <f t="shared" si="62"/>
        <v>2018Guadeloupe</v>
      </c>
      <c r="B4019" s="1" t="s">
        <v>1473</v>
      </c>
      <c r="C4019" s="1">
        <v>2018</v>
      </c>
      <c r="D4019" s="2">
        <v>184772</v>
      </c>
      <c r="E4019" s="2">
        <v>215076</v>
      </c>
      <c r="F4019" s="3">
        <v>399848</v>
      </c>
      <c r="G4019" s="1">
        <v>245.607</v>
      </c>
    </row>
    <row r="4020" spans="1:7" x14ac:dyDescent="0.2">
      <c r="A4020" s="1" t="str">
        <f t="shared" si="62"/>
        <v>2019Guadeloupe</v>
      </c>
      <c r="B4020" s="1" t="s">
        <v>1473</v>
      </c>
      <c r="C4020" s="1">
        <v>2019</v>
      </c>
      <c r="D4020" s="2">
        <v>184686</v>
      </c>
      <c r="E4020" s="2">
        <v>215362</v>
      </c>
      <c r="F4020" s="3">
        <v>400048</v>
      </c>
      <c r="G4020" s="1">
        <v>245.73</v>
      </c>
    </row>
    <row r="4021" spans="1:7" x14ac:dyDescent="0.2">
      <c r="A4021" s="1" t="str">
        <f t="shared" si="62"/>
        <v>2020Guadeloupe</v>
      </c>
      <c r="B4021" s="1" t="s">
        <v>1473</v>
      </c>
      <c r="C4021" s="1">
        <v>2020</v>
      </c>
      <c r="D4021" s="2">
        <v>184556</v>
      </c>
      <c r="E4021" s="2">
        <v>215571</v>
      </c>
      <c r="F4021" s="3">
        <v>400127</v>
      </c>
      <c r="G4021" s="1">
        <v>245.77799999999999</v>
      </c>
    </row>
    <row r="4022" spans="1:7" x14ac:dyDescent="0.2">
      <c r="A4022" s="1" t="str">
        <f t="shared" si="62"/>
        <v>2001Guam</v>
      </c>
      <c r="B4022" s="1" t="s">
        <v>1479</v>
      </c>
      <c r="C4022" s="1">
        <v>2001</v>
      </c>
      <c r="D4022" s="2">
        <v>79845</v>
      </c>
      <c r="E4022" s="1" t="s">
        <v>1480</v>
      </c>
      <c r="F4022" s="3">
        <v>156395</v>
      </c>
      <c r="G4022" s="1">
        <v>289.62</v>
      </c>
    </row>
    <row r="4023" spans="1:7" x14ac:dyDescent="0.2">
      <c r="A4023" s="1" t="str">
        <f t="shared" si="62"/>
        <v>2002Guam</v>
      </c>
      <c r="B4023" s="1" t="s">
        <v>1479</v>
      </c>
      <c r="C4023" s="1">
        <v>2002</v>
      </c>
      <c r="D4023" s="2">
        <v>80173</v>
      </c>
      <c r="E4023" s="1" t="s">
        <v>1481</v>
      </c>
      <c r="F4023" s="3">
        <v>157173</v>
      </c>
      <c r="G4023" s="1">
        <v>291.06099999999998</v>
      </c>
    </row>
    <row r="4024" spans="1:7" x14ac:dyDescent="0.2">
      <c r="A4024" s="1" t="str">
        <f t="shared" si="62"/>
        <v>2003Guam</v>
      </c>
      <c r="B4024" s="1" t="s">
        <v>1479</v>
      </c>
      <c r="C4024" s="1">
        <v>2003</v>
      </c>
      <c r="D4024" s="2">
        <v>80431</v>
      </c>
      <c r="E4024" s="2">
        <v>77292</v>
      </c>
      <c r="F4024" s="3">
        <v>157723</v>
      </c>
      <c r="G4024" s="1">
        <v>292.08</v>
      </c>
    </row>
    <row r="4025" spans="1:7" x14ac:dyDescent="0.2">
      <c r="A4025" s="1" t="str">
        <f t="shared" si="62"/>
        <v>2004Guam</v>
      </c>
      <c r="B4025" s="1" t="s">
        <v>1479</v>
      </c>
      <c r="C4025" s="1">
        <v>2004</v>
      </c>
      <c r="D4025" s="2">
        <v>80609</v>
      </c>
      <c r="E4025" s="2">
        <v>77485</v>
      </c>
      <c r="F4025" s="3">
        <v>158094</v>
      </c>
      <c r="G4025" s="1">
        <v>292.767</v>
      </c>
    </row>
    <row r="4026" spans="1:7" x14ac:dyDescent="0.2">
      <c r="A4026" s="1" t="str">
        <f t="shared" si="62"/>
        <v>2005Guam</v>
      </c>
      <c r="B4026" s="1" t="s">
        <v>1479</v>
      </c>
      <c r="C4026" s="1">
        <v>2005</v>
      </c>
      <c r="D4026" s="2">
        <v>80748</v>
      </c>
      <c r="E4026" s="2">
        <v>77658</v>
      </c>
      <c r="F4026" s="3">
        <v>158406</v>
      </c>
      <c r="G4026" s="1">
        <v>293.34399999999999</v>
      </c>
    </row>
    <row r="4027" spans="1:7" x14ac:dyDescent="0.2">
      <c r="A4027" s="1" t="str">
        <f t="shared" si="62"/>
        <v>2006Guam</v>
      </c>
      <c r="B4027" s="1" t="s">
        <v>1479</v>
      </c>
      <c r="C4027" s="1">
        <v>2006</v>
      </c>
      <c r="D4027" s="2">
        <v>80839</v>
      </c>
      <c r="E4027" s="1" t="s">
        <v>1482</v>
      </c>
      <c r="F4027" s="3">
        <v>158649</v>
      </c>
      <c r="G4027" s="1">
        <v>293.79399999999998</v>
      </c>
    </row>
    <row r="4028" spans="1:7" x14ac:dyDescent="0.2">
      <c r="A4028" s="1" t="str">
        <f t="shared" si="62"/>
        <v>2007Guam</v>
      </c>
      <c r="B4028" s="1" t="s">
        <v>1479</v>
      </c>
      <c r="C4028" s="1">
        <v>2007</v>
      </c>
      <c r="D4028" s="2">
        <v>80896</v>
      </c>
      <c r="E4028" s="2">
        <v>77952</v>
      </c>
      <c r="F4028" s="3">
        <v>158848</v>
      </c>
      <c r="G4028" s="1">
        <v>294.16300000000001</v>
      </c>
    </row>
    <row r="4029" spans="1:7" x14ac:dyDescent="0.2">
      <c r="A4029" s="1" t="str">
        <f t="shared" si="62"/>
        <v>2008Guam</v>
      </c>
      <c r="B4029" s="1" t="s">
        <v>1479</v>
      </c>
      <c r="C4029" s="1">
        <v>2008</v>
      </c>
      <c r="D4029" s="2">
        <v>80942</v>
      </c>
      <c r="E4029" s="2">
        <v>78095</v>
      </c>
      <c r="F4029" s="3">
        <v>159037</v>
      </c>
      <c r="G4029" s="1">
        <v>294.51299999999998</v>
      </c>
    </row>
    <row r="4030" spans="1:7" x14ac:dyDescent="0.2">
      <c r="A4030" s="1" t="str">
        <f t="shared" si="62"/>
        <v>2009Guam</v>
      </c>
      <c r="B4030" s="1" t="s">
        <v>1479</v>
      </c>
      <c r="C4030" s="1">
        <v>2009</v>
      </c>
      <c r="D4030" s="2">
        <v>80978</v>
      </c>
      <c r="E4030" s="2">
        <v>78254</v>
      </c>
      <c r="F4030" s="3">
        <v>159232</v>
      </c>
      <c r="G4030" s="1">
        <v>294.87400000000002</v>
      </c>
    </row>
    <row r="4031" spans="1:7" x14ac:dyDescent="0.2">
      <c r="A4031" s="1" t="str">
        <f t="shared" si="62"/>
        <v>2010Guam</v>
      </c>
      <c r="B4031" s="1" t="s">
        <v>1479</v>
      </c>
      <c r="C4031" s="1">
        <v>2010</v>
      </c>
      <c r="D4031" s="2">
        <v>81023</v>
      </c>
      <c r="E4031" s="2">
        <v>78416</v>
      </c>
      <c r="F4031" s="3">
        <v>159439</v>
      </c>
      <c r="G4031" s="1">
        <v>295.25700000000001</v>
      </c>
    </row>
    <row r="4032" spans="1:7" x14ac:dyDescent="0.2">
      <c r="A4032" s="1" t="str">
        <f t="shared" si="62"/>
        <v>2011Guam</v>
      </c>
      <c r="B4032" s="1" t="s">
        <v>1479</v>
      </c>
      <c r="C4032" s="1">
        <v>2011</v>
      </c>
      <c r="D4032" s="2">
        <v>81093</v>
      </c>
      <c r="E4032" s="2">
        <v>78597</v>
      </c>
      <c r="F4032" s="3" t="s">
        <v>1483</v>
      </c>
      <c r="G4032" s="1">
        <v>295.72199999999998</v>
      </c>
    </row>
    <row r="4033" spans="1:7" x14ac:dyDescent="0.2">
      <c r="A4033" s="1" t="str">
        <f t="shared" si="62"/>
        <v>2012Guam</v>
      </c>
      <c r="B4033" s="1" t="s">
        <v>1479</v>
      </c>
      <c r="C4033" s="1">
        <v>2012</v>
      </c>
      <c r="D4033" s="2">
        <v>81175</v>
      </c>
      <c r="E4033" s="2">
        <v>78815</v>
      </c>
      <c r="F4033" s="3" t="s">
        <v>1484</v>
      </c>
      <c r="G4033" s="1">
        <v>296.27800000000002</v>
      </c>
    </row>
    <row r="4034" spans="1:7" x14ac:dyDescent="0.2">
      <c r="A4034" s="1" t="str">
        <f t="shared" si="62"/>
        <v>2013Guam</v>
      </c>
      <c r="B4034" s="1" t="s">
        <v>1479</v>
      </c>
      <c r="C4034" s="1">
        <v>2013</v>
      </c>
      <c r="D4034" s="2">
        <v>81328</v>
      </c>
      <c r="E4034" s="2">
        <v>79087</v>
      </c>
      <c r="F4034" s="3">
        <v>160415</v>
      </c>
      <c r="G4034" s="1">
        <v>297.065</v>
      </c>
    </row>
    <row r="4035" spans="1:7" x14ac:dyDescent="0.2">
      <c r="A4035" s="1" t="str">
        <f t="shared" ref="A4035:A4098" si="63">C4035&amp;B4035</f>
        <v>2014Guam</v>
      </c>
      <c r="B4035" s="1" t="s">
        <v>1479</v>
      </c>
      <c r="C4035" s="1">
        <v>2014</v>
      </c>
      <c r="D4035" s="2">
        <v>81556</v>
      </c>
      <c r="E4035" s="2">
        <v>79451</v>
      </c>
      <c r="F4035" s="3">
        <v>161007</v>
      </c>
      <c r="G4035" s="1">
        <v>298.161</v>
      </c>
    </row>
    <row r="4036" spans="1:7" x14ac:dyDescent="0.2">
      <c r="A4036" s="1" t="str">
        <f t="shared" si="63"/>
        <v>2015Guam</v>
      </c>
      <c r="B4036" s="1" t="s">
        <v>1479</v>
      </c>
      <c r="C4036" s="1">
        <v>2015</v>
      </c>
      <c r="D4036" s="2">
        <v>81917</v>
      </c>
      <c r="E4036" s="2">
        <v>79934</v>
      </c>
      <c r="F4036" s="3">
        <v>161851</v>
      </c>
      <c r="G4036" s="1">
        <v>299.72399999999999</v>
      </c>
    </row>
    <row r="4037" spans="1:7" x14ac:dyDescent="0.2">
      <c r="A4037" s="1" t="str">
        <f t="shared" si="63"/>
        <v>2016Guam</v>
      </c>
      <c r="B4037" s="1" t="s">
        <v>1479</v>
      </c>
      <c r="C4037" s="1">
        <v>2016</v>
      </c>
      <c r="D4037" s="1" t="s">
        <v>1485</v>
      </c>
      <c r="E4037" s="2">
        <v>80538</v>
      </c>
      <c r="F4037" s="3">
        <v>162948</v>
      </c>
      <c r="G4037" s="1">
        <v>301.75599999999997</v>
      </c>
    </row>
    <row r="4038" spans="1:7" x14ac:dyDescent="0.2">
      <c r="A4038" s="1" t="str">
        <f t="shared" si="63"/>
        <v>2017Guam</v>
      </c>
      <c r="B4038" s="1" t="s">
        <v>1479</v>
      </c>
      <c r="C4038" s="1">
        <v>2017</v>
      </c>
      <c r="D4038" s="2">
        <v>83029</v>
      </c>
      <c r="E4038" s="2">
        <v>81252</v>
      </c>
      <c r="F4038" s="3">
        <v>164281</v>
      </c>
      <c r="G4038" s="1">
        <v>304.22399999999999</v>
      </c>
    </row>
    <row r="4039" spans="1:7" x14ac:dyDescent="0.2">
      <c r="A4039" s="1" t="str">
        <f t="shared" si="63"/>
        <v>2018Guam</v>
      </c>
      <c r="B4039" s="1" t="s">
        <v>1479</v>
      </c>
      <c r="C4039" s="1">
        <v>2018</v>
      </c>
      <c r="D4039" s="2">
        <v>83723</v>
      </c>
      <c r="E4039" s="2">
        <v>82047</v>
      </c>
      <c r="F4039" s="3" t="s">
        <v>1486</v>
      </c>
      <c r="G4039" s="1">
        <v>306.98099999999999</v>
      </c>
    </row>
    <row r="4040" spans="1:7" x14ac:dyDescent="0.2">
      <c r="A4040" s="1" t="str">
        <f t="shared" si="63"/>
        <v>2019Guam</v>
      </c>
      <c r="B4040" s="1" t="s">
        <v>1479</v>
      </c>
      <c r="C4040" s="1">
        <v>2019</v>
      </c>
      <c r="D4040" s="2">
        <v>84437</v>
      </c>
      <c r="E4040" s="2">
        <v>82858</v>
      </c>
      <c r="F4040" s="3">
        <v>167295</v>
      </c>
      <c r="G4040" s="1">
        <v>309.80599999999998</v>
      </c>
    </row>
    <row r="4041" spans="1:7" x14ac:dyDescent="0.2">
      <c r="A4041" s="1" t="str">
        <f t="shared" si="63"/>
        <v>2020Guam</v>
      </c>
      <c r="B4041" s="1" t="s">
        <v>1479</v>
      </c>
      <c r="C4041" s="1">
        <v>2020</v>
      </c>
      <c r="D4041" s="1" t="s">
        <v>1487</v>
      </c>
      <c r="E4041" s="2">
        <v>83643</v>
      </c>
      <c r="F4041" s="3">
        <v>168783</v>
      </c>
      <c r="G4041" s="1">
        <v>312.56099999999998</v>
      </c>
    </row>
    <row r="4042" spans="1:7" x14ac:dyDescent="0.2">
      <c r="A4042" s="1" t="str">
        <f t="shared" si="63"/>
        <v>2001Guatemala</v>
      </c>
      <c r="B4042" s="1" t="s">
        <v>69</v>
      </c>
      <c r="C4042" s="1">
        <v>2001</v>
      </c>
      <c r="D4042" s="2">
        <v>5848515</v>
      </c>
      <c r="E4042" s="2">
        <v>6076426</v>
      </c>
      <c r="F4042" s="3">
        <v>11924941</v>
      </c>
      <c r="G4042" s="1">
        <v>111.282</v>
      </c>
    </row>
    <row r="4043" spans="1:7" x14ac:dyDescent="0.2">
      <c r="A4043" s="1" t="str">
        <f t="shared" si="63"/>
        <v>2002Guatemala</v>
      </c>
      <c r="B4043" s="1" t="s">
        <v>69</v>
      </c>
      <c r="C4043" s="1">
        <v>2002</v>
      </c>
      <c r="D4043" s="2">
        <v>5986326</v>
      </c>
      <c r="E4043" s="2">
        <v>6222528</v>
      </c>
      <c r="F4043" s="3">
        <v>12208854</v>
      </c>
      <c r="G4043" s="1">
        <v>113.931</v>
      </c>
    </row>
    <row r="4044" spans="1:7" x14ac:dyDescent="0.2">
      <c r="A4044" s="1" t="str">
        <f t="shared" si="63"/>
        <v>2003Guatemala</v>
      </c>
      <c r="B4044" s="1" t="s">
        <v>69</v>
      </c>
      <c r="C4044" s="1">
        <v>2003</v>
      </c>
      <c r="D4044" s="1" t="s">
        <v>1488</v>
      </c>
      <c r="E4044" s="2">
        <v>6371479</v>
      </c>
      <c r="F4044" s="3">
        <v>12500479</v>
      </c>
      <c r="G4044" s="1">
        <v>116.652</v>
      </c>
    </row>
    <row r="4045" spans="1:7" x14ac:dyDescent="0.2">
      <c r="A4045" s="1" t="str">
        <f t="shared" si="63"/>
        <v>2004Guatemala</v>
      </c>
      <c r="B4045" s="1" t="s">
        <v>69</v>
      </c>
      <c r="C4045" s="1">
        <v>2004</v>
      </c>
      <c r="D4045" s="2">
        <v>6274837</v>
      </c>
      <c r="E4045" s="2">
        <v>6522089</v>
      </c>
      <c r="F4045" s="3">
        <v>12796926</v>
      </c>
      <c r="G4045" s="1">
        <v>119.419</v>
      </c>
    </row>
    <row r="4046" spans="1:7" x14ac:dyDescent="0.2">
      <c r="A4046" s="1" t="str">
        <f t="shared" si="63"/>
        <v>2005Guatemala</v>
      </c>
      <c r="B4046" s="1" t="s">
        <v>69</v>
      </c>
      <c r="C4046" s="1">
        <v>2005</v>
      </c>
      <c r="D4046" s="2">
        <v>6422517</v>
      </c>
      <c r="E4046" s="2">
        <v>6673511</v>
      </c>
      <c r="F4046" s="3">
        <v>13096028</v>
      </c>
      <c r="G4046" s="1">
        <v>122.21</v>
      </c>
    </row>
    <row r="4047" spans="1:7" x14ac:dyDescent="0.2">
      <c r="A4047" s="1" t="str">
        <f t="shared" si="63"/>
        <v>2006Guatemala</v>
      </c>
      <c r="B4047" s="1" t="s">
        <v>69</v>
      </c>
      <c r="C4047" s="1">
        <v>2006</v>
      </c>
      <c r="D4047" s="2">
        <v>6571647</v>
      </c>
      <c r="E4047" s="2">
        <v>6825375</v>
      </c>
      <c r="F4047" s="3">
        <v>13397022</v>
      </c>
      <c r="G4047" s="1">
        <v>125.01900000000001</v>
      </c>
    </row>
    <row r="4048" spans="1:7" x14ac:dyDescent="0.2">
      <c r="A4048" s="1" t="str">
        <f t="shared" si="63"/>
        <v>2007Guatemala</v>
      </c>
      <c r="B4048" s="1" t="s">
        <v>69</v>
      </c>
      <c r="C4048" s="1">
        <v>2007</v>
      </c>
      <c r="D4048" s="2">
        <v>6722439</v>
      </c>
      <c r="E4048" s="2">
        <v>6977887</v>
      </c>
      <c r="F4048" s="3">
        <v>13700326</v>
      </c>
      <c r="G4048" s="1">
        <v>127.849</v>
      </c>
    </row>
    <row r="4049" spans="1:7" x14ac:dyDescent="0.2">
      <c r="A4049" s="1" t="str">
        <f t="shared" si="63"/>
        <v>2008Guatemala</v>
      </c>
      <c r="B4049" s="1" t="s">
        <v>69</v>
      </c>
      <c r="C4049" s="1">
        <v>2008</v>
      </c>
      <c r="D4049" s="2">
        <v>6874966</v>
      </c>
      <c r="E4049" s="2">
        <v>7131454</v>
      </c>
      <c r="F4049" s="3" t="s">
        <v>1489</v>
      </c>
      <c r="G4049" s="1">
        <v>130.70599999999999</v>
      </c>
    </row>
    <row r="4050" spans="1:7" x14ac:dyDescent="0.2">
      <c r="A4050" s="1" t="str">
        <f t="shared" si="63"/>
        <v>2009Guatemala</v>
      </c>
      <c r="B4050" s="1" t="s">
        <v>69</v>
      </c>
      <c r="C4050" s="1">
        <v>2009</v>
      </c>
      <c r="D4050" s="2">
        <v>7029513</v>
      </c>
      <c r="E4050" s="2">
        <v>7286738</v>
      </c>
      <c r="F4050" s="3">
        <v>14316251</v>
      </c>
      <c r="G4050" s="1">
        <v>133.59700000000001</v>
      </c>
    </row>
    <row r="4051" spans="1:7" x14ac:dyDescent="0.2">
      <c r="A4051" s="1" t="str">
        <f t="shared" si="63"/>
        <v>2010Guatemala</v>
      </c>
      <c r="B4051" s="1" t="s">
        <v>69</v>
      </c>
      <c r="C4051" s="1">
        <v>2010</v>
      </c>
      <c r="D4051" s="2">
        <v>7186236</v>
      </c>
      <c r="E4051" s="2">
        <v>7444184</v>
      </c>
      <c r="F4051" s="3" t="s">
        <v>1490</v>
      </c>
      <c r="G4051" s="1">
        <v>136.529</v>
      </c>
    </row>
    <row r="4052" spans="1:7" x14ac:dyDescent="0.2">
      <c r="A4052" s="1" t="str">
        <f t="shared" si="63"/>
        <v>2011Guatemala</v>
      </c>
      <c r="B4052" s="1" t="s">
        <v>69</v>
      </c>
      <c r="C4052" s="1">
        <v>2011</v>
      </c>
      <c r="D4052" s="2">
        <v>7344974</v>
      </c>
      <c r="E4052" s="2">
        <v>7603818</v>
      </c>
      <c r="F4052" s="3">
        <v>14948792</v>
      </c>
      <c r="G4052" s="1">
        <v>139.5</v>
      </c>
    </row>
    <row r="4053" spans="1:7" x14ac:dyDescent="0.2">
      <c r="A4053" s="1" t="str">
        <f t="shared" si="63"/>
        <v>2012Guatemala</v>
      </c>
      <c r="B4053" s="1" t="s">
        <v>69</v>
      </c>
      <c r="C4053" s="1">
        <v>2012</v>
      </c>
      <c r="D4053" s="2">
        <v>7505427</v>
      </c>
      <c r="E4053" s="2">
        <v>7765347</v>
      </c>
      <c r="F4053" s="3">
        <v>15270774</v>
      </c>
      <c r="G4053" s="1">
        <v>142.50399999999999</v>
      </c>
    </row>
    <row r="4054" spans="1:7" x14ac:dyDescent="0.2">
      <c r="A4054" s="1" t="str">
        <f t="shared" si="63"/>
        <v>2013Guatemala</v>
      </c>
      <c r="B4054" s="1" t="s">
        <v>69</v>
      </c>
      <c r="C4054" s="1">
        <v>2013</v>
      </c>
      <c r="D4054" s="2">
        <v>7667395</v>
      </c>
      <c r="E4054" s="2">
        <v>7928426</v>
      </c>
      <c r="F4054" s="3">
        <v>15595821</v>
      </c>
      <c r="G4054" s="1">
        <v>145.53800000000001</v>
      </c>
    </row>
    <row r="4055" spans="1:7" x14ac:dyDescent="0.2">
      <c r="A4055" s="1" t="str">
        <f t="shared" si="63"/>
        <v>2014Guatemala</v>
      </c>
      <c r="B4055" s="1" t="s">
        <v>69</v>
      </c>
      <c r="C4055" s="1">
        <v>2014</v>
      </c>
      <c r="D4055" s="2">
        <v>7830659</v>
      </c>
      <c r="E4055" s="2">
        <v>8092579</v>
      </c>
      <c r="F4055" s="3">
        <v>15923238</v>
      </c>
      <c r="G4055" s="1">
        <v>148.59299999999999</v>
      </c>
    </row>
    <row r="4056" spans="1:7" x14ac:dyDescent="0.2">
      <c r="A4056" s="1" t="str">
        <f t="shared" si="63"/>
        <v>2015Guatemala</v>
      </c>
      <c r="B4056" s="1" t="s">
        <v>69</v>
      </c>
      <c r="C4056" s="1">
        <v>2015</v>
      </c>
      <c r="D4056" s="1" t="s">
        <v>1491</v>
      </c>
      <c r="E4056" s="2">
        <v>8257425</v>
      </c>
      <c r="F4056" s="3">
        <v>16252425</v>
      </c>
      <c r="G4056" s="1">
        <v>151.66499999999999</v>
      </c>
    </row>
    <row r="4057" spans="1:7" x14ac:dyDescent="0.2">
      <c r="A4057" s="1" t="str">
        <f t="shared" si="63"/>
        <v>2016Guatemala</v>
      </c>
      <c r="B4057" s="1" t="s">
        <v>69</v>
      </c>
      <c r="C4057" s="1">
        <v>2016</v>
      </c>
      <c r="D4057" s="1" t="s">
        <v>1492</v>
      </c>
      <c r="E4057" s="2">
        <v>8422799</v>
      </c>
      <c r="F4057" s="3">
        <v>16583079</v>
      </c>
      <c r="G4057" s="1">
        <v>154.751</v>
      </c>
    </row>
    <row r="4058" spans="1:7" x14ac:dyDescent="0.2">
      <c r="A4058" s="1" t="str">
        <f t="shared" si="63"/>
        <v>2017Guatemala</v>
      </c>
      <c r="B4058" s="1" t="s">
        <v>69</v>
      </c>
      <c r="C4058" s="1">
        <v>2017</v>
      </c>
      <c r="D4058" s="2">
        <v>8326333</v>
      </c>
      <c r="E4058" s="2">
        <v>8588646</v>
      </c>
      <c r="F4058" s="3">
        <v>16914979</v>
      </c>
      <c r="G4058" s="1">
        <v>157.84800000000001</v>
      </c>
    </row>
    <row r="4059" spans="1:7" x14ac:dyDescent="0.2">
      <c r="A4059" s="1" t="str">
        <f t="shared" si="63"/>
        <v>2018Guatemala</v>
      </c>
      <c r="B4059" s="1" t="s">
        <v>69</v>
      </c>
      <c r="C4059" s="1">
        <v>2018</v>
      </c>
      <c r="D4059" s="2">
        <v>8492956</v>
      </c>
      <c r="E4059" s="2">
        <v>8754899</v>
      </c>
      <c r="F4059" s="3">
        <v>17247855</v>
      </c>
      <c r="G4059" s="1">
        <v>160.95400000000001</v>
      </c>
    </row>
    <row r="4060" spans="1:7" x14ac:dyDescent="0.2">
      <c r="A4060" s="1" t="str">
        <f t="shared" si="63"/>
        <v>2019Guatemala</v>
      </c>
      <c r="B4060" s="1" t="s">
        <v>69</v>
      </c>
      <c r="C4060" s="1">
        <v>2019</v>
      </c>
      <c r="D4060" s="1" t="s">
        <v>1493</v>
      </c>
      <c r="E4060" s="2">
        <v>8921526</v>
      </c>
      <c r="F4060" s="3">
        <v>17581476</v>
      </c>
      <c r="G4060" s="1">
        <v>164.06800000000001</v>
      </c>
    </row>
    <row r="4061" spans="1:7" x14ac:dyDescent="0.2">
      <c r="A4061" s="1" t="str">
        <f t="shared" si="63"/>
        <v>2020Guatemala</v>
      </c>
      <c r="B4061" s="1" t="s">
        <v>69</v>
      </c>
      <c r="C4061" s="1">
        <v>2020</v>
      </c>
      <c r="D4061" s="2">
        <v>8827109</v>
      </c>
      <c r="E4061" s="2">
        <v>9088458</v>
      </c>
      <c r="F4061" s="3">
        <v>17915567</v>
      </c>
      <c r="G4061" s="1">
        <v>167.185</v>
      </c>
    </row>
    <row r="4062" spans="1:7" x14ac:dyDescent="0.2">
      <c r="A4062" s="1" t="str">
        <f t="shared" si="63"/>
        <v>2001Guinea</v>
      </c>
      <c r="B4062" s="1" t="s">
        <v>70</v>
      </c>
      <c r="C4062" s="1">
        <v>2001</v>
      </c>
      <c r="D4062" s="2">
        <v>4016248</v>
      </c>
      <c r="E4062" s="2">
        <v>4400834</v>
      </c>
      <c r="F4062" s="3">
        <v>8417082</v>
      </c>
      <c r="G4062" s="1">
        <v>34.255000000000003</v>
      </c>
    </row>
    <row r="4063" spans="1:7" x14ac:dyDescent="0.2">
      <c r="A4063" s="1" t="str">
        <f t="shared" si="63"/>
        <v>2002Guinea</v>
      </c>
      <c r="B4063" s="1" t="s">
        <v>70</v>
      </c>
      <c r="C4063" s="1">
        <v>2002</v>
      </c>
      <c r="D4063" s="2">
        <v>4095803</v>
      </c>
      <c r="E4063" s="2">
        <v>4490274</v>
      </c>
      <c r="F4063" s="3">
        <v>8586077</v>
      </c>
      <c r="G4063" s="1">
        <v>34.942999999999998</v>
      </c>
    </row>
    <row r="4064" spans="1:7" x14ac:dyDescent="0.2">
      <c r="A4064" s="1" t="str">
        <f t="shared" si="63"/>
        <v>2003Guinea</v>
      </c>
      <c r="B4064" s="1" t="s">
        <v>70</v>
      </c>
      <c r="C4064" s="1">
        <v>2003</v>
      </c>
      <c r="D4064" s="2">
        <v>4174801</v>
      </c>
      <c r="E4064" s="2">
        <v>4578296</v>
      </c>
      <c r="F4064" s="3">
        <v>8753097</v>
      </c>
      <c r="G4064" s="1">
        <v>35.622</v>
      </c>
    </row>
    <row r="4065" spans="1:7" x14ac:dyDescent="0.2">
      <c r="A4065" s="1" t="str">
        <f t="shared" si="63"/>
        <v>2004Guinea</v>
      </c>
      <c r="B4065" s="1" t="s">
        <v>70</v>
      </c>
      <c r="C4065" s="1">
        <v>2004</v>
      </c>
      <c r="D4065" s="2">
        <v>4256518</v>
      </c>
      <c r="E4065" s="2">
        <v>4669211</v>
      </c>
      <c r="F4065" s="3">
        <v>8925729</v>
      </c>
      <c r="G4065" s="1">
        <v>36.325000000000003</v>
      </c>
    </row>
    <row r="4066" spans="1:7" x14ac:dyDescent="0.2">
      <c r="A4066" s="1" t="str">
        <f t="shared" si="63"/>
        <v>2005Guinea</v>
      </c>
      <c r="B4066" s="1" t="s">
        <v>70</v>
      </c>
      <c r="C4066" s="1">
        <v>2005</v>
      </c>
      <c r="D4066" s="2">
        <v>4343417</v>
      </c>
      <c r="E4066" s="2">
        <v>4766168</v>
      </c>
      <c r="F4066" s="3">
        <v>9109585</v>
      </c>
      <c r="G4066" s="1">
        <v>37.073</v>
      </c>
    </row>
    <row r="4067" spans="1:7" x14ac:dyDescent="0.2">
      <c r="A4067" s="1" t="str">
        <f t="shared" si="63"/>
        <v>2006Guinea</v>
      </c>
      <c r="B4067" s="1" t="s">
        <v>70</v>
      </c>
      <c r="C4067" s="1">
        <v>2006</v>
      </c>
      <c r="D4067" s="2">
        <v>4436812</v>
      </c>
      <c r="E4067" s="2">
        <v>4870609</v>
      </c>
      <c r="F4067" s="3">
        <v>9307421</v>
      </c>
      <c r="G4067" s="1">
        <v>37.878</v>
      </c>
    </row>
    <row r="4068" spans="1:7" x14ac:dyDescent="0.2">
      <c r="A4068" s="1" t="str">
        <f t="shared" si="63"/>
        <v>2007Guinea</v>
      </c>
      <c r="B4068" s="1" t="s">
        <v>70</v>
      </c>
      <c r="C4068" s="1">
        <v>2007</v>
      </c>
      <c r="D4068" s="2">
        <v>4536383</v>
      </c>
      <c r="E4068" s="2">
        <v>4981776</v>
      </c>
      <c r="F4068" s="3">
        <v>9518159</v>
      </c>
      <c r="G4068" s="1">
        <v>38.735999999999997</v>
      </c>
    </row>
    <row r="4069" spans="1:7" x14ac:dyDescent="0.2">
      <c r="A4069" s="1" t="str">
        <f t="shared" si="63"/>
        <v>2008Guinea</v>
      </c>
      <c r="B4069" s="1" t="s">
        <v>70</v>
      </c>
      <c r="C4069" s="1">
        <v>2008</v>
      </c>
      <c r="D4069" s="2">
        <v>4641006</v>
      </c>
      <c r="E4069" s="1" t="s">
        <v>1494</v>
      </c>
      <c r="F4069" s="3">
        <v>9738796</v>
      </c>
      <c r="G4069" s="1">
        <v>39.634</v>
      </c>
    </row>
    <row r="4070" spans="1:7" x14ac:dyDescent="0.2">
      <c r="A4070" s="1" t="str">
        <f t="shared" si="63"/>
        <v>2009Guinea</v>
      </c>
      <c r="B4070" s="1" t="s">
        <v>70</v>
      </c>
      <c r="C4070" s="1">
        <v>2009</v>
      </c>
      <c r="D4070" s="2">
        <v>4748735</v>
      </c>
      <c r="E4070" s="2">
        <v>5215735</v>
      </c>
      <c r="F4070" s="3" t="s">
        <v>1495</v>
      </c>
      <c r="G4070" s="1">
        <v>40.552</v>
      </c>
    </row>
    <row r="4071" spans="1:7" x14ac:dyDescent="0.2">
      <c r="A4071" s="1" t="str">
        <f t="shared" si="63"/>
        <v>2010Guinea</v>
      </c>
      <c r="B4071" s="1" t="s">
        <v>70</v>
      </c>
      <c r="C4071" s="1">
        <v>2010</v>
      </c>
      <c r="D4071" s="2">
        <v>4858465</v>
      </c>
      <c r="E4071" s="2">
        <v>5333703</v>
      </c>
      <c r="F4071" s="3">
        <v>10192168</v>
      </c>
      <c r="G4071" s="1">
        <v>41.478999999999999</v>
      </c>
    </row>
    <row r="4072" spans="1:7" x14ac:dyDescent="0.2">
      <c r="A4072" s="1" t="str">
        <f t="shared" si="63"/>
        <v>2011Guinea</v>
      </c>
      <c r="B4072" s="1" t="s">
        <v>70</v>
      </c>
      <c r="C4072" s="1">
        <v>2011</v>
      </c>
      <c r="D4072" s="1" t="s">
        <v>1496</v>
      </c>
      <c r="E4072" s="2">
        <v>5450929</v>
      </c>
      <c r="F4072" s="3">
        <v>10420459</v>
      </c>
      <c r="G4072" s="1">
        <v>42.408000000000001</v>
      </c>
    </row>
    <row r="4073" spans="1:7" x14ac:dyDescent="0.2">
      <c r="A4073" s="1" t="str">
        <f t="shared" si="63"/>
        <v>2012Guinea</v>
      </c>
      <c r="B4073" s="1" t="s">
        <v>70</v>
      </c>
      <c r="C4073" s="1">
        <v>2012</v>
      </c>
      <c r="D4073" s="2">
        <v>5083247</v>
      </c>
      <c r="E4073" s="2">
        <v>5568785</v>
      </c>
      <c r="F4073" s="3">
        <v>10652032</v>
      </c>
      <c r="G4073" s="1">
        <v>43.35</v>
      </c>
    </row>
    <row r="4074" spans="1:7" x14ac:dyDescent="0.2">
      <c r="A4074" s="1" t="str">
        <f t="shared" si="63"/>
        <v>2013Guinea</v>
      </c>
      <c r="B4074" s="1" t="s">
        <v>70</v>
      </c>
      <c r="C4074" s="1">
        <v>2013</v>
      </c>
      <c r="D4074" s="2">
        <v>5202759</v>
      </c>
      <c r="E4074" s="2">
        <v>5690062</v>
      </c>
      <c r="F4074" s="3">
        <v>10892821</v>
      </c>
      <c r="G4074" s="1">
        <v>44.33</v>
      </c>
    </row>
    <row r="4075" spans="1:7" x14ac:dyDescent="0.2">
      <c r="A4075" s="1" t="str">
        <f t="shared" si="63"/>
        <v>2014Guinea</v>
      </c>
      <c r="B4075" s="1" t="s">
        <v>70</v>
      </c>
      <c r="C4075" s="1">
        <v>2014</v>
      </c>
      <c r="D4075" s="2">
        <v>5332362</v>
      </c>
      <c r="E4075" s="2">
        <v>5818608</v>
      </c>
      <c r="F4075" s="3" t="s">
        <v>1497</v>
      </c>
      <c r="G4075" s="1">
        <v>45.381</v>
      </c>
    </row>
    <row r="4076" spans="1:7" x14ac:dyDescent="0.2">
      <c r="A4076" s="1" t="str">
        <f t="shared" si="63"/>
        <v>2015Guinea</v>
      </c>
      <c r="B4076" s="1" t="s">
        <v>70</v>
      </c>
      <c r="C4076" s="1">
        <v>2015</v>
      </c>
      <c r="D4076" s="2">
        <v>5474968</v>
      </c>
      <c r="E4076" s="2">
        <v>5957128</v>
      </c>
      <c r="F4076" s="3">
        <v>11432096</v>
      </c>
      <c r="G4076" s="1">
        <v>46.524999999999999</v>
      </c>
    </row>
    <row r="4077" spans="1:7" x14ac:dyDescent="0.2">
      <c r="A4077" s="1" t="str">
        <f t="shared" si="63"/>
        <v>2016Guinea</v>
      </c>
      <c r="B4077" s="1" t="s">
        <v>70</v>
      </c>
      <c r="C4077" s="1">
        <v>2016</v>
      </c>
      <c r="D4077" s="2">
        <v>5631807</v>
      </c>
      <c r="E4077" s="2">
        <v>6106627</v>
      </c>
      <c r="F4077" s="3">
        <v>11738434</v>
      </c>
      <c r="G4077" s="1">
        <v>47.771999999999998</v>
      </c>
    </row>
    <row r="4078" spans="1:7" x14ac:dyDescent="0.2">
      <c r="A4078" s="1" t="str">
        <f t="shared" si="63"/>
        <v>2017Guinea</v>
      </c>
      <c r="B4078" s="1" t="s">
        <v>70</v>
      </c>
      <c r="C4078" s="1">
        <v>2017</v>
      </c>
      <c r="D4078" s="2">
        <v>5801506</v>
      </c>
      <c r="E4078" s="1" t="s">
        <v>1498</v>
      </c>
      <c r="F4078" s="3">
        <v>12067516</v>
      </c>
      <c r="G4078" s="1">
        <v>49.110999999999997</v>
      </c>
    </row>
    <row r="4079" spans="1:7" x14ac:dyDescent="0.2">
      <c r="A4079" s="1" t="str">
        <f t="shared" si="63"/>
        <v>2018Guinea</v>
      </c>
      <c r="B4079" s="1" t="s">
        <v>70</v>
      </c>
      <c r="C4079" s="1">
        <v>2018</v>
      </c>
      <c r="D4079" s="2">
        <v>5981068</v>
      </c>
      <c r="E4079" s="2">
        <v>6433224</v>
      </c>
      <c r="F4079" s="3">
        <v>12414292</v>
      </c>
      <c r="G4079" s="1">
        <v>50.521999999999998</v>
      </c>
    </row>
    <row r="4080" spans="1:7" x14ac:dyDescent="0.2">
      <c r="A4080" s="1" t="str">
        <f t="shared" si="63"/>
        <v>2019Guinea</v>
      </c>
      <c r="B4080" s="1" t="s">
        <v>70</v>
      </c>
      <c r="C4080" s="1">
        <v>2019</v>
      </c>
      <c r="D4080" s="2">
        <v>6166075</v>
      </c>
      <c r="E4080" s="2">
        <v>6605171</v>
      </c>
      <c r="F4080" s="3">
        <v>12771246</v>
      </c>
      <c r="G4080" s="1">
        <v>51.975000000000001</v>
      </c>
    </row>
    <row r="4081" spans="1:7" x14ac:dyDescent="0.2">
      <c r="A4081" s="1" t="str">
        <f t="shared" si="63"/>
        <v>2020Guinea</v>
      </c>
      <c r="B4081" s="1" t="s">
        <v>70</v>
      </c>
      <c r="C4081" s="1">
        <v>2020</v>
      </c>
      <c r="D4081" s="2">
        <v>6353234</v>
      </c>
      <c r="E4081" s="2">
        <v>6779558</v>
      </c>
      <c r="F4081" s="3">
        <v>13132792</v>
      </c>
      <c r="G4081" s="1">
        <v>53.445999999999998</v>
      </c>
    </row>
    <row r="4082" spans="1:7" x14ac:dyDescent="0.2">
      <c r="A4082" s="1" t="str">
        <f t="shared" si="63"/>
        <v>2001Guinea-Bissau</v>
      </c>
      <c r="B4082" s="1" t="s">
        <v>71</v>
      </c>
      <c r="C4082" s="1">
        <v>2001</v>
      </c>
      <c r="D4082" s="2">
        <v>593008</v>
      </c>
      <c r="E4082" s="2">
        <v>634097</v>
      </c>
      <c r="F4082" s="3">
        <v>1227105</v>
      </c>
      <c r="G4082" s="1">
        <v>43.637999999999998</v>
      </c>
    </row>
    <row r="4083" spans="1:7" x14ac:dyDescent="0.2">
      <c r="A4083" s="1" t="str">
        <f t="shared" si="63"/>
        <v>2002Guinea-Bissau</v>
      </c>
      <c r="B4083" s="1" t="s">
        <v>71</v>
      </c>
      <c r="C4083" s="1">
        <v>2002</v>
      </c>
      <c r="D4083" s="2">
        <v>605833</v>
      </c>
      <c r="E4083" s="2">
        <v>648621</v>
      </c>
      <c r="F4083" s="3">
        <v>1254454</v>
      </c>
      <c r="G4083" s="1">
        <v>44.610999999999997</v>
      </c>
    </row>
    <row r="4084" spans="1:7" x14ac:dyDescent="0.2">
      <c r="A4084" s="1" t="str">
        <f t="shared" si="63"/>
        <v>2003Guinea-Bissau</v>
      </c>
      <c r="B4084" s="1" t="s">
        <v>71</v>
      </c>
      <c r="C4084" s="1">
        <v>2003</v>
      </c>
      <c r="D4084" s="2">
        <v>619392</v>
      </c>
      <c r="E4084" s="2">
        <v>663905</v>
      </c>
      <c r="F4084" s="3">
        <v>1283297</v>
      </c>
      <c r="G4084" s="1">
        <v>45.636000000000003</v>
      </c>
    </row>
    <row r="4085" spans="1:7" x14ac:dyDescent="0.2">
      <c r="A4085" s="1" t="str">
        <f t="shared" si="63"/>
        <v>2004Guinea-Bissau</v>
      </c>
      <c r="B4085" s="1" t="s">
        <v>71</v>
      </c>
      <c r="C4085" s="1">
        <v>2004</v>
      </c>
      <c r="D4085" s="2">
        <v>633751</v>
      </c>
      <c r="E4085" s="2">
        <v>679741</v>
      </c>
      <c r="F4085" s="3">
        <v>1313492</v>
      </c>
      <c r="G4085" s="1">
        <v>46.71</v>
      </c>
    </row>
    <row r="4086" spans="1:7" x14ac:dyDescent="0.2">
      <c r="A4086" s="1" t="str">
        <f t="shared" si="63"/>
        <v>2005Guinea-Bissau</v>
      </c>
      <c r="B4086" s="1" t="s">
        <v>71</v>
      </c>
      <c r="C4086" s="1">
        <v>2005</v>
      </c>
      <c r="D4086" s="1" t="s">
        <v>1499</v>
      </c>
      <c r="E4086" s="2">
        <v>695971</v>
      </c>
      <c r="F4086" s="3">
        <v>1344931</v>
      </c>
      <c r="G4086" s="1">
        <v>47.828000000000003</v>
      </c>
    </row>
    <row r="4087" spans="1:7" x14ac:dyDescent="0.2">
      <c r="A4087" s="1" t="str">
        <f t="shared" si="63"/>
        <v>2006Guinea-Bissau</v>
      </c>
      <c r="B4087" s="1" t="s">
        <v>71</v>
      </c>
      <c r="C4087" s="1">
        <v>2006</v>
      </c>
      <c r="D4087" s="2">
        <v>665041</v>
      </c>
      <c r="E4087" s="2">
        <v>712541</v>
      </c>
      <c r="F4087" s="3">
        <v>1377582</v>
      </c>
      <c r="G4087" s="1">
        <v>48.988999999999997</v>
      </c>
    </row>
    <row r="4088" spans="1:7" x14ac:dyDescent="0.2">
      <c r="A4088" s="1" t="str">
        <f t="shared" si="63"/>
        <v>2007Guinea-Bissau</v>
      </c>
      <c r="B4088" s="1" t="s">
        <v>71</v>
      </c>
      <c r="C4088" s="1">
        <v>2007</v>
      </c>
      <c r="D4088" s="2">
        <v>682008</v>
      </c>
      <c r="E4088" s="2">
        <v>729537</v>
      </c>
      <c r="F4088" s="3">
        <v>1411545</v>
      </c>
      <c r="G4088" s="1">
        <v>50.197000000000003</v>
      </c>
    </row>
    <row r="4089" spans="1:7" x14ac:dyDescent="0.2">
      <c r="A4089" s="1" t="str">
        <f t="shared" si="63"/>
        <v>2008Guinea-Bissau</v>
      </c>
      <c r="B4089" s="1" t="s">
        <v>71</v>
      </c>
      <c r="C4089" s="1">
        <v>2008</v>
      </c>
      <c r="D4089" s="2">
        <v>699852</v>
      </c>
      <c r="E4089" s="2">
        <v>747084</v>
      </c>
      <c r="F4089" s="3">
        <v>1446936</v>
      </c>
      <c r="G4089" s="1">
        <v>51.456000000000003</v>
      </c>
    </row>
    <row r="4090" spans="1:7" x14ac:dyDescent="0.2">
      <c r="A4090" s="1" t="str">
        <f t="shared" si="63"/>
        <v>2009Guinea-Bissau</v>
      </c>
      <c r="B4090" s="1" t="s">
        <v>71</v>
      </c>
      <c r="C4090" s="1">
        <v>2009</v>
      </c>
      <c r="D4090" s="2">
        <v>718542</v>
      </c>
      <c r="E4090" s="2">
        <v>765378</v>
      </c>
      <c r="F4090" s="3" t="s">
        <v>1500</v>
      </c>
      <c r="G4090" s="1">
        <v>52.771000000000001</v>
      </c>
    </row>
    <row r="4091" spans="1:7" x14ac:dyDescent="0.2">
      <c r="A4091" s="1" t="str">
        <f t="shared" si="63"/>
        <v>2010Guinea-Bissau</v>
      </c>
      <c r="B4091" s="1" t="s">
        <v>71</v>
      </c>
      <c r="C4091" s="1">
        <v>2010</v>
      </c>
      <c r="D4091" s="2">
        <v>738048</v>
      </c>
      <c r="E4091" s="2">
        <v>784555</v>
      </c>
      <c r="F4091" s="3">
        <v>1522603</v>
      </c>
      <c r="G4091" s="1">
        <v>54.146999999999998</v>
      </c>
    </row>
    <row r="4092" spans="1:7" x14ac:dyDescent="0.2">
      <c r="A4092" s="1" t="str">
        <f t="shared" si="63"/>
        <v>2011Guinea-Bissau</v>
      </c>
      <c r="B4092" s="1" t="s">
        <v>71</v>
      </c>
      <c r="C4092" s="1">
        <v>2011</v>
      </c>
      <c r="D4092" s="1" t="s">
        <v>1501</v>
      </c>
      <c r="E4092" s="2">
        <v>804636</v>
      </c>
      <c r="F4092" s="3">
        <v>1562996</v>
      </c>
      <c r="G4092" s="1">
        <v>55.582999999999998</v>
      </c>
    </row>
    <row r="4093" spans="1:7" x14ac:dyDescent="0.2">
      <c r="A4093" s="1" t="str">
        <f t="shared" si="63"/>
        <v>2012Guinea-Bissau</v>
      </c>
      <c r="B4093" s="1" t="s">
        <v>71</v>
      </c>
      <c r="C4093" s="1">
        <v>2012</v>
      </c>
      <c r="D4093" s="2">
        <v>779433</v>
      </c>
      <c r="E4093" s="2">
        <v>825548</v>
      </c>
      <c r="F4093" s="3">
        <v>1604981</v>
      </c>
      <c r="G4093" s="1">
        <v>57.076000000000001</v>
      </c>
    </row>
    <row r="4094" spans="1:7" x14ac:dyDescent="0.2">
      <c r="A4094" s="1" t="str">
        <f t="shared" si="63"/>
        <v>2013Guinea-Bissau</v>
      </c>
      <c r="B4094" s="1" t="s">
        <v>71</v>
      </c>
      <c r="C4094" s="1">
        <v>2013</v>
      </c>
      <c r="D4094" s="2">
        <v>801147</v>
      </c>
      <c r="E4094" s="2">
        <v>847112</v>
      </c>
      <c r="F4094" s="3">
        <v>1648259</v>
      </c>
      <c r="G4094" s="1">
        <v>58.615000000000002</v>
      </c>
    </row>
    <row r="4095" spans="1:7" x14ac:dyDescent="0.2">
      <c r="A4095" s="1" t="str">
        <f t="shared" si="63"/>
        <v>2014Guinea-Bissau</v>
      </c>
      <c r="B4095" s="1" t="s">
        <v>71</v>
      </c>
      <c r="C4095" s="1">
        <v>2014</v>
      </c>
      <c r="D4095" s="2">
        <v>823339</v>
      </c>
      <c r="E4095" s="2">
        <v>869094</v>
      </c>
      <c r="F4095" s="3">
        <v>1692433</v>
      </c>
      <c r="G4095" s="1">
        <v>60.186</v>
      </c>
    </row>
    <row r="4096" spans="1:7" x14ac:dyDescent="0.2">
      <c r="A4096" s="1" t="str">
        <f t="shared" si="63"/>
        <v>2015Guinea-Bissau</v>
      </c>
      <c r="B4096" s="1" t="s">
        <v>71</v>
      </c>
      <c r="C4096" s="1">
        <v>2015</v>
      </c>
      <c r="D4096" s="2">
        <v>845894</v>
      </c>
      <c r="E4096" s="2">
        <v>891313</v>
      </c>
      <c r="F4096" s="3">
        <v>1737207</v>
      </c>
      <c r="G4096" s="1">
        <v>61.777999999999999</v>
      </c>
    </row>
    <row r="4097" spans="1:7" x14ac:dyDescent="0.2">
      <c r="A4097" s="1" t="str">
        <f t="shared" si="63"/>
        <v>2016Guinea-Bissau</v>
      </c>
      <c r="B4097" s="1" t="s">
        <v>71</v>
      </c>
      <c r="C4097" s="1">
        <v>2016</v>
      </c>
      <c r="D4097" s="2">
        <v>868732</v>
      </c>
      <c r="E4097" s="2">
        <v>913702</v>
      </c>
      <c r="F4097" s="3">
        <v>1782434</v>
      </c>
      <c r="G4097" s="1">
        <v>63.387</v>
      </c>
    </row>
    <row r="4098" spans="1:7" x14ac:dyDescent="0.2">
      <c r="A4098" s="1" t="str">
        <f t="shared" si="63"/>
        <v>2017Guinea-Bissau</v>
      </c>
      <c r="B4098" s="1" t="s">
        <v>71</v>
      </c>
      <c r="C4098" s="1">
        <v>2017</v>
      </c>
      <c r="D4098" s="2">
        <v>891865</v>
      </c>
      <c r="E4098" s="2">
        <v>936281</v>
      </c>
      <c r="F4098" s="3">
        <v>1828146</v>
      </c>
      <c r="G4098" s="1">
        <v>65.012</v>
      </c>
    </row>
    <row r="4099" spans="1:7" x14ac:dyDescent="0.2">
      <c r="A4099" s="1" t="str">
        <f t="shared" ref="A4099:A4162" si="64">C4099&amp;B4099</f>
        <v>2018Guinea-Bissau</v>
      </c>
      <c r="B4099" s="1" t="s">
        <v>71</v>
      </c>
      <c r="C4099" s="1">
        <v>2018</v>
      </c>
      <c r="D4099" s="2">
        <v>915245</v>
      </c>
      <c r="E4099" s="2">
        <v>959059</v>
      </c>
      <c r="F4099" s="3">
        <v>1874304</v>
      </c>
      <c r="G4099" s="1">
        <v>66.653999999999996</v>
      </c>
    </row>
    <row r="4100" spans="1:7" x14ac:dyDescent="0.2">
      <c r="A4100" s="1" t="str">
        <f t="shared" si="64"/>
        <v>2019Guinea-Bissau</v>
      </c>
      <c r="B4100" s="1" t="s">
        <v>71</v>
      </c>
      <c r="C4100" s="1">
        <v>2019</v>
      </c>
      <c r="D4100" s="2">
        <v>938863</v>
      </c>
      <c r="E4100" s="2">
        <v>982054</v>
      </c>
      <c r="F4100" s="3">
        <v>1920917</v>
      </c>
      <c r="G4100" s="1">
        <v>68.311000000000007</v>
      </c>
    </row>
    <row r="4101" spans="1:7" x14ac:dyDescent="0.2">
      <c r="A4101" s="1" t="str">
        <f t="shared" si="64"/>
        <v>2020Guinea-Bissau</v>
      </c>
      <c r="B4101" s="1" t="s">
        <v>71</v>
      </c>
      <c r="C4101" s="1">
        <v>2020</v>
      </c>
      <c r="D4101" s="2">
        <v>962695</v>
      </c>
      <c r="E4101" s="2">
        <v>1005303</v>
      </c>
      <c r="F4101" s="3">
        <v>1967998</v>
      </c>
      <c r="G4101" s="1">
        <v>69.986000000000004</v>
      </c>
    </row>
    <row r="4102" spans="1:7" x14ac:dyDescent="0.2">
      <c r="A4102" s="1" t="str">
        <f t="shared" si="64"/>
        <v>2001Gulf Cooperation Council (GCC)</v>
      </c>
      <c r="B4102" s="1" t="s">
        <v>1502</v>
      </c>
      <c r="C4102" s="1">
        <v>2001</v>
      </c>
      <c r="D4102" s="2">
        <v>17122545</v>
      </c>
      <c r="E4102" s="2">
        <v>13093618</v>
      </c>
      <c r="F4102" s="3">
        <v>30216163</v>
      </c>
      <c r="G4102" s="1">
        <v>11.744</v>
      </c>
    </row>
    <row r="4103" spans="1:7" x14ac:dyDescent="0.2">
      <c r="A4103" s="1" t="str">
        <f t="shared" si="64"/>
        <v>2002Gulf Cooperation Council (GCC)</v>
      </c>
      <c r="B4103" s="1" t="s">
        <v>1502</v>
      </c>
      <c r="C4103" s="1">
        <v>2002</v>
      </c>
      <c r="D4103" s="1" t="s">
        <v>1151</v>
      </c>
      <c r="E4103" s="2">
        <v>13415284</v>
      </c>
      <c r="F4103" s="3">
        <v>31131954</v>
      </c>
      <c r="G4103" s="1">
        <v>12.1</v>
      </c>
    </row>
    <row r="4104" spans="1:7" x14ac:dyDescent="0.2">
      <c r="A4104" s="1" t="str">
        <f t="shared" si="64"/>
        <v>2003Gulf Cooperation Council (GCC)</v>
      </c>
      <c r="B4104" s="1" t="s">
        <v>1502</v>
      </c>
      <c r="C4104" s="1">
        <v>2003</v>
      </c>
      <c r="D4104" s="2">
        <v>18425331</v>
      </c>
      <c r="E4104" s="2">
        <v>13751534</v>
      </c>
      <c r="F4104" s="3">
        <v>32176865</v>
      </c>
      <c r="G4104" s="1">
        <v>12.506</v>
      </c>
    </row>
    <row r="4105" spans="1:7" x14ac:dyDescent="0.2">
      <c r="A4105" s="1" t="str">
        <f t="shared" si="64"/>
        <v>2004Gulf Cooperation Council (GCC)</v>
      </c>
      <c r="B4105" s="1" t="s">
        <v>1502</v>
      </c>
      <c r="C4105" s="1">
        <v>2004</v>
      </c>
      <c r="D4105" s="2">
        <v>19300241</v>
      </c>
      <c r="E4105" s="2">
        <v>14130222</v>
      </c>
      <c r="F4105" s="3">
        <v>33430463</v>
      </c>
      <c r="G4105" s="1">
        <v>12.993</v>
      </c>
    </row>
    <row r="4106" spans="1:7" x14ac:dyDescent="0.2">
      <c r="A4106" s="1" t="str">
        <f t="shared" si="64"/>
        <v>2005Gulf Cooperation Council (GCC)</v>
      </c>
      <c r="B4106" s="1" t="s">
        <v>1502</v>
      </c>
      <c r="C4106" s="1">
        <v>2005</v>
      </c>
      <c r="D4106" s="2">
        <v>20370032</v>
      </c>
      <c r="E4106" s="2">
        <v>14570382</v>
      </c>
      <c r="F4106" s="3">
        <v>34940414</v>
      </c>
      <c r="G4106" s="1">
        <v>13.58</v>
      </c>
    </row>
    <row r="4107" spans="1:7" x14ac:dyDescent="0.2">
      <c r="A4107" s="1" t="str">
        <f t="shared" si="64"/>
        <v>2006Gulf Cooperation Council (GCC)</v>
      </c>
      <c r="B4107" s="1" t="s">
        <v>1502</v>
      </c>
      <c r="C4107" s="1">
        <v>2006</v>
      </c>
      <c r="D4107" s="2">
        <v>21658102</v>
      </c>
      <c r="E4107" s="2">
        <v>15075924</v>
      </c>
      <c r="F4107" s="3">
        <v>36734026</v>
      </c>
      <c r="G4107" s="1">
        <v>14.276999999999999</v>
      </c>
    </row>
    <row r="4108" spans="1:7" x14ac:dyDescent="0.2">
      <c r="A4108" s="1" t="str">
        <f t="shared" si="64"/>
        <v>2007Gulf Cooperation Council (GCC)</v>
      </c>
      <c r="B4108" s="1" t="s">
        <v>1502</v>
      </c>
      <c r="C4108" s="1">
        <v>2007</v>
      </c>
      <c r="D4108" s="2">
        <v>23131601</v>
      </c>
      <c r="E4108" s="2">
        <v>15637387</v>
      </c>
      <c r="F4108" s="3">
        <v>38768988</v>
      </c>
      <c r="G4108" s="1">
        <v>15.068</v>
      </c>
    </row>
    <row r="4109" spans="1:7" x14ac:dyDescent="0.2">
      <c r="A4109" s="1" t="str">
        <f t="shared" si="64"/>
        <v>2008Gulf Cooperation Council (GCC)</v>
      </c>
      <c r="B4109" s="1" t="s">
        <v>1502</v>
      </c>
      <c r="C4109" s="1">
        <v>2008</v>
      </c>
      <c r="D4109" s="2">
        <v>24693061</v>
      </c>
      <c r="E4109" s="2">
        <v>16243241</v>
      </c>
      <c r="F4109" s="3">
        <v>40936302</v>
      </c>
      <c r="G4109" s="1">
        <v>15.91</v>
      </c>
    </row>
    <row r="4110" spans="1:7" x14ac:dyDescent="0.2">
      <c r="A4110" s="1" t="str">
        <f t="shared" si="64"/>
        <v>2009Gulf Cooperation Council (GCC)</v>
      </c>
      <c r="B4110" s="1" t="s">
        <v>1502</v>
      </c>
      <c r="C4110" s="1">
        <v>2009</v>
      </c>
      <c r="D4110" s="2">
        <v>26208778</v>
      </c>
      <c r="E4110" s="2">
        <v>16876139</v>
      </c>
      <c r="F4110" s="3">
        <v>43084917</v>
      </c>
      <c r="G4110" s="1">
        <v>16.745000000000001</v>
      </c>
    </row>
    <row r="4111" spans="1:7" x14ac:dyDescent="0.2">
      <c r="A4111" s="1" t="str">
        <f t="shared" si="64"/>
        <v>2010Gulf Cooperation Council (GCC)</v>
      </c>
      <c r="B4111" s="1" t="s">
        <v>1502</v>
      </c>
      <c r="C4111" s="1">
        <v>2010</v>
      </c>
      <c r="D4111" s="2">
        <v>27581217</v>
      </c>
      <c r="E4111" s="2">
        <v>17520761</v>
      </c>
      <c r="F4111" s="3">
        <v>45101978</v>
      </c>
      <c r="G4111" s="1">
        <v>17.529</v>
      </c>
    </row>
    <row r="4112" spans="1:7" x14ac:dyDescent="0.2">
      <c r="A4112" s="1" t="str">
        <f t="shared" si="64"/>
        <v>2011Gulf Cooperation Council (GCC)</v>
      </c>
      <c r="B4112" s="1" t="s">
        <v>1502</v>
      </c>
      <c r="C4112" s="1">
        <v>2011</v>
      </c>
      <c r="D4112" s="2">
        <v>28770276</v>
      </c>
      <c r="E4112" s="2">
        <v>18177264</v>
      </c>
      <c r="F4112" s="3" t="s">
        <v>1152</v>
      </c>
      <c r="G4112" s="1">
        <v>18.245999999999999</v>
      </c>
    </row>
    <row r="4113" spans="1:7" x14ac:dyDescent="0.2">
      <c r="A4113" s="1" t="str">
        <f t="shared" si="64"/>
        <v>2012Gulf Cooperation Council (GCC)</v>
      </c>
      <c r="B4113" s="1" t="s">
        <v>1502</v>
      </c>
      <c r="C4113" s="1">
        <v>2012</v>
      </c>
      <c r="D4113" s="2">
        <v>29797593</v>
      </c>
      <c r="E4113" s="2">
        <v>18841814</v>
      </c>
      <c r="F4113" s="3">
        <v>48639407</v>
      </c>
      <c r="G4113" s="1">
        <v>18.904</v>
      </c>
    </row>
    <row r="4114" spans="1:7" x14ac:dyDescent="0.2">
      <c r="A4114" s="1" t="str">
        <f t="shared" si="64"/>
        <v>2013Gulf Cooperation Council (GCC)</v>
      </c>
      <c r="B4114" s="1" t="s">
        <v>1502</v>
      </c>
      <c r="C4114" s="1">
        <v>2013</v>
      </c>
      <c r="D4114" s="2">
        <v>30702931</v>
      </c>
      <c r="E4114" s="1" t="s">
        <v>1153</v>
      </c>
      <c r="F4114" s="3">
        <v>50192761</v>
      </c>
      <c r="G4114" s="1">
        <v>19.507999999999999</v>
      </c>
    </row>
    <row r="4115" spans="1:7" x14ac:dyDescent="0.2">
      <c r="A4115" s="1" t="str">
        <f t="shared" si="64"/>
        <v>2014Gulf Cooperation Council (GCC)</v>
      </c>
      <c r="B4115" s="1" t="s">
        <v>1502</v>
      </c>
      <c r="C4115" s="1">
        <v>2014</v>
      </c>
      <c r="D4115" s="2">
        <v>31553626</v>
      </c>
      <c r="E4115" s="2">
        <v>20090628</v>
      </c>
      <c r="F4115" s="3">
        <v>51644254</v>
      </c>
      <c r="G4115" s="1">
        <v>20.071999999999999</v>
      </c>
    </row>
    <row r="4116" spans="1:7" x14ac:dyDescent="0.2">
      <c r="A4116" s="1" t="str">
        <f t="shared" si="64"/>
        <v>2015Gulf Cooperation Council (GCC)</v>
      </c>
      <c r="B4116" s="1" t="s">
        <v>1502</v>
      </c>
      <c r="C4116" s="1">
        <v>2015</v>
      </c>
      <c r="D4116" s="2">
        <v>32397687</v>
      </c>
      <c r="E4116" s="2">
        <v>20623375</v>
      </c>
      <c r="F4116" s="3">
        <v>53021062</v>
      </c>
      <c r="G4116" s="1">
        <v>20.606999999999999</v>
      </c>
    </row>
    <row r="4117" spans="1:7" x14ac:dyDescent="0.2">
      <c r="A4117" s="1" t="str">
        <f t="shared" si="64"/>
        <v>2016Gulf Cooperation Council (GCC)</v>
      </c>
      <c r="B4117" s="1" t="s">
        <v>1502</v>
      </c>
      <c r="C4117" s="1">
        <v>2016</v>
      </c>
      <c r="D4117" s="2">
        <v>33245113</v>
      </c>
      <c r="E4117" s="2">
        <v>21075556</v>
      </c>
      <c r="F4117" s="3">
        <v>54320669</v>
      </c>
      <c r="G4117" s="1">
        <v>21.111999999999998</v>
      </c>
    </row>
    <row r="4118" spans="1:7" x14ac:dyDescent="0.2">
      <c r="A4118" s="1" t="str">
        <f t="shared" si="64"/>
        <v>2017Gulf Cooperation Council (GCC)</v>
      </c>
      <c r="B4118" s="1" t="s">
        <v>1502</v>
      </c>
      <c r="C4118" s="1">
        <v>2017</v>
      </c>
      <c r="D4118" s="2">
        <v>34074258</v>
      </c>
      <c r="E4118" s="2">
        <v>21454963</v>
      </c>
      <c r="F4118" s="3">
        <v>55529221</v>
      </c>
      <c r="G4118" s="1">
        <v>21.582000000000001</v>
      </c>
    </row>
    <row r="4119" spans="1:7" x14ac:dyDescent="0.2">
      <c r="A4119" s="1" t="str">
        <f t="shared" si="64"/>
        <v>2018Gulf Cooperation Council (GCC)</v>
      </c>
      <c r="B4119" s="1" t="s">
        <v>1502</v>
      </c>
      <c r="C4119" s="1">
        <v>2018</v>
      </c>
      <c r="D4119" s="2">
        <v>34864826</v>
      </c>
      <c r="E4119" s="2">
        <v>21786809</v>
      </c>
      <c r="F4119" s="3">
        <v>56651635</v>
      </c>
      <c r="G4119" s="1">
        <v>22.018000000000001</v>
      </c>
    </row>
    <row r="4120" spans="1:7" x14ac:dyDescent="0.2">
      <c r="A4120" s="1" t="str">
        <f t="shared" si="64"/>
        <v>2019Gulf Cooperation Council (GCC)</v>
      </c>
      <c r="B4120" s="1" t="s">
        <v>1502</v>
      </c>
      <c r="C4120" s="1">
        <v>2019</v>
      </c>
      <c r="D4120" s="2">
        <v>35586159</v>
      </c>
      <c r="E4120" s="1" t="s">
        <v>1154</v>
      </c>
      <c r="F4120" s="3">
        <v>57694359</v>
      </c>
      <c r="G4120" s="1">
        <v>22.422999999999998</v>
      </c>
    </row>
    <row r="4121" spans="1:7" x14ac:dyDescent="0.2">
      <c r="A4121" s="1" t="str">
        <f t="shared" si="64"/>
        <v>2020Gulf Cooperation Council (GCC)</v>
      </c>
      <c r="B4121" s="1" t="s">
        <v>1502</v>
      </c>
      <c r="C4121" s="1">
        <v>2020</v>
      </c>
      <c r="D4121" s="2">
        <v>36217942</v>
      </c>
      <c r="E4121" s="2">
        <v>22446153</v>
      </c>
      <c r="F4121" s="3">
        <v>58664095</v>
      </c>
      <c r="G4121" s="1">
        <v>22.8</v>
      </c>
    </row>
    <row r="4122" spans="1:7" x14ac:dyDescent="0.2">
      <c r="A4122" s="1" t="str">
        <f t="shared" si="64"/>
        <v>2001Guyana</v>
      </c>
      <c r="B4122" s="1" t="s">
        <v>72</v>
      </c>
      <c r="C4122" s="1">
        <v>2001</v>
      </c>
      <c r="D4122" s="2">
        <v>372138</v>
      </c>
      <c r="E4122" s="2">
        <v>373068</v>
      </c>
      <c r="F4122" s="3">
        <v>745206</v>
      </c>
      <c r="G4122" s="1">
        <v>3.786</v>
      </c>
    </row>
    <row r="4123" spans="1:7" x14ac:dyDescent="0.2">
      <c r="A4123" s="1" t="str">
        <f t="shared" si="64"/>
        <v>2002Guyana</v>
      </c>
      <c r="B4123" s="1" t="s">
        <v>72</v>
      </c>
      <c r="C4123" s="1">
        <v>2002</v>
      </c>
      <c r="D4123" s="2">
        <v>372626</v>
      </c>
      <c r="E4123" s="2">
        <v>372163</v>
      </c>
      <c r="F4123" s="3">
        <v>744789</v>
      </c>
      <c r="G4123" s="1">
        <v>3.7839999999999998</v>
      </c>
    </row>
    <row r="4124" spans="1:7" x14ac:dyDescent="0.2">
      <c r="A4124" s="1" t="str">
        <f t="shared" si="64"/>
        <v>2003Guyana</v>
      </c>
      <c r="B4124" s="1" t="s">
        <v>72</v>
      </c>
      <c r="C4124" s="1">
        <v>2003</v>
      </c>
      <c r="D4124" s="1" t="s">
        <v>1503</v>
      </c>
      <c r="E4124" s="2">
        <v>371852</v>
      </c>
      <c r="F4124" s="3">
        <v>745142</v>
      </c>
      <c r="G4124" s="1">
        <v>3.7850000000000001</v>
      </c>
    </row>
    <row r="4125" spans="1:7" x14ac:dyDescent="0.2">
      <c r="A4125" s="1" t="str">
        <f t="shared" si="64"/>
        <v>2004Guyana</v>
      </c>
      <c r="B4125" s="1" t="s">
        <v>72</v>
      </c>
      <c r="C4125" s="1">
        <v>2004</v>
      </c>
      <c r="D4125" s="2">
        <v>373789</v>
      </c>
      <c r="E4125" s="2">
        <v>371948</v>
      </c>
      <c r="F4125" s="3">
        <v>745737</v>
      </c>
      <c r="G4125" s="1">
        <v>3.7879999999999998</v>
      </c>
    </row>
    <row r="4126" spans="1:7" x14ac:dyDescent="0.2">
      <c r="A4126" s="1" t="str">
        <f t="shared" si="64"/>
        <v>2005Guyana</v>
      </c>
      <c r="B4126" s="1" t="s">
        <v>72</v>
      </c>
      <c r="C4126" s="1">
        <v>2005</v>
      </c>
      <c r="D4126" s="2">
        <v>373872</v>
      </c>
      <c r="E4126" s="2">
        <v>372284</v>
      </c>
      <c r="F4126" s="3">
        <v>746156</v>
      </c>
      <c r="G4126" s="1">
        <v>3.79</v>
      </c>
    </row>
    <row r="4127" spans="1:7" x14ac:dyDescent="0.2">
      <c r="A4127" s="1" t="str">
        <f t="shared" si="64"/>
        <v>2006Guyana</v>
      </c>
      <c r="B4127" s="1" t="s">
        <v>72</v>
      </c>
      <c r="C4127" s="1">
        <v>2006</v>
      </c>
      <c r="D4127" s="2">
        <v>373447</v>
      </c>
      <c r="E4127" s="2">
        <v>372888</v>
      </c>
      <c r="F4127" s="3">
        <v>746335</v>
      </c>
      <c r="G4127" s="1">
        <v>3.7909999999999999</v>
      </c>
    </row>
    <row r="4128" spans="1:7" x14ac:dyDescent="0.2">
      <c r="A4128" s="1" t="str">
        <f t="shared" si="64"/>
        <v>2007Guyana</v>
      </c>
      <c r="B4128" s="1" t="s">
        <v>72</v>
      </c>
      <c r="C4128" s="1">
        <v>2007</v>
      </c>
      <c r="D4128" s="2">
        <v>372654</v>
      </c>
      <c r="E4128" s="2">
        <v>373823</v>
      </c>
      <c r="F4128" s="3">
        <v>746477</v>
      </c>
      <c r="G4128" s="1">
        <v>3.7919999999999998</v>
      </c>
    </row>
    <row r="4129" spans="1:7" x14ac:dyDescent="0.2">
      <c r="A4129" s="1" t="str">
        <f t="shared" si="64"/>
        <v>2008Guyana</v>
      </c>
      <c r="B4129" s="1" t="s">
        <v>72</v>
      </c>
      <c r="C4129" s="1">
        <v>2008</v>
      </c>
      <c r="D4129" s="2">
        <v>371849</v>
      </c>
      <c r="E4129" s="2">
        <v>374966</v>
      </c>
      <c r="F4129" s="3">
        <v>746815</v>
      </c>
      <c r="G4129" s="1">
        <v>3.794</v>
      </c>
    </row>
    <row r="4130" spans="1:7" x14ac:dyDescent="0.2">
      <c r="A4130" s="1" t="str">
        <f t="shared" si="64"/>
        <v>2009Guyana</v>
      </c>
      <c r="B4130" s="1" t="s">
        <v>72</v>
      </c>
      <c r="C4130" s="1">
        <v>2009</v>
      </c>
      <c r="D4130" s="2">
        <v>371507</v>
      </c>
      <c r="E4130" s="2">
        <v>376211</v>
      </c>
      <c r="F4130" s="3">
        <v>747718</v>
      </c>
      <c r="G4130" s="1">
        <v>3.798</v>
      </c>
    </row>
    <row r="4131" spans="1:7" x14ac:dyDescent="0.2">
      <c r="A4131" s="1" t="str">
        <f t="shared" si="64"/>
        <v>2010Guyana</v>
      </c>
      <c r="B4131" s="1" t="s">
        <v>72</v>
      </c>
      <c r="C4131" s="1">
        <v>2010</v>
      </c>
      <c r="D4131" s="2">
        <v>371953</v>
      </c>
      <c r="E4131" s="2">
        <v>377477</v>
      </c>
      <c r="F4131" s="3" t="s">
        <v>1504</v>
      </c>
      <c r="G4131" s="1">
        <v>3.8069999999999999</v>
      </c>
    </row>
    <row r="4132" spans="1:7" x14ac:dyDescent="0.2">
      <c r="A4132" s="1" t="str">
        <f t="shared" si="64"/>
        <v>2011Guyana</v>
      </c>
      <c r="B4132" s="1" t="s">
        <v>72</v>
      </c>
      <c r="C4132" s="1">
        <v>2011</v>
      </c>
      <c r="D4132" s="2">
        <v>373314</v>
      </c>
      <c r="E4132" s="2">
        <v>378715</v>
      </c>
      <c r="F4132" s="3">
        <v>752029</v>
      </c>
      <c r="G4132" s="1">
        <v>3.82</v>
      </c>
    </row>
    <row r="4133" spans="1:7" x14ac:dyDescent="0.2">
      <c r="A4133" s="1" t="str">
        <f t="shared" si="64"/>
        <v>2012Guyana</v>
      </c>
      <c r="B4133" s="1" t="s">
        <v>72</v>
      </c>
      <c r="C4133" s="1">
        <v>2012</v>
      </c>
      <c r="D4133" s="2">
        <v>375458</v>
      </c>
      <c r="E4133" s="1" t="s">
        <v>1505</v>
      </c>
      <c r="F4133" s="3">
        <v>755388</v>
      </c>
      <c r="G4133" s="1">
        <v>3.8370000000000002</v>
      </c>
    </row>
    <row r="4134" spans="1:7" x14ac:dyDescent="0.2">
      <c r="A4134" s="1" t="str">
        <f t="shared" si="64"/>
        <v>2013Guyana</v>
      </c>
      <c r="B4134" s="1" t="s">
        <v>72</v>
      </c>
      <c r="C4134" s="1">
        <v>2013</v>
      </c>
      <c r="D4134" s="2">
        <v>378137</v>
      </c>
      <c r="E4134" s="2">
        <v>381144</v>
      </c>
      <c r="F4134" s="3">
        <v>759281</v>
      </c>
      <c r="G4134" s="1">
        <v>3.8570000000000002</v>
      </c>
    </row>
    <row r="4135" spans="1:7" x14ac:dyDescent="0.2">
      <c r="A4135" s="1" t="str">
        <f t="shared" si="64"/>
        <v>2014Guyana</v>
      </c>
      <c r="B4135" s="1" t="s">
        <v>72</v>
      </c>
      <c r="C4135" s="1">
        <v>2014</v>
      </c>
      <c r="D4135" s="2">
        <v>380976</v>
      </c>
      <c r="E4135" s="2">
        <v>382395</v>
      </c>
      <c r="F4135" s="3">
        <v>763371</v>
      </c>
      <c r="G4135" s="1">
        <v>3.8780000000000001</v>
      </c>
    </row>
    <row r="4136" spans="1:7" x14ac:dyDescent="0.2">
      <c r="A4136" s="1" t="str">
        <f t="shared" si="64"/>
        <v>2015Guyana</v>
      </c>
      <c r="B4136" s="1" t="s">
        <v>72</v>
      </c>
      <c r="C4136" s="1">
        <v>2015</v>
      </c>
      <c r="D4136" s="2">
        <v>383717</v>
      </c>
      <c r="E4136" s="2">
        <v>383716</v>
      </c>
      <c r="F4136" s="3">
        <v>767433</v>
      </c>
      <c r="G4136" s="1">
        <v>3.899</v>
      </c>
    </row>
    <row r="4137" spans="1:7" x14ac:dyDescent="0.2">
      <c r="A4137" s="1" t="str">
        <f t="shared" si="64"/>
        <v>2016Guyana</v>
      </c>
      <c r="B4137" s="1" t="s">
        <v>72</v>
      </c>
      <c r="C4137" s="1">
        <v>2016</v>
      </c>
      <c r="D4137" s="2">
        <v>386262</v>
      </c>
      <c r="E4137" s="2">
        <v>385101</v>
      </c>
      <c r="F4137" s="3">
        <v>771363</v>
      </c>
      <c r="G4137" s="1">
        <v>3.919</v>
      </c>
    </row>
    <row r="4138" spans="1:7" x14ac:dyDescent="0.2">
      <c r="A4138" s="1" t="str">
        <f t="shared" si="64"/>
        <v>2017Guyana</v>
      </c>
      <c r="B4138" s="1" t="s">
        <v>72</v>
      </c>
      <c r="C4138" s="1">
        <v>2017</v>
      </c>
      <c r="D4138" s="2">
        <v>388678</v>
      </c>
      <c r="E4138" s="1" t="s">
        <v>1506</v>
      </c>
      <c r="F4138" s="3">
        <v>775218</v>
      </c>
      <c r="G4138" s="1">
        <v>3.9380000000000002</v>
      </c>
    </row>
    <row r="4139" spans="1:7" x14ac:dyDescent="0.2">
      <c r="A4139" s="1" t="str">
        <f t="shared" si="64"/>
        <v>2018Guyana</v>
      </c>
      <c r="B4139" s="1" t="s">
        <v>72</v>
      </c>
      <c r="C4139" s="1">
        <v>2018</v>
      </c>
      <c r="D4139" s="2">
        <v>390999</v>
      </c>
      <c r="E4139" s="2">
        <v>388008</v>
      </c>
      <c r="F4139" s="3">
        <v>779007</v>
      </c>
      <c r="G4139" s="1">
        <v>3.9569999999999999</v>
      </c>
    </row>
    <row r="4140" spans="1:7" x14ac:dyDescent="0.2">
      <c r="A4140" s="1" t="str">
        <f t="shared" si="64"/>
        <v>2019Guyana</v>
      </c>
      <c r="B4140" s="1" t="s">
        <v>72</v>
      </c>
      <c r="C4140" s="1">
        <v>2019</v>
      </c>
      <c r="D4140" s="2">
        <v>393271</v>
      </c>
      <c r="E4140" s="2">
        <v>389504</v>
      </c>
      <c r="F4140" s="3">
        <v>782775</v>
      </c>
      <c r="G4140" s="1">
        <v>3.9769999999999999</v>
      </c>
    </row>
    <row r="4141" spans="1:7" x14ac:dyDescent="0.2">
      <c r="A4141" s="1" t="str">
        <f t="shared" si="64"/>
        <v>2020Guyana</v>
      </c>
      <c r="B4141" s="1" t="s">
        <v>72</v>
      </c>
      <c r="C4141" s="1">
        <v>2020</v>
      </c>
      <c r="D4141" s="2">
        <v>395549</v>
      </c>
      <c r="E4141" s="1" t="s">
        <v>1507</v>
      </c>
      <c r="F4141" s="3">
        <v>786559</v>
      </c>
      <c r="G4141" s="1">
        <v>3.996</v>
      </c>
    </row>
    <row r="4142" spans="1:7" x14ac:dyDescent="0.2">
      <c r="A4142" s="1" t="str">
        <f t="shared" si="64"/>
        <v>2001Haiti</v>
      </c>
      <c r="B4142" s="1" t="s">
        <v>73</v>
      </c>
      <c r="C4142" s="1">
        <v>2001</v>
      </c>
      <c r="D4142" s="2">
        <v>4239508</v>
      </c>
      <c r="E4142" s="2">
        <v>4369302</v>
      </c>
      <c r="F4142" s="3" t="s">
        <v>1508</v>
      </c>
      <c r="G4142" s="1">
        <v>312.36599999999999</v>
      </c>
    </row>
    <row r="4143" spans="1:7" x14ac:dyDescent="0.2">
      <c r="A4143" s="1" t="str">
        <f t="shared" si="64"/>
        <v>2002Haiti</v>
      </c>
      <c r="B4143" s="1" t="s">
        <v>73</v>
      </c>
      <c r="C4143" s="1">
        <v>2002</v>
      </c>
      <c r="D4143" s="2">
        <v>4311673</v>
      </c>
      <c r="E4143" s="2">
        <v>4442475</v>
      </c>
      <c r="F4143" s="3">
        <v>8754148</v>
      </c>
      <c r="G4143" s="1">
        <v>317.64</v>
      </c>
    </row>
    <row r="4144" spans="1:7" x14ac:dyDescent="0.2">
      <c r="A4144" s="1" t="str">
        <f t="shared" si="64"/>
        <v>2003Haiti</v>
      </c>
      <c r="B4144" s="1" t="s">
        <v>73</v>
      </c>
      <c r="C4144" s="1">
        <v>2003</v>
      </c>
      <c r="D4144" s="2">
        <v>4384193</v>
      </c>
      <c r="E4144" s="2">
        <v>4515915</v>
      </c>
      <c r="F4144" s="3">
        <v>8900108</v>
      </c>
      <c r="G4144" s="1">
        <v>322.93599999999998</v>
      </c>
    </row>
    <row r="4145" spans="1:7" x14ac:dyDescent="0.2">
      <c r="A4145" s="1" t="str">
        <f t="shared" si="64"/>
        <v>2004Haiti</v>
      </c>
      <c r="B4145" s="1" t="s">
        <v>73</v>
      </c>
      <c r="C4145" s="1">
        <v>2004</v>
      </c>
      <c r="D4145" s="2">
        <v>4457288</v>
      </c>
      <c r="E4145" s="2">
        <v>4589794</v>
      </c>
      <c r="F4145" s="3">
        <v>9047082</v>
      </c>
      <c r="G4145" s="1">
        <v>328.26900000000001</v>
      </c>
    </row>
    <row r="4146" spans="1:7" x14ac:dyDescent="0.2">
      <c r="A4146" s="1" t="str">
        <f t="shared" si="64"/>
        <v>2005Haiti</v>
      </c>
      <c r="B4146" s="1" t="s">
        <v>73</v>
      </c>
      <c r="C4146" s="1">
        <v>2005</v>
      </c>
      <c r="D4146" s="2">
        <v>4531087</v>
      </c>
      <c r="E4146" s="2">
        <v>4664202</v>
      </c>
      <c r="F4146" s="3">
        <v>9195289</v>
      </c>
      <c r="G4146" s="1">
        <v>333.64600000000002</v>
      </c>
    </row>
    <row r="4147" spans="1:7" x14ac:dyDescent="0.2">
      <c r="A4147" s="1" t="str">
        <f t="shared" si="64"/>
        <v>2006Haiti</v>
      </c>
      <c r="B4147" s="1" t="s">
        <v>73</v>
      </c>
      <c r="C4147" s="1">
        <v>2006</v>
      </c>
      <c r="D4147" s="2">
        <v>4605611</v>
      </c>
      <c r="E4147" s="2">
        <v>4739173</v>
      </c>
      <c r="F4147" s="3">
        <v>9344784</v>
      </c>
      <c r="G4147" s="1">
        <v>339.07100000000003</v>
      </c>
    </row>
    <row r="4148" spans="1:7" x14ac:dyDescent="0.2">
      <c r="A4148" s="1" t="str">
        <f t="shared" si="64"/>
        <v>2007Haiti</v>
      </c>
      <c r="B4148" s="1" t="s">
        <v>73</v>
      </c>
      <c r="C4148" s="1">
        <v>2007</v>
      </c>
      <c r="D4148" s="2">
        <v>4680726</v>
      </c>
      <c r="E4148" s="1" t="s">
        <v>1509</v>
      </c>
      <c r="F4148" s="3">
        <v>9495336</v>
      </c>
      <c r="G4148" s="1">
        <v>344.53300000000002</v>
      </c>
    </row>
    <row r="4149" spans="1:7" x14ac:dyDescent="0.2">
      <c r="A4149" s="1" t="str">
        <f t="shared" si="64"/>
        <v>2008Haiti</v>
      </c>
      <c r="B4149" s="1" t="s">
        <v>73</v>
      </c>
      <c r="C4149" s="1">
        <v>2008</v>
      </c>
      <c r="D4149" s="2">
        <v>4756235</v>
      </c>
      <c r="E4149" s="2">
        <v>4890335</v>
      </c>
      <c r="F4149" s="3" t="s">
        <v>1510</v>
      </c>
      <c r="G4149" s="1">
        <v>350.02100000000002</v>
      </c>
    </row>
    <row r="4150" spans="1:7" x14ac:dyDescent="0.2">
      <c r="A4150" s="1" t="str">
        <f t="shared" si="64"/>
        <v>2009Haiti</v>
      </c>
      <c r="B4150" s="1" t="s">
        <v>73</v>
      </c>
      <c r="C4150" s="1">
        <v>2009</v>
      </c>
      <c r="D4150" s="2">
        <v>4831903</v>
      </c>
      <c r="E4150" s="2">
        <v>4966143</v>
      </c>
      <c r="F4150" s="3">
        <v>9798046</v>
      </c>
      <c r="G4150" s="1">
        <v>355.517</v>
      </c>
    </row>
    <row r="4151" spans="1:7" x14ac:dyDescent="0.2">
      <c r="A4151" s="1" t="str">
        <f t="shared" si="64"/>
        <v>2010Haiti</v>
      </c>
      <c r="B4151" s="1" t="s">
        <v>73</v>
      </c>
      <c r="C4151" s="1">
        <v>2010</v>
      </c>
      <c r="D4151" s="2">
        <v>4907495</v>
      </c>
      <c r="E4151" s="2">
        <v>5041823</v>
      </c>
      <c r="F4151" s="3">
        <v>9949318</v>
      </c>
      <c r="G4151" s="1">
        <v>361.00599999999997</v>
      </c>
    </row>
    <row r="4152" spans="1:7" x14ac:dyDescent="0.2">
      <c r="A4152" s="1" t="str">
        <f t="shared" si="64"/>
        <v>2011Haiti</v>
      </c>
      <c r="B4152" s="1" t="s">
        <v>73</v>
      </c>
      <c r="C4152" s="1">
        <v>2011</v>
      </c>
      <c r="D4152" s="2">
        <v>4983003</v>
      </c>
      <c r="E4152" s="2">
        <v>5117317</v>
      </c>
      <c r="F4152" s="3" t="s">
        <v>1511</v>
      </c>
      <c r="G4152" s="1">
        <v>366.48500000000001</v>
      </c>
    </row>
    <row r="4153" spans="1:7" x14ac:dyDescent="0.2">
      <c r="A4153" s="1" t="str">
        <f t="shared" si="64"/>
        <v>2012Haiti</v>
      </c>
      <c r="B4153" s="1" t="s">
        <v>73</v>
      </c>
      <c r="C4153" s="1">
        <v>2012</v>
      </c>
      <c r="D4153" s="2">
        <v>5058344</v>
      </c>
      <c r="E4153" s="2">
        <v>5192578</v>
      </c>
      <c r="F4153" s="3">
        <v>10250922</v>
      </c>
      <c r="G4153" s="1">
        <v>371.94900000000001</v>
      </c>
    </row>
    <row r="4154" spans="1:7" x14ac:dyDescent="0.2">
      <c r="A4154" s="1" t="str">
        <f t="shared" si="64"/>
        <v>2013Haiti</v>
      </c>
      <c r="B4154" s="1" t="s">
        <v>73</v>
      </c>
      <c r="C4154" s="1">
        <v>2013</v>
      </c>
      <c r="D4154" s="2">
        <v>5133166</v>
      </c>
      <c r="E4154" s="2">
        <v>5267506</v>
      </c>
      <c r="F4154" s="3">
        <v>10400672</v>
      </c>
      <c r="G4154" s="1">
        <v>377.38299999999998</v>
      </c>
    </row>
    <row r="4155" spans="1:7" x14ac:dyDescent="0.2">
      <c r="A4155" s="1" t="str">
        <f t="shared" si="64"/>
        <v>2014Haiti</v>
      </c>
      <c r="B4155" s="1" t="s">
        <v>73</v>
      </c>
      <c r="C4155" s="1">
        <v>2014</v>
      </c>
      <c r="D4155" s="2">
        <v>5207006</v>
      </c>
      <c r="E4155" s="2">
        <v>5342001</v>
      </c>
      <c r="F4155" s="3">
        <v>10549007</v>
      </c>
      <c r="G4155" s="1">
        <v>382.76499999999999</v>
      </c>
    </row>
    <row r="4156" spans="1:7" x14ac:dyDescent="0.2">
      <c r="A4156" s="1" t="str">
        <f t="shared" si="64"/>
        <v>2015Haiti</v>
      </c>
      <c r="B4156" s="1" t="s">
        <v>73</v>
      </c>
      <c r="C4156" s="1">
        <v>2015</v>
      </c>
      <c r="D4156" s="1" t="s">
        <v>1512</v>
      </c>
      <c r="E4156" s="1" t="s">
        <v>1513</v>
      </c>
      <c r="F4156" s="3" t="s">
        <v>1514</v>
      </c>
      <c r="G4156" s="1">
        <v>388.08199999999999</v>
      </c>
    </row>
    <row r="4157" spans="1:7" x14ac:dyDescent="0.2">
      <c r="A4157" s="1" t="str">
        <f t="shared" si="64"/>
        <v>2016Haiti</v>
      </c>
      <c r="B4157" s="1" t="s">
        <v>73</v>
      </c>
      <c r="C4157" s="1">
        <v>2016</v>
      </c>
      <c r="D4157" s="2">
        <v>5350621</v>
      </c>
      <c r="E4157" s="2">
        <v>5489355</v>
      </c>
      <c r="F4157" s="3">
        <v>10839976</v>
      </c>
      <c r="G4157" s="1">
        <v>393.32299999999998</v>
      </c>
    </row>
    <row r="4158" spans="1:7" x14ac:dyDescent="0.2">
      <c r="A4158" s="1" t="str">
        <f t="shared" si="64"/>
        <v>2017Haiti</v>
      </c>
      <c r="B4158" s="1" t="s">
        <v>73</v>
      </c>
      <c r="C4158" s="1">
        <v>2017</v>
      </c>
      <c r="D4158" s="2">
        <v>5420284</v>
      </c>
      <c r="E4158" s="2">
        <v>5562083</v>
      </c>
      <c r="F4158" s="3">
        <v>10982367</v>
      </c>
      <c r="G4158" s="1">
        <v>398.48899999999998</v>
      </c>
    </row>
    <row r="4159" spans="1:7" x14ac:dyDescent="0.2">
      <c r="A4159" s="1" t="str">
        <f t="shared" si="64"/>
        <v>2018Haiti</v>
      </c>
      <c r="B4159" s="1" t="s">
        <v>73</v>
      </c>
      <c r="C4159" s="1">
        <v>2018</v>
      </c>
      <c r="D4159" s="2">
        <v>5489045</v>
      </c>
      <c r="E4159" s="2">
        <v>5634138</v>
      </c>
      <c r="F4159" s="3">
        <v>11123183</v>
      </c>
      <c r="G4159" s="1">
        <v>403.59899999999999</v>
      </c>
    </row>
    <row r="4160" spans="1:7" x14ac:dyDescent="0.2">
      <c r="A4160" s="1" t="str">
        <f t="shared" si="64"/>
        <v>2019Haiti</v>
      </c>
      <c r="B4160" s="1" t="s">
        <v>73</v>
      </c>
      <c r="C4160" s="1">
        <v>2019</v>
      </c>
      <c r="D4160" s="2">
        <v>5557596</v>
      </c>
      <c r="E4160" s="2">
        <v>5705483</v>
      </c>
      <c r="F4160" s="3">
        <v>11263079</v>
      </c>
      <c r="G4160" s="1">
        <v>408.67500000000001</v>
      </c>
    </row>
    <row r="4161" spans="1:7" x14ac:dyDescent="0.2">
      <c r="A4161" s="1" t="str">
        <f t="shared" si="64"/>
        <v>2020Haiti</v>
      </c>
      <c r="B4161" s="1" t="s">
        <v>73</v>
      </c>
      <c r="C4161" s="1">
        <v>2020</v>
      </c>
      <c r="D4161" s="2">
        <v>5626445</v>
      </c>
      <c r="E4161" s="2">
        <v>5776088</v>
      </c>
      <c r="F4161" s="3">
        <v>11402533</v>
      </c>
      <c r="G4161" s="1">
        <v>413.73500000000001</v>
      </c>
    </row>
    <row r="4162" spans="1:7" x14ac:dyDescent="0.2">
      <c r="A4162" s="1" t="str">
        <f t="shared" si="64"/>
        <v>2001High-income countries</v>
      </c>
      <c r="B4162" s="1" t="s">
        <v>1515</v>
      </c>
      <c r="C4162" s="1">
        <v>2001</v>
      </c>
      <c r="D4162" s="2">
        <v>551781368</v>
      </c>
      <c r="E4162" s="2">
        <v>567994448</v>
      </c>
      <c r="F4162" s="3">
        <v>1119775816</v>
      </c>
      <c r="G4162" s="1">
        <v>29.556999999999999</v>
      </c>
    </row>
    <row r="4163" spans="1:7" x14ac:dyDescent="0.2">
      <c r="A4163" s="1" t="str">
        <f t="shared" ref="A4163:A4226" si="65">C4163&amp;B4163</f>
        <v>2002High-income countries</v>
      </c>
      <c r="B4163" s="1" t="s">
        <v>1515</v>
      </c>
      <c r="C4163" s="1">
        <v>2002</v>
      </c>
      <c r="D4163" s="2">
        <v>555727347</v>
      </c>
      <c r="E4163" s="2">
        <v>571596876</v>
      </c>
      <c r="F4163" s="3">
        <v>1127324223</v>
      </c>
      <c r="G4163" s="1">
        <v>29.756</v>
      </c>
    </row>
    <row r="4164" spans="1:7" x14ac:dyDescent="0.2">
      <c r="A4164" s="1" t="str">
        <f t="shared" si="65"/>
        <v>2003High-income countries</v>
      </c>
      <c r="B4164" s="1" t="s">
        <v>1515</v>
      </c>
      <c r="C4164" s="1">
        <v>2003</v>
      </c>
      <c r="D4164" s="2">
        <v>559824161</v>
      </c>
      <c r="E4164" s="2">
        <v>575242082</v>
      </c>
      <c r="F4164" s="3">
        <v>1135066243</v>
      </c>
      <c r="G4164" s="1">
        <v>29.96</v>
      </c>
    </row>
    <row r="4165" spans="1:7" x14ac:dyDescent="0.2">
      <c r="A4165" s="1" t="str">
        <f t="shared" si="65"/>
        <v>2004High-income countries</v>
      </c>
      <c r="B4165" s="1" t="s">
        <v>1515</v>
      </c>
      <c r="C4165" s="1">
        <v>2004</v>
      </c>
      <c r="D4165" s="2">
        <v>564137963</v>
      </c>
      <c r="E4165" s="2">
        <v>578994435</v>
      </c>
      <c r="F4165" s="3">
        <v>1143132398</v>
      </c>
      <c r="G4165" s="1">
        <v>30.172999999999998</v>
      </c>
    </row>
    <row r="4166" spans="1:7" x14ac:dyDescent="0.2">
      <c r="A4166" s="1" t="str">
        <f t="shared" si="65"/>
        <v>2005High-income countries</v>
      </c>
      <c r="B4166" s="1" t="s">
        <v>1515</v>
      </c>
      <c r="C4166" s="1">
        <v>2005</v>
      </c>
      <c r="D4166" s="2">
        <v>568702382</v>
      </c>
      <c r="E4166" s="2">
        <v>582892494</v>
      </c>
      <c r="F4166" s="3">
        <v>1151594876</v>
      </c>
      <c r="G4166" s="1">
        <v>30.396000000000001</v>
      </c>
    </row>
    <row r="4167" spans="1:7" x14ac:dyDescent="0.2">
      <c r="A4167" s="1" t="str">
        <f t="shared" si="65"/>
        <v>2006High-income countries</v>
      </c>
      <c r="B4167" s="1" t="s">
        <v>1515</v>
      </c>
      <c r="C4167" s="1">
        <v>2006</v>
      </c>
      <c r="D4167" s="2">
        <v>573548884</v>
      </c>
      <c r="E4167" s="2">
        <v>586954565</v>
      </c>
      <c r="F4167" s="3">
        <v>1160503449</v>
      </c>
      <c r="G4167" s="1">
        <v>30.632000000000001</v>
      </c>
    </row>
    <row r="4168" spans="1:7" x14ac:dyDescent="0.2">
      <c r="A4168" s="1" t="str">
        <f t="shared" si="65"/>
        <v>2007High-income countries</v>
      </c>
      <c r="B4168" s="1" t="s">
        <v>1515</v>
      </c>
      <c r="C4168" s="1">
        <v>2007</v>
      </c>
      <c r="D4168" s="2">
        <v>578625656</v>
      </c>
      <c r="E4168" s="2">
        <v>591144949</v>
      </c>
      <c r="F4168" s="3">
        <v>1169770605</v>
      </c>
      <c r="G4168" s="1">
        <v>30.876000000000001</v>
      </c>
    </row>
    <row r="4169" spans="1:7" x14ac:dyDescent="0.2">
      <c r="A4169" s="1" t="str">
        <f t="shared" si="65"/>
        <v>2008High-income countries</v>
      </c>
      <c r="B4169" s="1" t="s">
        <v>1515</v>
      </c>
      <c r="C4169" s="1">
        <v>2008</v>
      </c>
      <c r="D4169" s="2">
        <v>583779118</v>
      </c>
      <c r="E4169" s="2">
        <v>595380782</v>
      </c>
      <c r="F4169" s="3" t="s">
        <v>1516</v>
      </c>
      <c r="G4169" s="1">
        <v>31.123999999999999</v>
      </c>
    </row>
    <row r="4170" spans="1:7" x14ac:dyDescent="0.2">
      <c r="A4170" s="1" t="str">
        <f t="shared" si="65"/>
        <v>2009High-income countries</v>
      </c>
      <c r="B4170" s="1" t="s">
        <v>1515</v>
      </c>
      <c r="C4170" s="1">
        <v>2009</v>
      </c>
      <c r="D4170" s="2">
        <v>588800203</v>
      </c>
      <c r="E4170" s="2">
        <v>599547868</v>
      </c>
      <c r="F4170" s="3">
        <v>1188348071</v>
      </c>
      <c r="G4170" s="1">
        <v>31.367000000000001</v>
      </c>
    </row>
    <row r="4171" spans="1:7" x14ac:dyDescent="0.2">
      <c r="A4171" s="1" t="str">
        <f t="shared" si="65"/>
        <v>2010High-income countries</v>
      </c>
      <c r="B4171" s="1" t="s">
        <v>1515</v>
      </c>
      <c r="C4171" s="1">
        <v>2010</v>
      </c>
      <c r="D4171" s="1" t="s">
        <v>1517</v>
      </c>
      <c r="E4171" s="2">
        <v>603559151</v>
      </c>
      <c r="F4171" s="3">
        <v>1197095041</v>
      </c>
      <c r="G4171" s="1">
        <v>31.597000000000001</v>
      </c>
    </row>
    <row r="4172" spans="1:7" x14ac:dyDescent="0.2">
      <c r="A4172" s="1" t="str">
        <f t="shared" si="65"/>
        <v>2011High-income countries</v>
      </c>
      <c r="B4172" s="1" t="s">
        <v>1515</v>
      </c>
      <c r="C4172" s="1">
        <v>2011</v>
      </c>
      <c r="D4172" s="2">
        <v>597918259</v>
      </c>
      <c r="E4172" s="2">
        <v>607384322</v>
      </c>
      <c r="F4172" s="3">
        <v>1205302581</v>
      </c>
      <c r="G4172" s="1">
        <v>31.814</v>
      </c>
    </row>
    <row r="4173" spans="1:7" x14ac:dyDescent="0.2">
      <c r="A4173" s="1" t="str">
        <f t="shared" si="65"/>
        <v>2012High-income countries</v>
      </c>
      <c r="B4173" s="1" t="s">
        <v>1515</v>
      </c>
      <c r="C4173" s="1">
        <v>2012</v>
      </c>
      <c r="D4173" s="2">
        <v>601976923</v>
      </c>
      <c r="E4173" s="1" t="s">
        <v>1518</v>
      </c>
      <c r="F4173" s="3">
        <v>1213008513</v>
      </c>
      <c r="G4173" s="1">
        <v>32.017000000000003</v>
      </c>
    </row>
    <row r="4174" spans="1:7" x14ac:dyDescent="0.2">
      <c r="A4174" s="1" t="str">
        <f t="shared" si="65"/>
        <v>2013High-income countries</v>
      </c>
      <c r="B4174" s="1" t="s">
        <v>1515</v>
      </c>
      <c r="C4174" s="1">
        <v>2013</v>
      </c>
      <c r="D4174" s="2">
        <v>605775744</v>
      </c>
      <c r="E4174" s="2">
        <v>614499681</v>
      </c>
      <c r="F4174" s="3">
        <v>1220275425</v>
      </c>
      <c r="G4174" s="1">
        <v>32.209000000000003</v>
      </c>
    </row>
    <row r="4175" spans="1:7" x14ac:dyDescent="0.2">
      <c r="A4175" s="1" t="str">
        <f t="shared" si="65"/>
        <v>2014High-income countries</v>
      </c>
      <c r="B4175" s="1" t="s">
        <v>1515</v>
      </c>
      <c r="C4175" s="1">
        <v>2014</v>
      </c>
      <c r="D4175" s="2">
        <v>609423287</v>
      </c>
      <c r="E4175" s="2">
        <v>617799699</v>
      </c>
      <c r="F4175" s="3">
        <v>1227222986</v>
      </c>
      <c r="G4175" s="1">
        <v>32.393000000000001</v>
      </c>
    </row>
    <row r="4176" spans="1:7" x14ac:dyDescent="0.2">
      <c r="A4176" s="1" t="str">
        <f t="shared" si="65"/>
        <v>2015High-income countries</v>
      </c>
      <c r="B4176" s="1" t="s">
        <v>1515</v>
      </c>
      <c r="C4176" s="1">
        <v>2015</v>
      </c>
      <c r="D4176" s="1" t="s">
        <v>1519</v>
      </c>
      <c r="E4176" s="1" t="s">
        <v>1520</v>
      </c>
      <c r="F4176" s="3" t="s">
        <v>1521</v>
      </c>
      <c r="G4176" s="1">
        <v>32.57</v>
      </c>
    </row>
    <row r="4177" spans="1:7" x14ac:dyDescent="0.2">
      <c r="A4177" s="1" t="str">
        <f t="shared" si="65"/>
        <v>2016High-income countries</v>
      </c>
      <c r="B4177" s="1" t="s">
        <v>1515</v>
      </c>
      <c r="C4177" s="1">
        <v>2016</v>
      </c>
      <c r="D4177" s="2">
        <v>616510938</v>
      </c>
      <c r="E4177" s="1" t="s">
        <v>1522</v>
      </c>
      <c r="F4177" s="3">
        <v>1240426308</v>
      </c>
      <c r="G4177" s="1">
        <v>32.741</v>
      </c>
    </row>
    <row r="4178" spans="1:7" x14ac:dyDescent="0.2">
      <c r="A4178" s="1" t="str">
        <f t="shared" si="65"/>
        <v>2017High-income countries</v>
      </c>
      <c r="B4178" s="1" t="s">
        <v>1515</v>
      </c>
      <c r="C4178" s="1">
        <v>2017</v>
      </c>
      <c r="D4178" s="2">
        <v>619930602</v>
      </c>
      <c r="E4178" s="2">
        <v>626717858</v>
      </c>
      <c r="F4178" s="3" t="s">
        <v>1523</v>
      </c>
      <c r="G4178" s="1">
        <v>32.905000000000001</v>
      </c>
    </row>
    <row r="4179" spans="1:7" x14ac:dyDescent="0.2">
      <c r="A4179" s="1" t="str">
        <f t="shared" si="65"/>
        <v>2018High-income countries</v>
      </c>
      <c r="B4179" s="1" t="s">
        <v>1515</v>
      </c>
      <c r="C4179" s="1">
        <v>2018</v>
      </c>
      <c r="D4179" s="2">
        <v>623196681</v>
      </c>
      <c r="E4179" s="1" t="s">
        <v>1524</v>
      </c>
      <c r="F4179" s="3">
        <v>1252546331</v>
      </c>
      <c r="G4179" s="1">
        <v>33.061</v>
      </c>
    </row>
    <row r="4180" spans="1:7" x14ac:dyDescent="0.2">
      <c r="A4180" s="1" t="str">
        <f t="shared" si="65"/>
        <v>2019High-income countries</v>
      </c>
      <c r="B4180" s="1" t="s">
        <v>1515</v>
      </c>
      <c r="C4180" s="1">
        <v>2019</v>
      </c>
      <c r="D4180" s="1" t="s">
        <v>1525</v>
      </c>
      <c r="E4180" s="2">
        <v>631815904</v>
      </c>
      <c r="F4180" s="3">
        <v>1258043484</v>
      </c>
      <c r="G4180" s="1">
        <v>33.206000000000003</v>
      </c>
    </row>
    <row r="4181" spans="1:7" x14ac:dyDescent="0.2">
      <c r="A4181" s="1" t="str">
        <f t="shared" si="65"/>
        <v>2020High-income countries</v>
      </c>
      <c r="B4181" s="1" t="s">
        <v>1515</v>
      </c>
      <c r="C4181" s="1">
        <v>2020</v>
      </c>
      <c r="D4181" s="2">
        <v>628969382</v>
      </c>
      <c r="E4181" s="2">
        <v>634123552</v>
      </c>
      <c r="F4181" s="3">
        <v>1263092934</v>
      </c>
      <c r="G4181" s="1">
        <v>33.338999999999999</v>
      </c>
    </row>
    <row r="4182" spans="1:7" x14ac:dyDescent="0.2">
      <c r="A4182" s="1" t="str">
        <f t="shared" si="65"/>
        <v>2001Holy See</v>
      </c>
      <c r="B4182" s="1" t="s">
        <v>1526</v>
      </c>
      <c r="C4182" s="1">
        <v>2001</v>
      </c>
      <c r="D4182" s="1" t="s">
        <v>263</v>
      </c>
      <c r="E4182" s="1" t="s">
        <v>263</v>
      </c>
      <c r="F4182" s="3" t="s">
        <v>1527</v>
      </c>
      <c r="G4182" s="1">
        <v>1800</v>
      </c>
    </row>
    <row r="4183" spans="1:7" x14ac:dyDescent="0.2">
      <c r="A4183" s="1" t="str">
        <f t="shared" si="65"/>
        <v>2002Holy See</v>
      </c>
      <c r="B4183" s="1" t="s">
        <v>1526</v>
      </c>
      <c r="C4183" s="1">
        <v>2002</v>
      </c>
      <c r="D4183" s="1" t="s">
        <v>263</v>
      </c>
      <c r="E4183" s="1" t="s">
        <v>263</v>
      </c>
      <c r="F4183" s="3" t="s">
        <v>1527</v>
      </c>
      <c r="G4183" s="1">
        <v>1800</v>
      </c>
    </row>
    <row r="4184" spans="1:7" x14ac:dyDescent="0.2">
      <c r="A4184" s="1" t="str">
        <f t="shared" si="65"/>
        <v>2003Holy See</v>
      </c>
      <c r="B4184" s="1" t="s">
        <v>1526</v>
      </c>
      <c r="C4184" s="1">
        <v>2003</v>
      </c>
      <c r="D4184" s="1" t="s">
        <v>263</v>
      </c>
      <c r="E4184" s="1" t="s">
        <v>263</v>
      </c>
      <c r="F4184" s="3" t="s">
        <v>1527</v>
      </c>
      <c r="G4184" s="1">
        <v>1800</v>
      </c>
    </row>
    <row r="4185" spans="1:7" x14ac:dyDescent="0.2">
      <c r="A4185" s="1" t="str">
        <f t="shared" si="65"/>
        <v>2004Holy See</v>
      </c>
      <c r="B4185" s="1" t="s">
        <v>1526</v>
      </c>
      <c r="C4185" s="1">
        <v>2004</v>
      </c>
      <c r="D4185" s="1" t="s">
        <v>263</v>
      </c>
      <c r="E4185" s="1" t="s">
        <v>263</v>
      </c>
      <c r="F4185" s="3" t="s">
        <v>1528</v>
      </c>
      <c r="G4185" s="1">
        <v>1806.818</v>
      </c>
    </row>
    <row r="4186" spans="1:7" x14ac:dyDescent="0.2">
      <c r="A4186" s="1" t="str">
        <f t="shared" si="65"/>
        <v>2005Holy See</v>
      </c>
      <c r="B4186" s="1" t="s">
        <v>1526</v>
      </c>
      <c r="C4186" s="1">
        <v>2005</v>
      </c>
      <c r="D4186" s="1" t="s">
        <v>263</v>
      </c>
      <c r="E4186" s="1" t="s">
        <v>263</v>
      </c>
      <c r="F4186" s="3" t="s">
        <v>1529</v>
      </c>
      <c r="G4186" s="1">
        <v>1813.636</v>
      </c>
    </row>
    <row r="4187" spans="1:7" x14ac:dyDescent="0.2">
      <c r="A4187" s="1" t="str">
        <f t="shared" si="65"/>
        <v>2006Holy See</v>
      </c>
      <c r="B4187" s="1" t="s">
        <v>1526</v>
      </c>
      <c r="C4187" s="1">
        <v>2006</v>
      </c>
      <c r="D4187" s="1" t="s">
        <v>263</v>
      </c>
      <c r="E4187" s="1" t="s">
        <v>263</v>
      </c>
      <c r="F4187" s="3" t="s">
        <v>1528</v>
      </c>
      <c r="G4187" s="1">
        <v>1806.818</v>
      </c>
    </row>
    <row r="4188" spans="1:7" x14ac:dyDescent="0.2">
      <c r="A4188" s="1" t="str">
        <f t="shared" si="65"/>
        <v>2007Holy See</v>
      </c>
      <c r="B4188" s="1" t="s">
        <v>1526</v>
      </c>
      <c r="C4188" s="1">
        <v>2007</v>
      </c>
      <c r="D4188" s="1" t="s">
        <v>263</v>
      </c>
      <c r="E4188" s="1" t="s">
        <v>263</v>
      </c>
      <c r="F4188" s="3" t="s">
        <v>1530</v>
      </c>
      <c r="G4188" s="1">
        <v>1804.5450000000001</v>
      </c>
    </row>
    <row r="4189" spans="1:7" x14ac:dyDescent="0.2">
      <c r="A4189" s="1" t="str">
        <f t="shared" si="65"/>
        <v>2008Holy See</v>
      </c>
      <c r="B4189" s="1" t="s">
        <v>1526</v>
      </c>
      <c r="C4189" s="1">
        <v>2008</v>
      </c>
      <c r="D4189" s="1" t="s">
        <v>263</v>
      </c>
      <c r="E4189" s="1" t="s">
        <v>263</v>
      </c>
      <c r="F4189" s="3" t="s">
        <v>1527</v>
      </c>
      <c r="G4189" s="1">
        <v>1800</v>
      </c>
    </row>
    <row r="4190" spans="1:7" x14ac:dyDescent="0.2">
      <c r="A4190" s="1" t="str">
        <f t="shared" si="65"/>
        <v>2009Holy See</v>
      </c>
      <c r="B4190" s="1" t="s">
        <v>1526</v>
      </c>
      <c r="C4190" s="1">
        <v>2009</v>
      </c>
      <c r="D4190" s="1" t="s">
        <v>263</v>
      </c>
      <c r="E4190" s="1" t="s">
        <v>263</v>
      </c>
      <c r="F4190" s="3" t="s">
        <v>1531</v>
      </c>
      <c r="G4190" s="1">
        <v>1788.636</v>
      </c>
    </row>
    <row r="4191" spans="1:7" x14ac:dyDescent="0.2">
      <c r="A4191" s="1" t="str">
        <f t="shared" si="65"/>
        <v>2010Holy See</v>
      </c>
      <c r="B4191" s="1" t="s">
        <v>1526</v>
      </c>
      <c r="C4191" s="1">
        <v>2010</v>
      </c>
      <c r="D4191" s="1" t="s">
        <v>263</v>
      </c>
      <c r="E4191" s="1" t="s">
        <v>263</v>
      </c>
      <c r="F4191" s="3" t="s">
        <v>1532</v>
      </c>
      <c r="G4191" s="1">
        <v>1779.5450000000001</v>
      </c>
    </row>
    <row r="4192" spans="1:7" x14ac:dyDescent="0.2">
      <c r="A4192" s="1" t="str">
        <f t="shared" si="65"/>
        <v>2011Holy See</v>
      </c>
      <c r="B4192" s="1" t="s">
        <v>1526</v>
      </c>
      <c r="C4192" s="1">
        <v>2011</v>
      </c>
      <c r="D4192" s="1" t="s">
        <v>263</v>
      </c>
      <c r="E4192" s="1" t="s">
        <v>263</v>
      </c>
      <c r="F4192" s="3" t="s">
        <v>1533</v>
      </c>
      <c r="G4192" s="1">
        <v>1786.364</v>
      </c>
    </row>
    <row r="4193" spans="1:7" x14ac:dyDescent="0.2">
      <c r="A4193" s="1" t="str">
        <f t="shared" si="65"/>
        <v>2012Holy See</v>
      </c>
      <c r="B4193" s="1" t="s">
        <v>1526</v>
      </c>
      <c r="C4193" s="1">
        <v>2012</v>
      </c>
      <c r="D4193" s="1" t="s">
        <v>263</v>
      </c>
      <c r="E4193" s="1" t="s">
        <v>263</v>
      </c>
      <c r="F4193" s="3" t="s">
        <v>1533</v>
      </c>
      <c r="G4193" s="1">
        <v>1786.364</v>
      </c>
    </row>
    <row r="4194" spans="1:7" x14ac:dyDescent="0.2">
      <c r="A4194" s="1" t="str">
        <f t="shared" si="65"/>
        <v>2013Holy See</v>
      </c>
      <c r="B4194" s="1" t="s">
        <v>1526</v>
      </c>
      <c r="C4194" s="1">
        <v>2013</v>
      </c>
      <c r="D4194" s="1" t="s">
        <v>263</v>
      </c>
      <c r="E4194" s="1" t="s">
        <v>263</v>
      </c>
      <c r="F4194" s="3" t="s">
        <v>1533</v>
      </c>
      <c r="G4194" s="1">
        <v>1786.364</v>
      </c>
    </row>
    <row r="4195" spans="1:7" x14ac:dyDescent="0.2">
      <c r="A4195" s="1" t="str">
        <f t="shared" si="65"/>
        <v>2014Holy See</v>
      </c>
      <c r="B4195" s="1" t="s">
        <v>1526</v>
      </c>
      <c r="C4195" s="1">
        <v>2014</v>
      </c>
      <c r="D4195" s="1" t="s">
        <v>263</v>
      </c>
      <c r="E4195" s="1" t="s">
        <v>263</v>
      </c>
      <c r="F4195" s="3" t="s">
        <v>1534</v>
      </c>
      <c r="G4195" s="1">
        <v>1784.0909999999999</v>
      </c>
    </row>
    <row r="4196" spans="1:7" x14ac:dyDescent="0.2">
      <c r="A4196" s="1" t="str">
        <f t="shared" si="65"/>
        <v>2015Holy See</v>
      </c>
      <c r="B4196" s="1" t="s">
        <v>1526</v>
      </c>
      <c r="C4196" s="1">
        <v>2015</v>
      </c>
      <c r="D4196" s="1" t="s">
        <v>263</v>
      </c>
      <c r="E4196" s="1" t="s">
        <v>263</v>
      </c>
      <c r="F4196" s="3" t="s">
        <v>1535</v>
      </c>
      <c r="G4196" s="1">
        <v>1795.4549999999999</v>
      </c>
    </row>
    <row r="4197" spans="1:7" x14ac:dyDescent="0.2">
      <c r="A4197" s="1" t="str">
        <f t="shared" si="65"/>
        <v>2016Holy See</v>
      </c>
      <c r="B4197" s="1" t="s">
        <v>1526</v>
      </c>
      <c r="C4197" s="1">
        <v>2016</v>
      </c>
      <c r="D4197" s="1" t="s">
        <v>263</v>
      </c>
      <c r="E4197" s="1" t="s">
        <v>263</v>
      </c>
      <c r="F4197" s="3" t="s">
        <v>1536</v>
      </c>
      <c r="G4197" s="1">
        <v>1797.7270000000001</v>
      </c>
    </row>
    <row r="4198" spans="1:7" x14ac:dyDescent="0.2">
      <c r="A4198" s="1" t="str">
        <f t="shared" si="65"/>
        <v>2017Holy See</v>
      </c>
      <c r="B4198" s="1" t="s">
        <v>1526</v>
      </c>
      <c r="C4198" s="1">
        <v>2017</v>
      </c>
      <c r="D4198" s="1" t="s">
        <v>263</v>
      </c>
      <c r="E4198" s="1" t="s">
        <v>263</v>
      </c>
      <c r="F4198" s="3" t="s">
        <v>1529</v>
      </c>
      <c r="G4198" s="1">
        <v>1813.636</v>
      </c>
    </row>
    <row r="4199" spans="1:7" x14ac:dyDescent="0.2">
      <c r="A4199" s="1" t="str">
        <f t="shared" si="65"/>
        <v>2018Holy See</v>
      </c>
      <c r="B4199" s="1" t="s">
        <v>1526</v>
      </c>
      <c r="C4199" s="1">
        <v>2018</v>
      </c>
      <c r="D4199" s="1" t="s">
        <v>263</v>
      </c>
      <c r="E4199" s="1" t="s">
        <v>263</v>
      </c>
      <c r="F4199" s="3" t="s">
        <v>1537</v>
      </c>
      <c r="G4199" s="1">
        <v>1840.9090000000001</v>
      </c>
    </row>
    <row r="4200" spans="1:7" x14ac:dyDescent="0.2">
      <c r="A4200" s="1" t="str">
        <f t="shared" si="65"/>
        <v>2019Holy See</v>
      </c>
      <c r="B4200" s="1" t="s">
        <v>1526</v>
      </c>
      <c r="C4200" s="1">
        <v>2019</v>
      </c>
      <c r="D4200" s="1" t="s">
        <v>263</v>
      </c>
      <c r="E4200" s="1" t="s">
        <v>263</v>
      </c>
      <c r="F4200" s="3" t="s">
        <v>1538</v>
      </c>
      <c r="G4200" s="1">
        <v>1852.2729999999999</v>
      </c>
    </row>
    <row r="4201" spans="1:7" x14ac:dyDescent="0.2">
      <c r="A4201" s="1" t="str">
        <f t="shared" si="65"/>
        <v>2020Holy See</v>
      </c>
      <c r="B4201" s="1" t="s">
        <v>1526</v>
      </c>
      <c r="C4201" s="1">
        <v>2020</v>
      </c>
      <c r="D4201" s="1" t="s">
        <v>263</v>
      </c>
      <c r="E4201" s="1" t="s">
        <v>263</v>
      </c>
      <c r="F4201" s="3" t="s">
        <v>1539</v>
      </c>
      <c r="G4201" s="1">
        <v>1838.636</v>
      </c>
    </row>
    <row r="4202" spans="1:7" x14ac:dyDescent="0.2">
      <c r="A4202" s="1" t="str">
        <f t="shared" si="65"/>
        <v>2001Honduras</v>
      </c>
      <c r="B4202" s="1" t="s">
        <v>74</v>
      </c>
      <c r="C4202" s="1">
        <v>2001</v>
      </c>
      <c r="D4202" s="2">
        <v>3358624</v>
      </c>
      <c r="E4202" s="2">
        <v>3393288</v>
      </c>
      <c r="F4202" s="3">
        <v>6751912</v>
      </c>
      <c r="G4202" s="1">
        <v>60.344000000000001</v>
      </c>
    </row>
    <row r="4203" spans="1:7" x14ac:dyDescent="0.2">
      <c r="A4203" s="1" t="str">
        <f t="shared" si="65"/>
        <v>2002Honduras</v>
      </c>
      <c r="B4203" s="1" t="s">
        <v>74</v>
      </c>
      <c r="C4203" s="1">
        <v>2002</v>
      </c>
      <c r="D4203" s="2">
        <v>3447856</v>
      </c>
      <c r="E4203" s="2">
        <v>3481411</v>
      </c>
      <c r="F4203" s="3">
        <v>6929267</v>
      </c>
      <c r="G4203" s="1">
        <v>61.929000000000002</v>
      </c>
    </row>
    <row r="4204" spans="1:7" x14ac:dyDescent="0.2">
      <c r="A4204" s="1" t="str">
        <f t="shared" si="65"/>
        <v>2003Honduras</v>
      </c>
      <c r="B4204" s="1" t="s">
        <v>74</v>
      </c>
      <c r="C4204" s="1">
        <v>2003</v>
      </c>
      <c r="D4204" s="2">
        <v>3537044</v>
      </c>
      <c r="E4204" s="2">
        <v>3569279</v>
      </c>
      <c r="F4204" s="3">
        <v>7106323</v>
      </c>
      <c r="G4204" s="1">
        <v>63.512</v>
      </c>
    </row>
    <row r="4205" spans="1:7" x14ac:dyDescent="0.2">
      <c r="A4205" s="1" t="str">
        <f t="shared" si="65"/>
        <v>2004Honduras</v>
      </c>
      <c r="B4205" s="1" t="s">
        <v>74</v>
      </c>
      <c r="C4205" s="1">
        <v>2004</v>
      </c>
      <c r="D4205" s="2">
        <v>3626103</v>
      </c>
      <c r="E4205" s="1" t="s">
        <v>1540</v>
      </c>
      <c r="F4205" s="3">
        <v>7282953</v>
      </c>
      <c r="G4205" s="1">
        <v>65.09</v>
      </c>
    </row>
    <row r="4206" spans="1:7" x14ac:dyDescent="0.2">
      <c r="A4206" s="1" t="str">
        <f t="shared" si="65"/>
        <v>2005Honduras</v>
      </c>
      <c r="B4206" s="1" t="s">
        <v>74</v>
      </c>
      <c r="C4206" s="1">
        <v>2005</v>
      </c>
      <c r="D4206" s="2">
        <v>3714932</v>
      </c>
      <c r="E4206" s="1" t="s">
        <v>1541</v>
      </c>
      <c r="F4206" s="3">
        <v>7458982</v>
      </c>
      <c r="G4206" s="1">
        <v>66.664000000000001</v>
      </c>
    </row>
    <row r="4207" spans="1:7" x14ac:dyDescent="0.2">
      <c r="A4207" s="1" t="str">
        <f t="shared" si="65"/>
        <v>2006Honduras</v>
      </c>
      <c r="B4207" s="1" t="s">
        <v>74</v>
      </c>
      <c r="C4207" s="1">
        <v>2006</v>
      </c>
      <c r="D4207" s="2">
        <v>3803456</v>
      </c>
      <c r="E4207" s="2">
        <v>3830839</v>
      </c>
      <c r="F4207" s="3">
        <v>7634295</v>
      </c>
      <c r="G4207" s="1">
        <v>68.23</v>
      </c>
    </row>
    <row r="4208" spans="1:7" x14ac:dyDescent="0.2">
      <c r="A4208" s="1" t="str">
        <f t="shared" si="65"/>
        <v>2007Honduras</v>
      </c>
      <c r="B4208" s="1" t="s">
        <v>74</v>
      </c>
      <c r="C4208" s="1">
        <v>2007</v>
      </c>
      <c r="D4208" s="2">
        <v>3891488</v>
      </c>
      <c r="E4208" s="2">
        <v>3917032</v>
      </c>
      <c r="F4208" s="3" t="s">
        <v>1542</v>
      </c>
      <c r="G4208" s="1">
        <v>69.787000000000006</v>
      </c>
    </row>
    <row r="4209" spans="1:7" x14ac:dyDescent="0.2">
      <c r="A4209" s="1" t="str">
        <f t="shared" si="65"/>
        <v>2008Honduras</v>
      </c>
      <c r="B4209" s="1" t="s">
        <v>74</v>
      </c>
      <c r="C4209" s="1">
        <v>2008</v>
      </c>
      <c r="D4209" s="2">
        <v>3978643</v>
      </c>
      <c r="E4209" s="2">
        <v>4002312</v>
      </c>
      <c r="F4209" s="3">
        <v>7980955</v>
      </c>
      <c r="G4209" s="1">
        <v>71.328999999999994</v>
      </c>
    </row>
    <row r="4210" spans="1:7" x14ac:dyDescent="0.2">
      <c r="A4210" s="1" t="str">
        <f t="shared" si="65"/>
        <v>2009Honduras</v>
      </c>
      <c r="B4210" s="1" t="s">
        <v>74</v>
      </c>
      <c r="C4210" s="1">
        <v>2009</v>
      </c>
      <c r="D4210" s="2">
        <v>4064461</v>
      </c>
      <c r="E4210" s="2">
        <v>4086319</v>
      </c>
      <c r="F4210" s="3" t="s">
        <v>1543</v>
      </c>
      <c r="G4210" s="1">
        <v>72.846000000000004</v>
      </c>
    </row>
    <row r="4211" spans="1:7" x14ac:dyDescent="0.2">
      <c r="A4211" s="1" t="str">
        <f t="shared" si="65"/>
        <v>2010Honduras</v>
      </c>
      <c r="B4211" s="1" t="s">
        <v>74</v>
      </c>
      <c r="C4211" s="1">
        <v>2010</v>
      </c>
      <c r="D4211" s="2">
        <v>4148644</v>
      </c>
      <c r="E4211" s="2">
        <v>4168823</v>
      </c>
      <c r="F4211" s="3">
        <v>8317467</v>
      </c>
      <c r="G4211" s="1">
        <v>74.335999999999999</v>
      </c>
    </row>
    <row r="4212" spans="1:7" x14ac:dyDescent="0.2">
      <c r="A4212" s="1" t="str">
        <f t="shared" si="65"/>
        <v>2011Honduras</v>
      </c>
      <c r="B4212" s="1" t="s">
        <v>74</v>
      </c>
      <c r="C4212" s="1">
        <v>2011</v>
      </c>
      <c r="D4212" s="1" t="s">
        <v>1544</v>
      </c>
      <c r="E4212" s="1" t="s">
        <v>1545</v>
      </c>
      <c r="F4212" s="3" t="s">
        <v>1546</v>
      </c>
      <c r="G4212" s="1">
        <v>75.795000000000002</v>
      </c>
    </row>
    <row r="4213" spans="1:7" x14ac:dyDescent="0.2">
      <c r="A4213" s="1" t="str">
        <f t="shared" si="65"/>
        <v>2012Honduras</v>
      </c>
      <c r="B4213" s="1" t="s">
        <v>74</v>
      </c>
      <c r="C4213" s="1">
        <v>2012</v>
      </c>
      <c r="D4213" s="2">
        <v>4311692</v>
      </c>
      <c r="E4213" s="1" t="s">
        <v>1547</v>
      </c>
      <c r="F4213" s="3">
        <v>8640692</v>
      </c>
      <c r="G4213" s="1">
        <v>77.224999999999994</v>
      </c>
    </row>
    <row r="4214" spans="1:7" x14ac:dyDescent="0.2">
      <c r="A4214" s="1" t="str">
        <f t="shared" si="65"/>
        <v>2013Honduras</v>
      </c>
      <c r="B4214" s="1" t="s">
        <v>74</v>
      </c>
      <c r="C4214" s="1">
        <v>2013</v>
      </c>
      <c r="D4214" s="2">
        <v>4391237</v>
      </c>
      <c r="E4214" s="2">
        <v>4407287</v>
      </c>
      <c r="F4214" s="3">
        <v>8798524</v>
      </c>
      <c r="G4214" s="1">
        <v>78.635000000000005</v>
      </c>
    </row>
    <row r="4215" spans="1:7" x14ac:dyDescent="0.2">
      <c r="A4215" s="1" t="str">
        <f t="shared" si="65"/>
        <v>2014Honduras</v>
      </c>
      <c r="B4215" s="1" t="s">
        <v>74</v>
      </c>
      <c r="C4215" s="1">
        <v>2014</v>
      </c>
      <c r="D4215" s="2">
        <v>4470384</v>
      </c>
      <c r="E4215" s="2">
        <v>4485195</v>
      </c>
      <c r="F4215" s="3">
        <v>8955579</v>
      </c>
      <c r="G4215" s="1">
        <v>80.039000000000001</v>
      </c>
    </row>
    <row r="4216" spans="1:7" x14ac:dyDescent="0.2">
      <c r="A4216" s="1" t="str">
        <f t="shared" si="65"/>
        <v>2015Honduras</v>
      </c>
      <c r="B4216" s="1" t="s">
        <v>74</v>
      </c>
      <c r="C4216" s="1">
        <v>2015</v>
      </c>
      <c r="D4216" s="2">
        <v>4549686</v>
      </c>
      <c r="E4216" s="2">
        <v>4563218</v>
      </c>
      <c r="F4216" s="3">
        <v>9112904</v>
      </c>
      <c r="G4216" s="1">
        <v>81.444999999999993</v>
      </c>
    </row>
    <row r="4217" spans="1:7" x14ac:dyDescent="0.2">
      <c r="A4217" s="1" t="str">
        <f t="shared" si="65"/>
        <v>2016Honduras</v>
      </c>
      <c r="B4217" s="1" t="s">
        <v>74</v>
      </c>
      <c r="C4217" s="1">
        <v>2016</v>
      </c>
      <c r="D4217" s="2">
        <v>4629297</v>
      </c>
      <c r="E4217" s="2">
        <v>4641497</v>
      </c>
      <c r="F4217" s="3">
        <v>9270794</v>
      </c>
      <c r="G4217" s="1">
        <v>82.855999999999995</v>
      </c>
    </row>
    <row r="4218" spans="1:7" x14ac:dyDescent="0.2">
      <c r="A4218" s="1" t="str">
        <f t="shared" si="65"/>
        <v>2017Honduras</v>
      </c>
      <c r="B4218" s="1" t="s">
        <v>74</v>
      </c>
      <c r="C4218" s="1">
        <v>2017</v>
      </c>
      <c r="D4218" s="2">
        <v>4709093</v>
      </c>
      <c r="E4218" s="2">
        <v>4719923</v>
      </c>
      <c r="F4218" s="3">
        <v>9429016</v>
      </c>
      <c r="G4218" s="1">
        <v>84.27</v>
      </c>
    </row>
    <row r="4219" spans="1:7" x14ac:dyDescent="0.2">
      <c r="A4219" s="1" t="str">
        <f t="shared" si="65"/>
        <v>2018Honduras</v>
      </c>
      <c r="B4219" s="1" t="s">
        <v>74</v>
      </c>
      <c r="C4219" s="1">
        <v>2018</v>
      </c>
      <c r="D4219" s="2">
        <v>4789031</v>
      </c>
      <c r="E4219" s="2">
        <v>4798492</v>
      </c>
      <c r="F4219" s="3">
        <v>9587523</v>
      </c>
      <c r="G4219" s="1">
        <v>85.686999999999998</v>
      </c>
    </row>
    <row r="4220" spans="1:7" x14ac:dyDescent="0.2">
      <c r="A4220" s="1" t="str">
        <f t="shared" si="65"/>
        <v>2019Honduras</v>
      </c>
      <c r="B4220" s="1" t="s">
        <v>74</v>
      </c>
      <c r="C4220" s="1">
        <v>2019</v>
      </c>
      <c r="D4220" s="2">
        <v>4868994</v>
      </c>
      <c r="E4220" s="2">
        <v>4877121</v>
      </c>
      <c r="F4220" s="3">
        <v>9746115</v>
      </c>
      <c r="G4220" s="1">
        <v>87.103999999999999</v>
      </c>
    </row>
    <row r="4221" spans="1:7" x14ac:dyDescent="0.2">
      <c r="A4221" s="1" t="str">
        <f t="shared" si="65"/>
        <v>2020Honduras</v>
      </c>
      <c r="B4221" s="1" t="s">
        <v>74</v>
      </c>
      <c r="C4221" s="1">
        <v>2020</v>
      </c>
      <c r="D4221" s="1" t="s">
        <v>1548</v>
      </c>
      <c r="E4221" s="2">
        <v>4955728</v>
      </c>
      <c r="F4221" s="3">
        <v>9904608</v>
      </c>
      <c r="G4221" s="1">
        <v>88.521000000000001</v>
      </c>
    </row>
    <row r="4222" spans="1:7" x14ac:dyDescent="0.2">
      <c r="A4222" s="1" t="str">
        <f t="shared" si="65"/>
        <v>2001Hungary</v>
      </c>
      <c r="B4222" s="1" t="s">
        <v>76</v>
      </c>
      <c r="C4222" s="1">
        <v>2001</v>
      </c>
      <c r="D4222" s="2">
        <v>4846373</v>
      </c>
      <c r="E4222" s="2">
        <v>5347078</v>
      </c>
      <c r="F4222" s="3">
        <v>10193451</v>
      </c>
      <c r="G4222" s="1">
        <v>112.59699999999999</v>
      </c>
    </row>
    <row r="4223" spans="1:7" x14ac:dyDescent="0.2">
      <c r="A4223" s="1" t="str">
        <f t="shared" si="65"/>
        <v>2002Hungary</v>
      </c>
      <c r="B4223" s="1" t="s">
        <v>76</v>
      </c>
      <c r="C4223" s="1">
        <v>2002</v>
      </c>
      <c r="D4223" s="2">
        <v>4830998</v>
      </c>
      <c r="E4223" s="2">
        <v>5336288</v>
      </c>
      <c r="F4223" s="3">
        <v>10167286</v>
      </c>
      <c r="G4223" s="1">
        <v>112.30800000000001</v>
      </c>
    </row>
    <row r="4224" spans="1:7" x14ac:dyDescent="0.2">
      <c r="A4224" s="1" t="str">
        <f t="shared" si="65"/>
        <v>2003Hungary</v>
      </c>
      <c r="B4224" s="1" t="s">
        <v>76</v>
      </c>
      <c r="C4224" s="1">
        <v>2003</v>
      </c>
      <c r="D4224" s="2">
        <v>4816102</v>
      </c>
      <c r="E4224" s="2">
        <v>5325239</v>
      </c>
      <c r="F4224" s="3">
        <v>10141341</v>
      </c>
      <c r="G4224" s="1">
        <v>112.02200000000001</v>
      </c>
    </row>
    <row r="4225" spans="1:7" x14ac:dyDescent="0.2">
      <c r="A4225" s="1" t="str">
        <f t="shared" si="65"/>
        <v>2004Hungary</v>
      </c>
      <c r="B4225" s="1" t="s">
        <v>76</v>
      </c>
      <c r="C4225" s="1">
        <v>2004</v>
      </c>
      <c r="D4225" s="2">
        <v>4801245</v>
      </c>
      <c r="E4225" s="2">
        <v>5313236</v>
      </c>
      <c r="F4225" s="3">
        <v>10114481</v>
      </c>
      <c r="G4225" s="1">
        <v>111.72499999999999</v>
      </c>
    </row>
    <row r="4226" spans="1:7" x14ac:dyDescent="0.2">
      <c r="A4226" s="1" t="str">
        <f t="shared" si="65"/>
        <v>2005Hungary</v>
      </c>
      <c r="B4226" s="1" t="s">
        <v>76</v>
      </c>
      <c r="C4226" s="1">
        <v>2005</v>
      </c>
      <c r="D4226" s="2">
        <v>4786137</v>
      </c>
      <c r="E4226" s="2">
        <v>5299805</v>
      </c>
      <c r="F4226" s="3">
        <v>10085942</v>
      </c>
      <c r="G4226" s="1">
        <v>111.41</v>
      </c>
    </row>
    <row r="4227" spans="1:7" x14ac:dyDescent="0.2">
      <c r="A4227" s="1" t="str">
        <f t="shared" ref="A4227:A4290" si="66">C4227&amp;B4227</f>
        <v>2006Hungary</v>
      </c>
      <c r="B4227" s="1" t="s">
        <v>76</v>
      </c>
      <c r="C4227" s="1">
        <v>2006</v>
      </c>
      <c r="D4227" s="2">
        <v>4770751</v>
      </c>
      <c r="E4227" s="2">
        <v>5284906</v>
      </c>
      <c r="F4227" s="3">
        <v>10055657</v>
      </c>
      <c r="G4227" s="1">
        <v>111.075</v>
      </c>
    </row>
    <row r="4228" spans="1:7" x14ac:dyDescent="0.2">
      <c r="A4228" s="1" t="str">
        <f t="shared" si="66"/>
        <v>2007Hungary</v>
      </c>
      <c r="B4228" s="1" t="s">
        <v>76</v>
      </c>
      <c r="C4228" s="1">
        <v>2007</v>
      </c>
      <c r="D4228" s="2">
        <v>4755309</v>
      </c>
      <c r="E4228" s="2">
        <v>5268849</v>
      </c>
      <c r="F4228" s="3">
        <v>10024158</v>
      </c>
      <c r="G4228" s="1">
        <v>110.727</v>
      </c>
    </row>
    <row r="4229" spans="1:7" x14ac:dyDescent="0.2">
      <c r="A4229" s="1" t="str">
        <f t="shared" si="66"/>
        <v>2008Hungary</v>
      </c>
      <c r="B4229" s="1" t="s">
        <v>76</v>
      </c>
      <c r="C4229" s="1">
        <v>2008</v>
      </c>
      <c r="D4229" s="2">
        <v>4739965</v>
      </c>
      <c r="E4229" s="2">
        <v>5251902</v>
      </c>
      <c r="F4229" s="3">
        <v>9991867</v>
      </c>
      <c r="G4229" s="1">
        <v>110.371</v>
      </c>
    </row>
    <row r="4230" spans="1:7" x14ac:dyDescent="0.2">
      <c r="A4230" s="1" t="str">
        <f t="shared" si="66"/>
        <v>2009Hungary</v>
      </c>
      <c r="B4230" s="1" t="s">
        <v>76</v>
      </c>
      <c r="C4230" s="1">
        <v>2009</v>
      </c>
      <c r="D4230" s="2">
        <v>4724961</v>
      </c>
      <c r="E4230" s="2">
        <v>5234478</v>
      </c>
      <c r="F4230" s="3">
        <v>9959439</v>
      </c>
      <c r="G4230" s="1">
        <v>110.01300000000001</v>
      </c>
    </row>
    <row r="4231" spans="1:7" x14ac:dyDescent="0.2">
      <c r="A4231" s="1" t="str">
        <f t="shared" si="66"/>
        <v>2010Hungary</v>
      </c>
      <c r="B4231" s="1" t="s">
        <v>76</v>
      </c>
      <c r="C4231" s="1">
        <v>2010</v>
      </c>
      <c r="D4231" s="2">
        <v>4710471</v>
      </c>
      <c r="E4231" s="2">
        <v>5216909</v>
      </c>
      <c r="F4231" s="3" t="s">
        <v>1549</v>
      </c>
      <c r="G4231" s="1">
        <v>109.658</v>
      </c>
    </row>
    <row r="4232" spans="1:7" x14ac:dyDescent="0.2">
      <c r="A4232" s="1" t="str">
        <f t="shared" si="66"/>
        <v>2011Hungary</v>
      </c>
      <c r="B4232" s="1" t="s">
        <v>76</v>
      </c>
      <c r="C4232" s="1">
        <v>2011</v>
      </c>
      <c r="D4232" s="2">
        <v>4696484</v>
      </c>
      <c r="E4232" s="2">
        <v>5199205</v>
      </c>
      <c r="F4232" s="3">
        <v>9895689</v>
      </c>
      <c r="G4232" s="1">
        <v>109.30800000000001</v>
      </c>
    </row>
    <row r="4233" spans="1:7" x14ac:dyDescent="0.2">
      <c r="A4233" s="1" t="str">
        <f t="shared" si="66"/>
        <v>2012Hungary</v>
      </c>
      <c r="B4233" s="1" t="s">
        <v>76</v>
      </c>
      <c r="C4233" s="1">
        <v>2012</v>
      </c>
      <c r="D4233" s="2">
        <v>4682975</v>
      </c>
      <c r="E4233" s="2">
        <v>5181388</v>
      </c>
      <c r="F4233" s="3">
        <v>9864363</v>
      </c>
      <c r="G4233" s="1">
        <v>108.962</v>
      </c>
    </row>
    <row r="4234" spans="1:7" x14ac:dyDescent="0.2">
      <c r="A4234" s="1" t="str">
        <f t="shared" si="66"/>
        <v>2013Hungary</v>
      </c>
      <c r="B4234" s="1" t="s">
        <v>76</v>
      </c>
      <c r="C4234" s="1">
        <v>2013</v>
      </c>
      <c r="D4234" s="2">
        <v>4670088</v>
      </c>
      <c r="E4234" s="2">
        <v>5163835</v>
      </c>
      <c r="F4234" s="3">
        <v>9833923</v>
      </c>
      <c r="G4234" s="1">
        <v>108.626</v>
      </c>
    </row>
    <row r="4235" spans="1:7" x14ac:dyDescent="0.2">
      <c r="A4235" s="1" t="str">
        <f t="shared" si="66"/>
        <v>2014Hungary</v>
      </c>
      <c r="B4235" s="1" t="s">
        <v>76</v>
      </c>
      <c r="C4235" s="1">
        <v>2014</v>
      </c>
      <c r="D4235" s="2">
        <v>4657973</v>
      </c>
      <c r="E4235" s="2">
        <v>5147018</v>
      </c>
      <c r="F4235" s="3">
        <v>9804991</v>
      </c>
      <c r="G4235" s="1">
        <v>108.307</v>
      </c>
    </row>
    <row r="4236" spans="1:7" x14ac:dyDescent="0.2">
      <c r="A4236" s="1" t="str">
        <f t="shared" si="66"/>
        <v>2015Hungary</v>
      </c>
      <c r="B4236" s="1" t="s">
        <v>76</v>
      </c>
      <c r="C4236" s="1">
        <v>2015</v>
      </c>
      <c r="D4236" s="2">
        <v>4646716</v>
      </c>
      <c r="E4236" s="2">
        <v>5131209</v>
      </c>
      <c r="F4236" s="3">
        <v>9777925</v>
      </c>
      <c r="G4236" s="1">
        <v>108.008</v>
      </c>
    </row>
    <row r="4237" spans="1:7" x14ac:dyDescent="0.2">
      <c r="A4237" s="1" t="str">
        <f t="shared" si="66"/>
        <v>2016Hungary</v>
      </c>
      <c r="B4237" s="1" t="s">
        <v>76</v>
      </c>
      <c r="C4237" s="1">
        <v>2016</v>
      </c>
      <c r="D4237" s="2">
        <v>4636375</v>
      </c>
      <c r="E4237" s="2">
        <v>5116595</v>
      </c>
      <c r="F4237" s="3" t="s">
        <v>1550</v>
      </c>
      <c r="G4237" s="1">
        <v>107.732</v>
      </c>
    </row>
    <row r="4238" spans="1:7" x14ac:dyDescent="0.2">
      <c r="A4238" s="1" t="str">
        <f t="shared" si="66"/>
        <v>2017Hungary</v>
      </c>
      <c r="B4238" s="1" t="s">
        <v>76</v>
      </c>
      <c r="C4238" s="1">
        <v>2017</v>
      </c>
      <c r="D4238" s="2">
        <v>4626816</v>
      </c>
      <c r="E4238" s="2">
        <v>5103006</v>
      </c>
      <c r="F4238" s="3">
        <v>9729822</v>
      </c>
      <c r="G4238" s="1">
        <v>107.476</v>
      </c>
    </row>
    <row r="4239" spans="1:7" x14ac:dyDescent="0.2">
      <c r="A4239" s="1" t="str">
        <f t="shared" si="66"/>
        <v>2018Hungary</v>
      </c>
      <c r="B4239" s="1" t="s">
        <v>76</v>
      </c>
      <c r="C4239" s="1">
        <v>2018</v>
      </c>
      <c r="D4239" s="2">
        <v>4617623</v>
      </c>
      <c r="E4239" s="2">
        <v>5089879</v>
      </c>
      <c r="F4239" s="3">
        <v>9707502</v>
      </c>
      <c r="G4239" s="1">
        <v>107.23</v>
      </c>
    </row>
    <row r="4240" spans="1:7" x14ac:dyDescent="0.2">
      <c r="A4240" s="1" t="str">
        <f t="shared" si="66"/>
        <v>2019Hungary</v>
      </c>
      <c r="B4240" s="1" t="s">
        <v>76</v>
      </c>
      <c r="C4240" s="1">
        <v>2019</v>
      </c>
      <c r="D4240" s="1" t="s">
        <v>1551</v>
      </c>
      <c r="E4240" s="1" t="s">
        <v>1552</v>
      </c>
      <c r="F4240" s="3" t="s">
        <v>1553</v>
      </c>
      <c r="G4240" s="1">
        <v>106.97799999999999</v>
      </c>
    </row>
    <row r="4241" spans="1:7" x14ac:dyDescent="0.2">
      <c r="A4241" s="1" t="str">
        <f t="shared" si="66"/>
        <v>2020Hungary</v>
      </c>
      <c r="B4241" s="1" t="s">
        <v>76</v>
      </c>
      <c r="C4241" s="1">
        <v>2020</v>
      </c>
      <c r="D4241" s="2">
        <v>4598288</v>
      </c>
      <c r="E4241" s="2">
        <v>5062062</v>
      </c>
      <c r="F4241" s="3" t="s">
        <v>1554</v>
      </c>
      <c r="G4241" s="1">
        <v>106.709</v>
      </c>
    </row>
    <row r="4242" spans="1:7" x14ac:dyDescent="0.2">
      <c r="A4242" s="1" t="str">
        <f t="shared" si="66"/>
        <v>2001Iceland</v>
      </c>
      <c r="B4242" s="1" t="s">
        <v>77</v>
      </c>
      <c r="C4242" s="1">
        <v>2001</v>
      </c>
      <c r="D4242" s="1" t="s">
        <v>1555</v>
      </c>
      <c r="E4242" s="1" t="s">
        <v>1556</v>
      </c>
      <c r="F4242" s="3" t="s">
        <v>1557</v>
      </c>
      <c r="G4242" s="1">
        <v>2.8220000000000001</v>
      </c>
    </row>
    <row r="4243" spans="1:7" x14ac:dyDescent="0.2">
      <c r="A4243" s="1" t="str">
        <f t="shared" si="66"/>
        <v>2002Iceland</v>
      </c>
      <c r="B4243" s="1" t="s">
        <v>77</v>
      </c>
      <c r="C4243" s="1">
        <v>2002</v>
      </c>
      <c r="D4243" s="2">
        <v>142809</v>
      </c>
      <c r="E4243" s="1" t="s">
        <v>1558</v>
      </c>
      <c r="F4243" s="3">
        <v>285329</v>
      </c>
      <c r="G4243" s="1">
        <v>2.8460000000000001</v>
      </c>
    </row>
    <row r="4244" spans="1:7" x14ac:dyDescent="0.2">
      <c r="A4244" s="1" t="str">
        <f t="shared" si="66"/>
        <v>2003Iceland</v>
      </c>
      <c r="B4244" s="1" t="s">
        <v>77</v>
      </c>
      <c r="C4244" s="1">
        <v>2003</v>
      </c>
      <c r="D4244" s="2">
        <v>144174</v>
      </c>
      <c r="E4244" s="2">
        <v>143781</v>
      </c>
      <c r="F4244" s="3">
        <v>287955</v>
      </c>
      <c r="G4244" s="1">
        <v>2.8719999999999999</v>
      </c>
    </row>
    <row r="4245" spans="1:7" x14ac:dyDescent="0.2">
      <c r="A4245" s="1" t="str">
        <f t="shared" si="66"/>
        <v>2004Iceland</v>
      </c>
      <c r="B4245" s="1" t="s">
        <v>77</v>
      </c>
      <c r="C4245" s="1">
        <v>2004</v>
      </c>
      <c r="D4245" s="2">
        <v>145843</v>
      </c>
      <c r="E4245" s="2">
        <v>145259</v>
      </c>
      <c r="F4245" s="3">
        <v>291102</v>
      </c>
      <c r="G4245" s="1">
        <v>2.9039999999999999</v>
      </c>
    </row>
    <row r="4246" spans="1:7" x14ac:dyDescent="0.2">
      <c r="A4246" s="1" t="str">
        <f t="shared" si="66"/>
        <v>2005Iceland</v>
      </c>
      <c r="B4246" s="1" t="s">
        <v>77</v>
      </c>
      <c r="C4246" s="1">
        <v>2005</v>
      </c>
      <c r="D4246" s="2">
        <v>147906</v>
      </c>
      <c r="E4246" s="1" t="s">
        <v>1559</v>
      </c>
      <c r="F4246" s="3">
        <v>294976</v>
      </c>
      <c r="G4246" s="1">
        <v>2.9420000000000002</v>
      </c>
    </row>
    <row r="4247" spans="1:7" x14ac:dyDescent="0.2">
      <c r="A4247" s="1" t="str">
        <f t="shared" si="66"/>
        <v>2006Iceland</v>
      </c>
      <c r="B4247" s="1" t="s">
        <v>77</v>
      </c>
      <c r="C4247" s="1">
        <v>2006</v>
      </c>
      <c r="D4247" s="2">
        <v>150454</v>
      </c>
      <c r="E4247" s="2">
        <v>149273</v>
      </c>
      <c r="F4247" s="3">
        <v>299727</v>
      </c>
      <c r="G4247" s="1">
        <v>2.99</v>
      </c>
    </row>
    <row r="4248" spans="1:7" x14ac:dyDescent="0.2">
      <c r="A4248" s="1" t="str">
        <f t="shared" si="66"/>
        <v>2007Iceland</v>
      </c>
      <c r="B4248" s="1" t="s">
        <v>77</v>
      </c>
      <c r="C4248" s="1">
        <v>2007</v>
      </c>
      <c r="D4248" s="2">
        <v>153387</v>
      </c>
      <c r="E4248" s="2">
        <v>151794</v>
      </c>
      <c r="F4248" s="3">
        <v>305181</v>
      </c>
      <c r="G4248" s="1">
        <v>3.044</v>
      </c>
    </row>
    <row r="4249" spans="1:7" x14ac:dyDescent="0.2">
      <c r="A4249" s="1" t="str">
        <f t="shared" si="66"/>
        <v>2008Iceland</v>
      </c>
      <c r="B4249" s="1" t="s">
        <v>77</v>
      </c>
      <c r="C4249" s="1">
        <v>2008</v>
      </c>
      <c r="D4249" s="2">
        <v>156427</v>
      </c>
      <c r="E4249" s="2">
        <v>154428</v>
      </c>
      <c r="F4249" s="3">
        <v>310855</v>
      </c>
      <c r="G4249" s="1">
        <v>3.101</v>
      </c>
    </row>
    <row r="4250" spans="1:7" x14ac:dyDescent="0.2">
      <c r="A4250" s="1" t="str">
        <f t="shared" si="66"/>
        <v>2009Iceland</v>
      </c>
      <c r="B4250" s="1" t="s">
        <v>77</v>
      </c>
      <c r="C4250" s="1">
        <v>2009</v>
      </c>
      <c r="D4250" s="1" t="s">
        <v>1560</v>
      </c>
      <c r="E4250" s="2">
        <v>156877</v>
      </c>
      <c r="F4250" s="3">
        <v>316057</v>
      </c>
      <c r="G4250" s="1">
        <v>3.153</v>
      </c>
    </row>
    <row r="4251" spans="1:7" x14ac:dyDescent="0.2">
      <c r="A4251" s="1" t="str">
        <f t="shared" si="66"/>
        <v>2010Iceland</v>
      </c>
      <c r="B4251" s="1" t="s">
        <v>77</v>
      </c>
      <c r="C4251" s="1">
        <v>2010</v>
      </c>
      <c r="D4251" s="2">
        <v>161382</v>
      </c>
      <c r="E4251" s="1" t="s">
        <v>1561</v>
      </c>
      <c r="F4251" s="3">
        <v>320342</v>
      </c>
      <c r="G4251" s="1">
        <v>3.1949999999999998</v>
      </c>
    </row>
    <row r="4252" spans="1:7" x14ac:dyDescent="0.2">
      <c r="A4252" s="1" t="str">
        <f t="shared" si="66"/>
        <v>2011Iceland</v>
      </c>
      <c r="B4252" s="1" t="s">
        <v>77</v>
      </c>
      <c r="C4252" s="1">
        <v>2011</v>
      </c>
      <c r="D4252" s="2">
        <v>162904</v>
      </c>
      <c r="E4252" s="2">
        <v>160567</v>
      </c>
      <c r="F4252" s="3">
        <v>323471</v>
      </c>
      <c r="G4252" s="1">
        <v>3.2269999999999999</v>
      </c>
    </row>
    <row r="4253" spans="1:7" x14ac:dyDescent="0.2">
      <c r="A4253" s="1" t="str">
        <f t="shared" si="66"/>
        <v>2012Iceland</v>
      </c>
      <c r="B4253" s="1" t="s">
        <v>77</v>
      </c>
      <c r="C4253" s="1">
        <v>2012</v>
      </c>
      <c r="D4253" s="2">
        <v>163852</v>
      </c>
      <c r="E4253" s="1" t="s">
        <v>1562</v>
      </c>
      <c r="F4253" s="3">
        <v>325642</v>
      </c>
      <c r="G4253" s="1">
        <v>3.2480000000000002</v>
      </c>
    </row>
    <row r="4254" spans="1:7" x14ac:dyDescent="0.2">
      <c r="A4254" s="1" t="str">
        <f t="shared" si="66"/>
        <v>2013Iceland</v>
      </c>
      <c r="B4254" s="1" t="s">
        <v>77</v>
      </c>
      <c r="C4254" s="1">
        <v>2013</v>
      </c>
      <c r="D4254" s="2">
        <v>164446</v>
      </c>
      <c r="E4254" s="2">
        <v>162748</v>
      </c>
      <c r="F4254" s="3">
        <v>327194</v>
      </c>
      <c r="G4254" s="1">
        <v>3.2639999999999998</v>
      </c>
    </row>
    <row r="4255" spans="1:7" x14ac:dyDescent="0.2">
      <c r="A4255" s="1" t="str">
        <f t="shared" si="66"/>
        <v>2014Iceland</v>
      </c>
      <c r="B4255" s="1" t="s">
        <v>77</v>
      </c>
      <c r="C4255" s="1">
        <v>2014</v>
      </c>
      <c r="D4255" s="2">
        <v>164973</v>
      </c>
      <c r="E4255" s="2">
        <v>163619</v>
      </c>
      <c r="F4255" s="3">
        <v>328592</v>
      </c>
      <c r="G4255" s="1">
        <v>3.278</v>
      </c>
    </row>
    <row r="4256" spans="1:7" x14ac:dyDescent="0.2">
      <c r="A4256" s="1" t="str">
        <f t="shared" si="66"/>
        <v>2015Iceland</v>
      </c>
      <c r="B4256" s="1" t="s">
        <v>77</v>
      </c>
      <c r="C4256" s="1">
        <v>2015</v>
      </c>
      <c r="D4256" s="2">
        <v>165685</v>
      </c>
      <c r="E4256" s="2">
        <v>164552</v>
      </c>
      <c r="F4256" s="3">
        <v>330237</v>
      </c>
      <c r="G4256" s="1">
        <v>3.294</v>
      </c>
    </row>
    <row r="4257" spans="1:7" x14ac:dyDescent="0.2">
      <c r="A4257" s="1" t="str">
        <f t="shared" si="66"/>
        <v>2016Iceland</v>
      </c>
      <c r="B4257" s="1" t="s">
        <v>77</v>
      </c>
      <c r="C4257" s="1">
        <v>2016</v>
      </c>
      <c r="D4257" s="2">
        <v>166644</v>
      </c>
      <c r="E4257" s="2">
        <v>165565</v>
      </c>
      <c r="F4257" s="3">
        <v>332209</v>
      </c>
      <c r="G4257" s="1">
        <v>3.3140000000000001</v>
      </c>
    </row>
    <row r="4258" spans="1:7" x14ac:dyDescent="0.2">
      <c r="A4258" s="1" t="str">
        <f t="shared" si="66"/>
        <v>2017Iceland</v>
      </c>
      <c r="B4258" s="1" t="s">
        <v>77</v>
      </c>
      <c r="C4258" s="1">
        <v>2017</v>
      </c>
      <c r="D4258" s="2">
        <v>167761</v>
      </c>
      <c r="E4258" s="2">
        <v>166634</v>
      </c>
      <c r="F4258" s="3">
        <v>334395</v>
      </c>
      <c r="G4258" s="1">
        <v>3.3359999999999999</v>
      </c>
    </row>
    <row r="4259" spans="1:7" x14ac:dyDescent="0.2">
      <c r="A4259" s="1" t="str">
        <f t="shared" si="66"/>
        <v>2018Iceland</v>
      </c>
      <c r="B4259" s="1" t="s">
        <v>77</v>
      </c>
      <c r="C4259" s="1">
        <v>2018</v>
      </c>
      <c r="D4259" s="1" t="s">
        <v>1563</v>
      </c>
      <c r="E4259" s="2">
        <v>167722</v>
      </c>
      <c r="F4259" s="3">
        <v>336712</v>
      </c>
      <c r="G4259" s="1">
        <v>3.359</v>
      </c>
    </row>
    <row r="4260" spans="1:7" x14ac:dyDescent="0.2">
      <c r="A4260" s="1" t="str">
        <f t="shared" si="66"/>
        <v>2019Iceland</v>
      </c>
      <c r="B4260" s="1" t="s">
        <v>77</v>
      </c>
      <c r="C4260" s="1">
        <v>2019</v>
      </c>
      <c r="D4260" s="1" t="s">
        <v>1564</v>
      </c>
      <c r="E4260" s="2">
        <v>168807</v>
      </c>
      <c r="F4260" s="3">
        <v>339037</v>
      </c>
      <c r="G4260" s="1">
        <v>3.3820000000000001</v>
      </c>
    </row>
    <row r="4261" spans="1:7" x14ac:dyDescent="0.2">
      <c r="A4261" s="1" t="str">
        <f t="shared" si="66"/>
        <v>2020Iceland</v>
      </c>
      <c r="B4261" s="1" t="s">
        <v>77</v>
      </c>
      <c r="C4261" s="1">
        <v>2020</v>
      </c>
      <c r="D4261" s="2">
        <v>171405</v>
      </c>
      <c r="E4261" s="2">
        <v>169845</v>
      </c>
      <c r="F4261" s="3" t="s">
        <v>1565</v>
      </c>
      <c r="G4261" s="1">
        <v>3.4039999999999999</v>
      </c>
    </row>
    <row r="4262" spans="1:7" x14ac:dyDescent="0.2">
      <c r="A4262" s="1" t="str">
        <f t="shared" si="66"/>
        <v>2001India</v>
      </c>
      <c r="B4262" s="1" t="s">
        <v>78</v>
      </c>
      <c r="C4262" s="1">
        <v>2001</v>
      </c>
      <c r="D4262" s="2">
        <v>559042845</v>
      </c>
      <c r="E4262" s="2">
        <v>515957249</v>
      </c>
      <c r="F4262" s="3">
        <v>1075000094</v>
      </c>
      <c r="G4262" s="1">
        <v>361.565</v>
      </c>
    </row>
    <row r="4263" spans="1:7" x14ac:dyDescent="0.2">
      <c r="A4263" s="1" t="str">
        <f t="shared" si="66"/>
        <v>2002India</v>
      </c>
      <c r="B4263" s="1" t="s">
        <v>78</v>
      </c>
      <c r="C4263" s="1">
        <v>2002</v>
      </c>
      <c r="D4263" s="1" t="s">
        <v>1566</v>
      </c>
      <c r="E4263" s="2">
        <v>524676537</v>
      </c>
      <c r="F4263" s="3">
        <v>1093317187</v>
      </c>
      <c r="G4263" s="1">
        <v>367.72500000000002</v>
      </c>
    </row>
    <row r="4264" spans="1:7" x14ac:dyDescent="0.2">
      <c r="A4264" s="1" t="str">
        <f t="shared" si="66"/>
        <v>2003India</v>
      </c>
      <c r="B4264" s="1" t="s">
        <v>78</v>
      </c>
      <c r="C4264" s="1">
        <v>2003</v>
      </c>
      <c r="D4264" s="2">
        <v>578176499</v>
      </c>
      <c r="E4264" s="2">
        <v>533346647</v>
      </c>
      <c r="F4264" s="3">
        <v>1111523146</v>
      </c>
      <c r="G4264" s="1">
        <v>373.84899999999999</v>
      </c>
    </row>
    <row r="4265" spans="1:7" x14ac:dyDescent="0.2">
      <c r="A4265" s="1" t="str">
        <f t="shared" si="66"/>
        <v>2004India</v>
      </c>
      <c r="B4265" s="1" t="s">
        <v>78</v>
      </c>
      <c r="C4265" s="1">
        <v>2004</v>
      </c>
      <c r="D4265" s="2">
        <v>587649484</v>
      </c>
      <c r="E4265" s="2">
        <v>541973982</v>
      </c>
      <c r="F4265" s="3">
        <v>1129623466</v>
      </c>
      <c r="G4265" s="1">
        <v>379.93700000000001</v>
      </c>
    </row>
    <row r="4266" spans="1:7" x14ac:dyDescent="0.2">
      <c r="A4266" s="1" t="str">
        <f t="shared" si="66"/>
        <v>2005India</v>
      </c>
      <c r="B4266" s="1" t="s">
        <v>78</v>
      </c>
      <c r="C4266" s="1">
        <v>2005</v>
      </c>
      <c r="D4266" s="2">
        <v>597052213</v>
      </c>
      <c r="E4266" s="2">
        <v>550557711</v>
      </c>
      <c r="F4266" s="3">
        <v>1147609924</v>
      </c>
      <c r="G4266" s="1">
        <v>385.98599999999999</v>
      </c>
    </row>
    <row r="4267" spans="1:7" x14ac:dyDescent="0.2">
      <c r="A4267" s="1" t="str">
        <f t="shared" si="66"/>
        <v>2006India</v>
      </c>
      <c r="B4267" s="1" t="s">
        <v>78</v>
      </c>
      <c r="C4267" s="1">
        <v>2006</v>
      </c>
      <c r="D4267" s="2">
        <v>606386475</v>
      </c>
      <c r="E4267" s="2">
        <v>559099816</v>
      </c>
      <c r="F4267" s="3">
        <v>1165486291</v>
      </c>
      <c r="G4267" s="1">
        <v>391.99900000000002</v>
      </c>
    </row>
    <row r="4268" spans="1:7" x14ac:dyDescent="0.2">
      <c r="A4268" s="1" t="str">
        <f t="shared" si="66"/>
        <v>2007India</v>
      </c>
      <c r="B4268" s="1" t="s">
        <v>78</v>
      </c>
      <c r="C4268" s="1">
        <v>2007</v>
      </c>
      <c r="D4268" s="1" t="s">
        <v>1567</v>
      </c>
      <c r="E4268" s="2">
        <v>567579951</v>
      </c>
      <c r="F4268" s="3">
        <v>1183209471</v>
      </c>
      <c r="G4268" s="1">
        <v>397.96</v>
      </c>
    </row>
    <row r="4269" spans="1:7" x14ac:dyDescent="0.2">
      <c r="A4269" s="1" t="str">
        <f t="shared" si="66"/>
        <v>2008India</v>
      </c>
      <c r="B4269" s="1" t="s">
        <v>78</v>
      </c>
      <c r="C4269" s="1">
        <v>2008</v>
      </c>
      <c r="D4269" s="2">
        <v>624720983</v>
      </c>
      <c r="E4269" s="2">
        <v>575948779</v>
      </c>
      <c r="F4269" s="3">
        <v>1200669762</v>
      </c>
      <c r="G4269" s="1">
        <v>403.83199999999999</v>
      </c>
    </row>
    <row r="4270" spans="1:7" x14ac:dyDescent="0.2">
      <c r="A4270" s="1" t="str">
        <f t="shared" si="66"/>
        <v>2009India</v>
      </c>
      <c r="B4270" s="1" t="s">
        <v>78</v>
      </c>
      <c r="C4270" s="1">
        <v>2009</v>
      </c>
      <c r="D4270" s="2">
        <v>633583576</v>
      </c>
      <c r="E4270" s="2">
        <v>584142641</v>
      </c>
      <c r="F4270" s="3">
        <v>1217726217</v>
      </c>
      <c r="G4270" s="1">
        <v>409.56900000000002</v>
      </c>
    </row>
    <row r="4271" spans="1:7" x14ac:dyDescent="0.2">
      <c r="A4271" s="1" t="str">
        <f t="shared" si="66"/>
        <v>2010India</v>
      </c>
      <c r="B4271" s="1" t="s">
        <v>78</v>
      </c>
      <c r="C4271" s="1">
        <v>2010</v>
      </c>
      <c r="D4271" s="2">
        <v>642164181</v>
      </c>
      <c r="E4271" s="2">
        <v>592116982</v>
      </c>
      <c r="F4271" s="3">
        <v>1234281163</v>
      </c>
      <c r="G4271" s="1">
        <v>415.137</v>
      </c>
    </row>
    <row r="4272" spans="1:7" x14ac:dyDescent="0.2">
      <c r="A4272" s="1" t="str">
        <f t="shared" si="66"/>
        <v>2011India</v>
      </c>
      <c r="B4272" s="1" t="s">
        <v>78</v>
      </c>
      <c r="C4272" s="1">
        <v>2011</v>
      </c>
      <c r="D4272" s="2">
        <v>650436593</v>
      </c>
      <c r="E4272" s="2">
        <v>599851346</v>
      </c>
      <c r="F4272" s="3">
        <v>1250287939</v>
      </c>
      <c r="G4272" s="1">
        <v>420.52100000000002</v>
      </c>
    </row>
    <row r="4273" spans="1:7" x14ac:dyDescent="0.2">
      <c r="A4273" s="1" t="str">
        <f t="shared" si="66"/>
        <v>2012India</v>
      </c>
      <c r="B4273" s="1" t="s">
        <v>78</v>
      </c>
      <c r="C4273" s="1">
        <v>2012</v>
      </c>
      <c r="D4273" s="2">
        <v>658420351</v>
      </c>
      <c r="E4273" s="2">
        <v>607359892</v>
      </c>
      <c r="F4273" s="3">
        <v>1265780243</v>
      </c>
      <c r="G4273" s="1">
        <v>425.73099999999999</v>
      </c>
    </row>
    <row r="4274" spans="1:7" x14ac:dyDescent="0.2">
      <c r="A4274" s="1" t="str">
        <f t="shared" si="66"/>
        <v>2013India</v>
      </c>
      <c r="B4274" s="1" t="s">
        <v>78</v>
      </c>
      <c r="C4274" s="1">
        <v>2013</v>
      </c>
      <c r="D4274" s="2">
        <v>666165661</v>
      </c>
      <c r="E4274" s="2">
        <v>614676458</v>
      </c>
      <c r="F4274" s="3">
        <v>1280842119</v>
      </c>
      <c r="G4274" s="1">
        <v>430.79700000000003</v>
      </c>
    </row>
    <row r="4275" spans="1:7" x14ac:dyDescent="0.2">
      <c r="A4275" s="1" t="str">
        <f t="shared" si="66"/>
        <v>2014India</v>
      </c>
      <c r="B4275" s="1" t="s">
        <v>78</v>
      </c>
      <c r="C4275" s="1">
        <v>2014</v>
      </c>
      <c r="D4275" s="1" t="s">
        <v>1568</v>
      </c>
      <c r="E4275" s="2">
        <v>621852998</v>
      </c>
      <c r="F4275" s="3">
        <v>1295600768</v>
      </c>
      <c r="G4275" s="1">
        <v>435.76100000000002</v>
      </c>
    </row>
    <row r="4276" spans="1:7" x14ac:dyDescent="0.2">
      <c r="A4276" s="1" t="str">
        <f t="shared" si="66"/>
        <v>2015India</v>
      </c>
      <c r="B4276" s="1" t="s">
        <v>78</v>
      </c>
      <c r="C4276" s="1">
        <v>2015</v>
      </c>
      <c r="D4276" s="2">
        <v>681223332</v>
      </c>
      <c r="E4276" s="1" t="s">
        <v>1569</v>
      </c>
      <c r="F4276" s="3">
        <v>1310152392</v>
      </c>
      <c r="G4276" s="1">
        <v>440.65499999999997</v>
      </c>
    </row>
    <row r="4277" spans="1:7" x14ac:dyDescent="0.2">
      <c r="A4277" s="1" t="str">
        <f t="shared" si="66"/>
        <v>2016India</v>
      </c>
      <c r="B4277" s="1" t="s">
        <v>78</v>
      </c>
      <c r="C4277" s="1">
        <v>2016</v>
      </c>
      <c r="D4277" s="2">
        <v>688604687</v>
      </c>
      <c r="E4277" s="2">
        <v>635912563</v>
      </c>
      <c r="F4277" s="3" t="s">
        <v>1570</v>
      </c>
      <c r="G4277" s="1">
        <v>445.48700000000002</v>
      </c>
    </row>
    <row r="4278" spans="1:7" x14ac:dyDescent="0.2">
      <c r="A4278" s="1" t="str">
        <f t="shared" si="66"/>
        <v>2017India</v>
      </c>
      <c r="B4278" s="1" t="s">
        <v>78</v>
      </c>
      <c r="C4278" s="1">
        <v>2017</v>
      </c>
      <c r="D4278" s="2">
        <v>695880522</v>
      </c>
      <c r="E4278" s="2">
        <v>642796257</v>
      </c>
      <c r="F4278" s="3">
        <v>1338676779</v>
      </c>
      <c r="G4278" s="1">
        <v>450.24900000000002</v>
      </c>
    </row>
    <row r="4279" spans="1:7" x14ac:dyDescent="0.2">
      <c r="A4279" s="1" t="str">
        <f t="shared" si="66"/>
        <v>2018India</v>
      </c>
      <c r="B4279" s="1" t="s">
        <v>78</v>
      </c>
      <c r="C4279" s="1">
        <v>2018</v>
      </c>
      <c r="D4279" s="1" t="s">
        <v>1571</v>
      </c>
      <c r="E4279" s="2">
        <v>649586703</v>
      </c>
      <c r="F4279" s="3">
        <v>1352642283</v>
      </c>
      <c r="G4279" s="1">
        <v>454.94600000000003</v>
      </c>
    </row>
    <row r="4280" spans="1:7" x14ac:dyDescent="0.2">
      <c r="A4280" s="1" t="str">
        <f t="shared" si="66"/>
        <v>2019India</v>
      </c>
      <c r="B4280" s="1" t="s">
        <v>78</v>
      </c>
      <c r="C4280" s="1">
        <v>2019</v>
      </c>
      <c r="D4280" s="2">
        <v>710129572</v>
      </c>
      <c r="E4280" s="2">
        <v>656288184</v>
      </c>
      <c r="F4280" s="3">
        <v>1366417756</v>
      </c>
      <c r="G4280" s="1">
        <v>459.58</v>
      </c>
    </row>
    <row r="4281" spans="1:7" x14ac:dyDescent="0.2">
      <c r="A4281" s="1" t="str">
        <f t="shared" si="66"/>
        <v>2020India</v>
      </c>
      <c r="B4281" s="1" t="s">
        <v>78</v>
      </c>
      <c r="C4281" s="1">
        <v>2020</v>
      </c>
      <c r="D4281" s="1" t="s">
        <v>1572</v>
      </c>
      <c r="E4281" s="2">
        <v>662903415</v>
      </c>
      <c r="F4281" s="3">
        <v>1380004385</v>
      </c>
      <c r="G4281" s="1">
        <v>464.149</v>
      </c>
    </row>
    <row r="4282" spans="1:7" x14ac:dyDescent="0.2">
      <c r="A4282" s="1" t="str">
        <f t="shared" si="66"/>
        <v>2001Indonesia</v>
      </c>
      <c r="B4282" s="1" t="s">
        <v>79</v>
      </c>
      <c r="C4282" s="1">
        <v>2001</v>
      </c>
      <c r="D4282" s="2">
        <v>107361267</v>
      </c>
      <c r="E4282" s="2">
        <v>107066152</v>
      </c>
      <c r="F4282" s="3">
        <v>214427419</v>
      </c>
      <c r="G4282" s="1">
        <v>118.366</v>
      </c>
    </row>
    <row r="4283" spans="1:7" x14ac:dyDescent="0.2">
      <c r="A4283" s="1" t="str">
        <f t="shared" si="66"/>
        <v>2002Indonesia</v>
      </c>
      <c r="B4283" s="1" t="s">
        <v>79</v>
      </c>
      <c r="C4283" s="1">
        <v>2002</v>
      </c>
      <c r="D4283" s="2">
        <v>108887177</v>
      </c>
      <c r="E4283" s="2">
        <v>108470613</v>
      </c>
      <c r="F4283" s="3" t="s">
        <v>1573</v>
      </c>
      <c r="G4283" s="1">
        <v>119.983</v>
      </c>
    </row>
    <row r="4284" spans="1:7" x14ac:dyDescent="0.2">
      <c r="A4284" s="1" t="str">
        <f t="shared" si="66"/>
        <v>2003Indonesia</v>
      </c>
      <c r="B4284" s="1" t="s">
        <v>79</v>
      </c>
      <c r="C4284" s="1">
        <v>2003</v>
      </c>
      <c r="D4284" s="2">
        <v>110433476</v>
      </c>
      <c r="E4284" s="2">
        <v>109875997</v>
      </c>
      <c r="F4284" s="3">
        <v>220309473</v>
      </c>
      <c r="G4284" s="1">
        <v>121.61199999999999</v>
      </c>
    </row>
    <row r="4285" spans="1:7" x14ac:dyDescent="0.2">
      <c r="A4285" s="1" t="str">
        <f t="shared" si="66"/>
        <v>2004Indonesia</v>
      </c>
      <c r="B4285" s="1" t="s">
        <v>79</v>
      </c>
      <c r="C4285" s="1">
        <v>2004</v>
      </c>
      <c r="D4285" s="2">
        <v>112001701</v>
      </c>
      <c r="E4285" s="2">
        <v>111283965</v>
      </c>
      <c r="F4285" s="3">
        <v>223285666</v>
      </c>
      <c r="G4285" s="1">
        <v>123.255</v>
      </c>
    </row>
    <row r="4286" spans="1:7" x14ac:dyDescent="0.2">
      <c r="A4286" s="1" t="str">
        <f t="shared" si="66"/>
        <v>2005Indonesia</v>
      </c>
      <c r="B4286" s="1" t="s">
        <v>79</v>
      </c>
      <c r="C4286" s="1">
        <v>2005</v>
      </c>
      <c r="D4286" s="2">
        <v>113592387</v>
      </c>
      <c r="E4286" s="2">
        <v>112697081</v>
      </c>
      <c r="F4286" s="3">
        <v>226289468</v>
      </c>
      <c r="G4286" s="1">
        <v>124.913</v>
      </c>
    </row>
    <row r="4287" spans="1:7" x14ac:dyDescent="0.2">
      <c r="A4287" s="1" t="str">
        <f t="shared" si="66"/>
        <v>2006Indonesia</v>
      </c>
      <c r="B4287" s="1" t="s">
        <v>79</v>
      </c>
      <c r="C4287" s="1">
        <v>2006</v>
      </c>
      <c r="D4287" s="2">
        <v>115204868</v>
      </c>
      <c r="E4287" s="2">
        <v>114113394</v>
      </c>
      <c r="F4287" s="3">
        <v>229318262</v>
      </c>
      <c r="G4287" s="1">
        <v>126.58499999999999</v>
      </c>
    </row>
    <row r="4288" spans="1:7" x14ac:dyDescent="0.2">
      <c r="A4288" s="1" t="str">
        <f t="shared" si="66"/>
        <v>2007Indonesia</v>
      </c>
      <c r="B4288" s="1" t="s">
        <v>79</v>
      </c>
      <c r="C4288" s="1">
        <v>2007</v>
      </c>
      <c r="D4288" s="2">
        <v>116837197</v>
      </c>
      <c r="E4288" s="2">
        <v>115537042</v>
      </c>
      <c r="F4288" s="3">
        <v>232374239</v>
      </c>
      <c r="G4288" s="1">
        <v>128.27199999999999</v>
      </c>
    </row>
    <row r="4289" spans="1:7" x14ac:dyDescent="0.2">
      <c r="A4289" s="1" t="str">
        <f t="shared" si="66"/>
        <v>2008Indonesia</v>
      </c>
      <c r="B4289" s="1" t="s">
        <v>79</v>
      </c>
      <c r="C4289" s="1">
        <v>2008</v>
      </c>
      <c r="D4289" s="2">
        <v>118486533</v>
      </c>
      <c r="E4289" s="2">
        <v>116983222</v>
      </c>
      <c r="F4289" s="3">
        <v>235469755</v>
      </c>
      <c r="G4289" s="1">
        <v>129.98099999999999</v>
      </c>
    </row>
    <row r="4290" spans="1:7" x14ac:dyDescent="0.2">
      <c r="A4290" s="1" t="str">
        <f t="shared" si="66"/>
        <v>2009Indonesia</v>
      </c>
      <c r="B4290" s="1" t="s">
        <v>79</v>
      </c>
      <c r="C4290" s="1">
        <v>2009</v>
      </c>
      <c r="D4290" s="2">
        <v>120149067</v>
      </c>
      <c r="E4290" s="2">
        <v>118471487</v>
      </c>
      <c r="F4290" s="3">
        <v>238620554</v>
      </c>
      <c r="G4290" s="1">
        <v>131.72</v>
      </c>
    </row>
    <row r="4291" spans="1:7" x14ac:dyDescent="0.2">
      <c r="A4291" s="1" t="str">
        <f t="shared" ref="A4291:A4354" si="67">C4291&amp;B4291</f>
        <v>2010Indonesia</v>
      </c>
      <c r="B4291" s="1" t="s">
        <v>79</v>
      </c>
      <c r="C4291" s="1">
        <v>2010</v>
      </c>
      <c r="D4291" s="2">
        <v>121820505</v>
      </c>
      <c r="E4291" s="2">
        <v>120013721</v>
      </c>
      <c r="F4291" s="3">
        <v>241834226</v>
      </c>
      <c r="G4291" s="1">
        <v>133.494</v>
      </c>
    </row>
    <row r="4292" spans="1:7" x14ac:dyDescent="0.2">
      <c r="A4292" s="1" t="str">
        <f t="shared" si="67"/>
        <v>2011Indonesia</v>
      </c>
      <c r="B4292" s="1" t="s">
        <v>79</v>
      </c>
      <c r="C4292" s="1">
        <v>2011</v>
      </c>
      <c r="D4292" s="2">
        <v>123499269</v>
      </c>
      <c r="E4292" s="2">
        <v>121616719</v>
      </c>
      <c r="F4292" s="3">
        <v>245115988</v>
      </c>
      <c r="G4292" s="1">
        <v>135.30600000000001</v>
      </c>
    </row>
    <row r="4293" spans="1:7" x14ac:dyDescent="0.2">
      <c r="A4293" s="1" t="str">
        <f t="shared" si="67"/>
        <v>2012Indonesia</v>
      </c>
      <c r="B4293" s="1" t="s">
        <v>79</v>
      </c>
      <c r="C4293" s="1">
        <v>2012</v>
      </c>
      <c r="D4293" s="2">
        <v>125181058</v>
      </c>
      <c r="E4293" s="2">
        <v>123270656</v>
      </c>
      <c r="F4293" s="3">
        <v>248451714</v>
      </c>
      <c r="G4293" s="1">
        <v>137.14699999999999</v>
      </c>
    </row>
    <row r="4294" spans="1:7" x14ac:dyDescent="0.2">
      <c r="A4294" s="1" t="str">
        <f t="shared" si="67"/>
        <v>2013Indonesia</v>
      </c>
      <c r="B4294" s="1" t="s">
        <v>79</v>
      </c>
      <c r="C4294" s="1">
        <v>2013</v>
      </c>
      <c r="D4294" s="2">
        <v>126855422</v>
      </c>
      <c r="E4294" s="2">
        <v>124949892</v>
      </c>
      <c r="F4294" s="3">
        <v>251805314</v>
      </c>
      <c r="G4294" s="1">
        <v>138.99799999999999</v>
      </c>
    </row>
    <row r="4295" spans="1:7" x14ac:dyDescent="0.2">
      <c r="A4295" s="1" t="str">
        <f t="shared" si="67"/>
        <v>2014Indonesia</v>
      </c>
      <c r="B4295" s="1" t="s">
        <v>79</v>
      </c>
      <c r="C4295" s="1">
        <v>2014</v>
      </c>
      <c r="D4295" s="2">
        <v>128509365</v>
      </c>
      <c r="E4295" s="2">
        <v>126618711</v>
      </c>
      <c r="F4295" s="3">
        <v>255128076</v>
      </c>
      <c r="G4295" s="1">
        <v>140.833</v>
      </c>
    </row>
    <row r="4296" spans="1:7" x14ac:dyDescent="0.2">
      <c r="A4296" s="1" t="str">
        <f t="shared" si="67"/>
        <v>2015Indonesia</v>
      </c>
      <c r="B4296" s="1" t="s">
        <v>79</v>
      </c>
      <c r="C4296" s="1">
        <v>2015</v>
      </c>
      <c r="D4296" s="2">
        <v>130132842</v>
      </c>
      <c r="E4296" s="2">
        <v>128250415</v>
      </c>
      <c r="F4296" s="3">
        <v>258383257</v>
      </c>
      <c r="G4296" s="1">
        <v>142.62899999999999</v>
      </c>
    </row>
    <row r="4297" spans="1:7" x14ac:dyDescent="0.2">
      <c r="A4297" s="1" t="str">
        <f t="shared" si="67"/>
        <v>2016Indonesia</v>
      </c>
      <c r="B4297" s="1" t="s">
        <v>79</v>
      </c>
      <c r="C4297" s="1">
        <v>2016</v>
      </c>
      <c r="D4297" s="2">
        <v>131720864</v>
      </c>
      <c r="E4297" s="2">
        <v>129835522</v>
      </c>
      <c r="F4297" s="3">
        <v>261556386</v>
      </c>
      <c r="G4297" s="1">
        <v>144.381</v>
      </c>
    </row>
    <row r="4298" spans="1:7" x14ac:dyDescent="0.2">
      <c r="A4298" s="1" t="str">
        <f t="shared" si="67"/>
        <v>2017Indonesia</v>
      </c>
      <c r="B4298" s="1" t="s">
        <v>79</v>
      </c>
      <c r="C4298" s="1">
        <v>2017</v>
      </c>
      <c r="D4298" s="2">
        <v>133272786</v>
      </c>
      <c r="E4298" s="2">
        <v>131378183</v>
      </c>
      <c r="F4298" s="3">
        <v>264650969</v>
      </c>
      <c r="G4298" s="1">
        <v>146.089</v>
      </c>
    </row>
    <row r="4299" spans="1:7" x14ac:dyDescent="0.2">
      <c r="A4299" s="1" t="str">
        <f t="shared" si="67"/>
        <v>2018Indonesia</v>
      </c>
      <c r="B4299" s="1" t="s">
        <v>79</v>
      </c>
      <c r="C4299" s="1">
        <v>2018</v>
      </c>
      <c r="D4299" s="2">
        <v>134788497</v>
      </c>
      <c r="E4299" s="2">
        <v>132882052</v>
      </c>
      <c r="F4299" s="3">
        <v>267670549</v>
      </c>
      <c r="G4299" s="1">
        <v>147.756</v>
      </c>
    </row>
    <row r="4300" spans="1:7" x14ac:dyDescent="0.2">
      <c r="A4300" s="1" t="str">
        <f t="shared" si="67"/>
        <v>2019Indonesia</v>
      </c>
      <c r="B4300" s="1" t="s">
        <v>79</v>
      </c>
      <c r="C4300" s="1">
        <v>2019</v>
      </c>
      <c r="D4300" s="2">
        <v>136269761</v>
      </c>
      <c r="E4300" s="2">
        <v>134355806</v>
      </c>
      <c r="F4300" s="3">
        <v>270625567</v>
      </c>
      <c r="G4300" s="1">
        <v>149.387</v>
      </c>
    </row>
    <row r="4301" spans="1:7" x14ac:dyDescent="0.2">
      <c r="A4301" s="1" t="str">
        <f t="shared" si="67"/>
        <v>2020Indonesia</v>
      </c>
      <c r="B4301" s="1" t="s">
        <v>79</v>
      </c>
      <c r="C4301" s="1">
        <v>2020</v>
      </c>
      <c r="D4301" s="2">
        <v>137717861</v>
      </c>
      <c r="E4301" s="1" t="s">
        <v>1574</v>
      </c>
      <c r="F4301" s="3">
        <v>273523621</v>
      </c>
      <c r="G4301" s="1">
        <v>150.98699999999999</v>
      </c>
    </row>
    <row r="4302" spans="1:7" x14ac:dyDescent="0.2">
      <c r="A4302" s="1" t="str">
        <f t="shared" si="67"/>
        <v>2001Iran (Islamic Republic of)</v>
      </c>
      <c r="B4302" s="1" t="s">
        <v>1575</v>
      </c>
      <c r="C4302" s="1">
        <v>2001</v>
      </c>
      <c r="D4302" s="2">
        <v>33813998</v>
      </c>
      <c r="E4302" s="2">
        <v>32635113</v>
      </c>
      <c r="F4302" s="3">
        <v>66449111</v>
      </c>
      <c r="G4302" s="1">
        <v>40.802999999999997</v>
      </c>
    </row>
    <row r="4303" spans="1:7" x14ac:dyDescent="0.2">
      <c r="A4303" s="1" t="str">
        <f t="shared" si="67"/>
        <v>2002Iran (Islamic Republic of)</v>
      </c>
      <c r="B4303" s="1" t="s">
        <v>1575</v>
      </c>
      <c r="C4303" s="1">
        <v>2002</v>
      </c>
      <c r="D4303" s="2">
        <v>34252349</v>
      </c>
      <c r="E4303" s="2">
        <v>33032452</v>
      </c>
      <c r="F4303" s="3">
        <v>67284801</v>
      </c>
      <c r="G4303" s="1">
        <v>41.316000000000003</v>
      </c>
    </row>
    <row r="4304" spans="1:7" x14ac:dyDescent="0.2">
      <c r="A4304" s="1" t="str">
        <f t="shared" si="67"/>
        <v>2003Iran (Islamic Republic of)</v>
      </c>
      <c r="B4304" s="1" t="s">
        <v>1575</v>
      </c>
      <c r="C4304" s="1">
        <v>2003</v>
      </c>
      <c r="D4304" s="2">
        <v>34689329</v>
      </c>
      <c r="E4304" s="2">
        <v>33433618</v>
      </c>
      <c r="F4304" s="3">
        <v>68122947</v>
      </c>
      <c r="G4304" s="1">
        <v>41.83</v>
      </c>
    </row>
    <row r="4305" spans="1:7" x14ac:dyDescent="0.2">
      <c r="A4305" s="1" t="str">
        <f t="shared" si="67"/>
        <v>2004Iran (Islamic Republic of)</v>
      </c>
      <c r="B4305" s="1" t="s">
        <v>1575</v>
      </c>
      <c r="C4305" s="1">
        <v>2004</v>
      </c>
      <c r="D4305" s="1" t="s">
        <v>1576</v>
      </c>
      <c r="E4305" s="2">
        <v>33845529</v>
      </c>
      <c r="F4305" s="3">
        <v>68951279</v>
      </c>
      <c r="G4305" s="1">
        <v>42.338999999999999</v>
      </c>
    </row>
    <row r="4306" spans="1:7" x14ac:dyDescent="0.2">
      <c r="A4306" s="1" t="str">
        <f t="shared" si="67"/>
        <v>2005Iran (Islamic Republic of)</v>
      </c>
      <c r="B4306" s="1" t="s">
        <v>1575</v>
      </c>
      <c r="C4306" s="1">
        <v>2005</v>
      </c>
      <c r="D4306" s="2">
        <v>35489609</v>
      </c>
      <c r="E4306" s="2">
        <v>34272736</v>
      </c>
      <c r="F4306" s="3">
        <v>69762345</v>
      </c>
      <c r="G4306" s="1">
        <v>42.837000000000003</v>
      </c>
    </row>
    <row r="4307" spans="1:7" x14ac:dyDescent="0.2">
      <c r="A4307" s="1" t="str">
        <f t="shared" si="67"/>
        <v>2006Iran (Islamic Republic of)</v>
      </c>
      <c r="B4307" s="1" t="s">
        <v>1575</v>
      </c>
      <c r="C4307" s="1">
        <v>2006</v>
      </c>
      <c r="D4307" s="2">
        <v>35834475</v>
      </c>
      <c r="E4307" s="2">
        <v>34720281</v>
      </c>
      <c r="F4307" s="3">
        <v>70554756</v>
      </c>
      <c r="G4307" s="1">
        <v>43.323999999999998</v>
      </c>
    </row>
    <row r="4308" spans="1:7" x14ac:dyDescent="0.2">
      <c r="A4308" s="1" t="str">
        <f t="shared" si="67"/>
        <v>2007Iran (Islamic Republic of)</v>
      </c>
      <c r="B4308" s="1" t="s">
        <v>1575</v>
      </c>
      <c r="C4308" s="1">
        <v>2007</v>
      </c>
      <c r="D4308" s="2">
        <v>36149941</v>
      </c>
      <c r="E4308" s="2">
        <v>35186535</v>
      </c>
      <c r="F4308" s="3">
        <v>71336476</v>
      </c>
      <c r="G4308" s="1">
        <v>43.804000000000002</v>
      </c>
    </row>
    <row r="4309" spans="1:7" x14ac:dyDescent="0.2">
      <c r="A4309" s="1" t="str">
        <f t="shared" si="67"/>
        <v>2008Iran (Islamic Republic of)</v>
      </c>
      <c r="B4309" s="1" t="s">
        <v>1575</v>
      </c>
      <c r="C4309" s="1">
        <v>2008</v>
      </c>
      <c r="D4309" s="2">
        <v>36459379</v>
      </c>
      <c r="E4309" s="2">
        <v>35661229</v>
      </c>
      <c r="F4309" s="3">
        <v>72120608</v>
      </c>
      <c r="G4309" s="1">
        <v>44.284999999999997</v>
      </c>
    </row>
    <row r="4310" spans="1:7" x14ac:dyDescent="0.2">
      <c r="A4310" s="1" t="str">
        <f t="shared" si="67"/>
        <v>2009Iran (Islamic Republic of)</v>
      </c>
      <c r="B4310" s="1" t="s">
        <v>1575</v>
      </c>
      <c r="C4310" s="1">
        <v>2009</v>
      </c>
      <c r="D4310" s="2">
        <v>36795158</v>
      </c>
      <c r="E4310" s="2">
        <v>36129675</v>
      </c>
      <c r="F4310" s="3">
        <v>72924833</v>
      </c>
      <c r="G4310" s="1">
        <v>44.779000000000003</v>
      </c>
    </row>
    <row r="4311" spans="1:7" x14ac:dyDescent="0.2">
      <c r="A4311" s="1" t="str">
        <f t="shared" si="67"/>
        <v>2010Iran (Islamic Republic of)</v>
      </c>
      <c r="B4311" s="1" t="s">
        <v>1575</v>
      </c>
      <c r="C4311" s="1">
        <v>2010</v>
      </c>
      <c r="D4311" s="1" t="s">
        <v>1577</v>
      </c>
      <c r="E4311" s="2">
        <v>36582329</v>
      </c>
      <c r="F4311" s="3">
        <v>73762519</v>
      </c>
      <c r="G4311" s="1">
        <v>45.292999999999999</v>
      </c>
    </row>
    <row r="4312" spans="1:7" x14ac:dyDescent="0.2">
      <c r="A4312" s="1" t="str">
        <f t="shared" si="67"/>
        <v>2011Iran (Islamic Republic of)</v>
      </c>
      <c r="B4312" s="1" t="s">
        <v>1575</v>
      </c>
      <c r="C4312" s="1">
        <v>2011</v>
      </c>
      <c r="D4312" s="2">
        <v>37622122</v>
      </c>
      <c r="E4312" s="2">
        <v>37012837</v>
      </c>
      <c r="F4312" s="3">
        <v>74634959</v>
      </c>
      <c r="G4312" s="1">
        <v>45.829000000000001</v>
      </c>
    </row>
    <row r="4313" spans="1:7" x14ac:dyDescent="0.2">
      <c r="A4313" s="1" t="str">
        <f t="shared" si="67"/>
        <v>2012Iran (Islamic Republic of)</v>
      </c>
      <c r="B4313" s="1" t="s">
        <v>1575</v>
      </c>
      <c r="C4313" s="1">
        <v>2012</v>
      </c>
      <c r="D4313" s="2">
        <v>38112878</v>
      </c>
      <c r="E4313" s="2">
        <v>37427003</v>
      </c>
      <c r="F4313" s="3">
        <v>75539881</v>
      </c>
      <c r="G4313" s="1">
        <v>46.384999999999998</v>
      </c>
    </row>
    <row r="4314" spans="1:7" x14ac:dyDescent="0.2">
      <c r="A4314" s="1" t="str">
        <f t="shared" si="67"/>
        <v>2013Iran (Islamic Republic of)</v>
      </c>
      <c r="B4314" s="1" t="s">
        <v>1575</v>
      </c>
      <c r="C4314" s="1">
        <v>2013</v>
      </c>
      <c r="D4314" s="2">
        <v>38640056</v>
      </c>
      <c r="E4314" s="2">
        <v>37841907</v>
      </c>
      <c r="F4314" s="3">
        <v>76481963</v>
      </c>
      <c r="G4314" s="1">
        <v>46.963000000000001</v>
      </c>
    </row>
    <row r="4315" spans="1:7" x14ac:dyDescent="0.2">
      <c r="A4315" s="1" t="str">
        <f t="shared" si="67"/>
        <v>2014Iran (Islamic Republic of)</v>
      </c>
      <c r="B4315" s="1" t="s">
        <v>1575</v>
      </c>
      <c r="C4315" s="1">
        <v>2014</v>
      </c>
      <c r="D4315" s="2">
        <v>39184203</v>
      </c>
      <c r="E4315" s="2">
        <v>38281566</v>
      </c>
      <c r="F4315" s="3">
        <v>77465769</v>
      </c>
      <c r="G4315" s="1">
        <v>47.567</v>
      </c>
    </row>
    <row r="4316" spans="1:7" x14ac:dyDescent="0.2">
      <c r="A4316" s="1" t="str">
        <f t="shared" si="67"/>
        <v>2015Iran (Islamic Republic of)</v>
      </c>
      <c r="B4316" s="1" t="s">
        <v>1575</v>
      </c>
      <c r="C4316" s="1">
        <v>2015</v>
      </c>
      <c r="D4316" s="2">
        <v>39730143</v>
      </c>
      <c r="E4316" s="2">
        <v>38762065</v>
      </c>
      <c r="F4316" s="3">
        <v>78492208</v>
      </c>
      <c r="G4316" s="1">
        <v>48.198</v>
      </c>
    </row>
    <row r="4317" spans="1:7" x14ac:dyDescent="0.2">
      <c r="A4317" s="1" t="str">
        <f t="shared" si="67"/>
        <v>2016Iran (Islamic Republic of)</v>
      </c>
      <c r="B4317" s="1" t="s">
        <v>1575</v>
      </c>
      <c r="C4317" s="1">
        <v>2016</v>
      </c>
      <c r="D4317" s="2">
        <v>40274534</v>
      </c>
      <c r="E4317" s="2">
        <v>39289457</v>
      </c>
      <c r="F4317" s="3">
        <v>79563991</v>
      </c>
      <c r="G4317" s="1">
        <v>48.856000000000002</v>
      </c>
    </row>
    <row r="4318" spans="1:7" x14ac:dyDescent="0.2">
      <c r="A4318" s="1" t="str">
        <f t="shared" si="67"/>
        <v>2017Iran (Islamic Republic of)</v>
      </c>
      <c r="B4318" s="1" t="s">
        <v>1575</v>
      </c>
      <c r="C4318" s="1">
        <v>2017</v>
      </c>
      <c r="D4318" s="2">
        <v>40818986</v>
      </c>
      <c r="E4318" s="2">
        <v>39854902</v>
      </c>
      <c r="F4318" s="3">
        <v>80673888</v>
      </c>
      <c r="G4318" s="1">
        <v>49.536999999999999</v>
      </c>
    </row>
    <row r="4319" spans="1:7" x14ac:dyDescent="0.2">
      <c r="A4319" s="1" t="str">
        <f t="shared" si="67"/>
        <v>2018Iran (Islamic Republic of)</v>
      </c>
      <c r="B4319" s="1" t="s">
        <v>1575</v>
      </c>
      <c r="C4319" s="1">
        <v>2018</v>
      </c>
      <c r="D4319" s="2">
        <v>41358895</v>
      </c>
      <c r="E4319" s="2">
        <v>40441309</v>
      </c>
      <c r="F4319" s="3">
        <v>81800204</v>
      </c>
      <c r="G4319" s="1">
        <v>50.228999999999999</v>
      </c>
    </row>
    <row r="4320" spans="1:7" x14ac:dyDescent="0.2">
      <c r="A4320" s="1" t="str">
        <f t="shared" si="67"/>
        <v>2019Iran (Islamic Republic of)</v>
      </c>
      <c r="B4320" s="1" t="s">
        <v>1575</v>
      </c>
      <c r="C4320" s="1">
        <v>2019</v>
      </c>
      <c r="D4320" s="1" t="s">
        <v>1578</v>
      </c>
      <c r="E4320" s="2">
        <v>41024003</v>
      </c>
      <c r="F4320" s="3">
        <v>82913893</v>
      </c>
      <c r="G4320" s="1">
        <v>50.912999999999997</v>
      </c>
    </row>
    <row r="4321" spans="1:7" x14ac:dyDescent="0.2">
      <c r="A4321" s="1" t="str">
        <f t="shared" si="67"/>
        <v>2020Iran (Islamic Republic of)</v>
      </c>
      <c r="B4321" s="1" t="s">
        <v>1575</v>
      </c>
      <c r="C4321" s="1">
        <v>2020</v>
      </c>
      <c r="D4321" s="2">
        <v>42408406</v>
      </c>
      <c r="E4321" s="2">
        <v>41584547</v>
      </c>
      <c r="F4321" s="3">
        <v>83992953</v>
      </c>
      <c r="G4321" s="1">
        <v>51.575000000000003</v>
      </c>
    </row>
    <row r="4322" spans="1:7" x14ac:dyDescent="0.2">
      <c r="A4322" s="1" t="str">
        <f t="shared" si="67"/>
        <v>2001Iraq</v>
      </c>
      <c r="B4322" s="1" t="s">
        <v>80</v>
      </c>
      <c r="C4322" s="1">
        <v>2001</v>
      </c>
      <c r="D4322" s="2">
        <v>12214371</v>
      </c>
      <c r="E4322" s="2">
        <v>11993807</v>
      </c>
      <c r="F4322" s="3">
        <v>24208178</v>
      </c>
      <c r="G4322" s="1">
        <v>55.738</v>
      </c>
    </row>
    <row r="4323" spans="1:7" x14ac:dyDescent="0.2">
      <c r="A4323" s="1" t="str">
        <f t="shared" si="67"/>
        <v>2002Iraq</v>
      </c>
      <c r="B4323" s="1" t="s">
        <v>80</v>
      </c>
      <c r="C4323" s="1">
        <v>2002</v>
      </c>
      <c r="D4323" s="2">
        <v>12583917</v>
      </c>
      <c r="E4323" s="2">
        <v>12348005</v>
      </c>
      <c r="F4323" s="3">
        <v>24931922</v>
      </c>
      <c r="G4323" s="1">
        <v>57.404000000000003</v>
      </c>
    </row>
    <row r="4324" spans="1:7" x14ac:dyDescent="0.2">
      <c r="A4324" s="1" t="str">
        <f t="shared" si="67"/>
        <v>2003Iraq</v>
      </c>
      <c r="B4324" s="1" t="s">
        <v>80</v>
      </c>
      <c r="C4324" s="1">
        <v>2003</v>
      </c>
      <c r="D4324" s="2">
        <v>12948137</v>
      </c>
      <c r="E4324" s="2">
        <v>12696366</v>
      </c>
      <c r="F4324" s="3">
        <v>25644503</v>
      </c>
      <c r="G4324" s="1">
        <v>59.045000000000002</v>
      </c>
    </row>
    <row r="4325" spans="1:7" x14ac:dyDescent="0.2">
      <c r="A4325" s="1" t="str">
        <f t="shared" si="67"/>
        <v>2004Iraq</v>
      </c>
      <c r="B4325" s="1" t="s">
        <v>80</v>
      </c>
      <c r="C4325" s="1">
        <v>2004</v>
      </c>
      <c r="D4325" s="2">
        <v>13289867</v>
      </c>
      <c r="E4325" s="2">
        <v>13023971</v>
      </c>
      <c r="F4325" s="3">
        <v>26313838</v>
      </c>
      <c r="G4325" s="1">
        <v>60.585999999999999</v>
      </c>
    </row>
    <row r="4326" spans="1:7" x14ac:dyDescent="0.2">
      <c r="A4326" s="1" t="str">
        <f t="shared" si="67"/>
        <v>2005Iraq</v>
      </c>
      <c r="B4326" s="1" t="s">
        <v>80</v>
      </c>
      <c r="C4326" s="1">
        <v>2005</v>
      </c>
      <c r="D4326" s="2">
        <v>13599537</v>
      </c>
      <c r="E4326" s="2">
        <v>13322742</v>
      </c>
      <c r="F4326" s="3">
        <v>26922279</v>
      </c>
      <c r="G4326" s="1">
        <v>61.987000000000002</v>
      </c>
    </row>
    <row r="4327" spans="1:7" x14ac:dyDescent="0.2">
      <c r="A4327" s="1" t="str">
        <f t="shared" si="67"/>
        <v>2006Iraq</v>
      </c>
      <c r="B4327" s="1" t="s">
        <v>80</v>
      </c>
      <c r="C4327" s="1">
        <v>2006</v>
      </c>
      <c r="D4327" s="2">
        <v>13865899</v>
      </c>
      <c r="E4327" s="2">
        <v>13582225</v>
      </c>
      <c r="F4327" s="3">
        <v>27448124</v>
      </c>
      <c r="G4327" s="1">
        <v>63.198</v>
      </c>
    </row>
    <row r="4328" spans="1:7" x14ac:dyDescent="0.2">
      <c r="A4328" s="1" t="str">
        <f t="shared" si="67"/>
        <v>2007Iraq</v>
      </c>
      <c r="B4328" s="1" t="s">
        <v>80</v>
      </c>
      <c r="C4328" s="1">
        <v>2007</v>
      </c>
      <c r="D4328" s="2">
        <v>14099293</v>
      </c>
      <c r="E4328" s="2">
        <v>13811949</v>
      </c>
      <c r="F4328" s="3">
        <v>27911242</v>
      </c>
      <c r="G4328" s="1">
        <v>64.263999999999996</v>
      </c>
    </row>
    <row r="4329" spans="1:7" x14ac:dyDescent="0.2">
      <c r="A4329" s="1" t="str">
        <f t="shared" si="67"/>
        <v>2008Iraq</v>
      </c>
      <c r="B4329" s="1" t="s">
        <v>80</v>
      </c>
      <c r="C4329" s="1">
        <v>2008</v>
      </c>
      <c r="D4329" s="2">
        <v>14337817</v>
      </c>
      <c r="E4329" s="2">
        <v>14047922</v>
      </c>
      <c r="F4329" s="3">
        <v>28385739</v>
      </c>
      <c r="G4329" s="1">
        <v>65.356999999999999</v>
      </c>
    </row>
    <row r="4330" spans="1:7" x14ac:dyDescent="0.2">
      <c r="A4330" s="1" t="str">
        <f t="shared" si="67"/>
        <v>2009Iraq</v>
      </c>
      <c r="B4330" s="1" t="s">
        <v>80</v>
      </c>
      <c r="C4330" s="1">
        <v>2009</v>
      </c>
      <c r="D4330" s="2">
        <v>14633765</v>
      </c>
      <c r="E4330" s="2">
        <v>14339392</v>
      </c>
      <c r="F4330" s="3">
        <v>28973157</v>
      </c>
      <c r="G4330" s="1">
        <v>66.709000000000003</v>
      </c>
    </row>
    <row r="4331" spans="1:7" x14ac:dyDescent="0.2">
      <c r="A4331" s="1" t="str">
        <f t="shared" si="67"/>
        <v>2010Iraq</v>
      </c>
      <c r="B4331" s="1" t="s">
        <v>80</v>
      </c>
      <c r="C4331" s="1">
        <v>2010</v>
      </c>
      <c r="D4331" s="2">
        <v>15022419</v>
      </c>
      <c r="E4331" s="2">
        <v>14719558</v>
      </c>
      <c r="F4331" s="3">
        <v>29741977</v>
      </c>
      <c r="G4331" s="1">
        <v>68.478999999999999</v>
      </c>
    </row>
    <row r="4332" spans="1:7" x14ac:dyDescent="0.2">
      <c r="A4332" s="1" t="str">
        <f t="shared" si="67"/>
        <v>2011Iraq</v>
      </c>
      <c r="B4332" s="1" t="s">
        <v>80</v>
      </c>
      <c r="C4332" s="1">
        <v>2011</v>
      </c>
      <c r="D4332" s="2">
        <v>15520711</v>
      </c>
      <c r="E4332" s="2">
        <v>15204594</v>
      </c>
      <c r="F4332" s="3">
        <v>30725305</v>
      </c>
      <c r="G4332" s="1">
        <v>70.742999999999995</v>
      </c>
    </row>
    <row r="4333" spans="1:7" x14ac:dyDescent="0.2">
      <c r="A4333" s="1" t="str">
        <f t="shared" si="67"/>
        <v>2012Iraq</v>
      </c>
      <c r="B4333" s="1" t="s">
        <v>80</v>
      </c>
      <c r="C4333" s="1">
        <v>2012</v>
      </c>
      <c r="D4333" s="2">
        <v>16111683</v>
      </c>
      <c r="E4333" s="2">
        <v>15778329</v>
      </c>
      <c r="F4333" s="3">
        <v>31890012</v>
      </c>
      <c r="G4333" s="1">
        <v>73.424999999999997</v>
      </c>
    </row>
    <row r="4334" spans="1:7" x14ac:dyDescent="0.2">
      <c r="A4334" s="1" t="str">
        <f t="shared" si="67"/>
        <v>2013Iraq</v>
      </c>
      <c r="B4334" s="1" t="s">
        <v>80</v>
      </c>
      <c r="C4334" s="1">
        <v>2013</v>
      </c>
      <c r="D4334" s="2">
        <v>16755233</v>
      </c>
      <c r="E4334" s="2">
        <v>16401828</v>
      </c>
      <c r="F4334" s="3">
        <v>33157061</v>
      </c>
      <c r="G4334" s="1">
        <v>76.341999999999999</v>
      </c>
    </row>
    <row r="4335" spans="1:7" x14ac:dyDescent="0.2">
      <c r="A4335" s="1" t="str">
        <f t="shared" si="67"/>
        <v>2014Iraq</v>
      </c>
      <c r="B4335" s="1" t="s">
        <v>80</v>
      </c>
      <c r="C4335" s="1">
        <v>2014</v>
      </c>
      <c r="D4335" s="2">
        <v>17393213</v>
      </c>
      <c r="E4335" s="2">
        <v>17018736</v>
      </c>
      <c r="F4335" s="3">
        <v>34411949</v>
      </c>
      <c r="G4335" s="1">
        <v>79.231999999999999</v>
      </c>
    </row>
    <row r="4336" spans="1:7" x14ac:dyDescent="0.2">
      <c r="A4336" s="1" t="str">
        <f t="shared" si="67"/>
        <v>2015Iraq</v>
      </c>
      <c r="B4336" s="1" t="s">
        <v>80</v>
      </c>
      <c r="C4336" s="1">
        <v>2015</v>
      </c>
      <c r="D4336" s="2">
        <v>17983741</v>
      </c>
      <c r="E4336" s="2">
        <v>17588528</v>
      </c>
      <c r="F4336" s="3">
        <v>35572269</v>
      </c>
      <c r="G4336" s="1">
        <v>81.903000000000006</v>
      </c>
    </row>
    <row r="4337" spans="1:7" x14ac:dyDescent="0.2">
      <c r="A4337" s="1" t="str">
        <f t="shared" si="67"/>
        <v>2016Iraq</v>
      </c>
      <c r="B4337" s="1" t="s">
        <v>80</v>
      </c>
      <c r="C4337" s="1">
        <v>2016</v>
      </c>
      <c r="D4337" s="2">
        <v>18512965</v>
      </c>
      <c r="E4337" s="2">
        <v>18097667</v>
      </c>
      <c r="F4337" s="3">
        <v>36610632</v>
      </c>
      <c r="G4337" s="1">
        <v>84.293999999999997</v>
      </c>
    </row>
    <row r="4338" spans="1:7" x14ac:dyDescent="0.2">
      <c r="A4338" s="1" t="str">
        <f t="shared" si="67"/>
        <v>2017Iraq</v>
      </c>
      <c r="B4338" s="1" t="s">
        <v>80</v>
      </c>
      <c r="C4338" s="1">
        <v>2017</v>
      </c>
      <c r="D4338" s="2">
        <v>18993936</v>
      </c>
      <c r="E4338" s="2">
        <v>18558853</v>
      </c>
      <c r="F4338" s="3">
        <v>37552789</v>
      </c>
      <c r="G4338" s="1">
        <v>86.462999999999994</v>
      </c>
    </row>
    <row r="4339" spans="1:7" x14ac:dyDescent="0.2">
      <c r="A4339" s="1" t="str">
        <f t="shared" si="67"/>
        <v>2018Iraq</v>
      </c>
      <c r="B4339" s="1" t="s">
        <v>80</v>
      </c>
      <c r="C4339" s="1">
        <v>2018</v>
      </c>
      <c r="D4339" s="2">
        <v>19444067</v>
      </c>
      <c r="E4339" s="2">
        <v>18989537</v>
      </c>
      <c r="F4339" s="3">
        <v>38433604</v>
      </c>
      <c r="G4339" s="1">
        <v>88.491</v>
      </c>
    </row>
    <row r="4340" spans="1:7" x14ac:dyDescent="0.2">
      <c r="A4340" s="1" t="str">
        <f t="shared" si="67"/>
        <v>2019Iraq</v>
      </c>
      <c r="B4340" s="1" t="s">
        <v>80</v>
      </c>
      <c r="C4340" s="1">
        <v>2019</v>
      </c>
      <c r="D4340" s="2">
        <v>19891814</v>
      </c>
      <c r="E4340" s="2">
        <v>19417975</v>
      </c>
      <c r="F4340" s="3">
        <v>39309789</v>
      </c>
      <c r="G4340" s="1">
        <v>90.509</v>
      </c>
    </row>
    <row r="4341" spans="1:7" x14ac:dyDescent="0.2">
      <c r="A4341" s="1" t="str">
        <f t="shared" si="67"/>
        <v>2020Iraq</v>
      </c>
      <c r="B4341" s="1" t="s">
        <v>80</v>
      </c>
      <c r="C4341" s="1">
        <v>2020</v>
      </c>
      <c r="D4341" s="2">
        <v>20357778</v>
      </c>
      <c r="E4341" s="2">
        <v>19864725</v>
      </c>
      <c r="F4341" s="3">
        <v>40222503</v>
      </c>
      <c r="G4341" s="1">
        <v>92.61</v>
      </c>
    </row>
    <row r="4342" spans="1:7" x14ac:dyDescent="0.2">
      <c r="A4342" s="1" t="str">
        <f t="shared" si="67"/>
        <v>2001Ireland</v>
      </c>
      <c r="B4342" s="1" t="s">
        <v>81</v>
      </c>
      <c r="C4342" s="1">
        <v>2001</v>
      </c>
      <c r="D4342" s="2">
        <v>1911706</v>
      </c>
      <c r="E4342" s="2">
        <v>1930547</v>
      </c>
      <c r="F4342" s="3">
        <v>3842253</v>
      </c>
      <c r="G4342" s="1">
        <v>55.774000000000001</v>
      </c>
    </row>
    <row r="4343" spans="1:7" x14ac:dyDescent="0.2">
      <c r="A4343" s="1" t="str">
        <f t="shared" si="67"/>
        <v>2002Ireland</v>
      </c>
      <c r="B4343" s="1" t="s">
        <v>81</v>
      </c>
      <c r="C4343" s="1">
        <v>2002</v>
      </c>
      <c r="D4343" s="2">
        <v>1946692</v>
      </c>
      <c r="E4343" s="2">
        <v>1961303</v>
      </c>
      <c r="F4343" s="3">
        <v>3907995</v>
      </c>
      <c r="G4343" s="1">
        <v>56.728000000000002</v>
      </c>
    </row>
    <row r="4344" spans="1:7" x14ac:dyDescent="0.2">
      <c r="A4344" s="1" t="str">
        <f t="shared" si="67"/>
        <v>2003Ireland</v>
      </c>
      <c r="B4344" s="1" t="s">
        <v>81</v>
      </c>
      <c r="C4344" s="1">
        <v>2003</v>
      </c>
      <c r="D4344" s="2">
        <v>1984854</v>
      </c>
      <c r="E4344" s="2">
        <v>1995223</v>
      </c>
      <c r="F4344" s="3">
        <v>3980077</v>
      </c>
      <c r="G4344" s="1">
        <v>57.774000000000001</v>
      </c>
    </row>
    <row r="4345" spans="1:7" x14ac:dyDescent="0.2">
      <c r="A4345" s="1" t="str">
        <f t="shared" si="67"/>
        <v>2004Ireland</v>
      </c>
      <c r="B4345" s="1" t="s">
        <v>81</v>
      </c>
      <c r="C4345" s="1">
        <v>2004</v>
      </c>
      <c r="D4345" s="2">
        <v>2025362</v>
      </c>
      <c r="E4345" s="2">
        <v>2032769</v>
      </c>
      <c r="F4345" s="3">
        <v>4058131</v>
      </c>
      <c r="G4345" s="1">
        <v>58.906999999999996</v>
      </c>
    </row>
    <row r="4346" spans="1:7" x14ac:dyDescent="0.2">
      <c r="A4346" s="1" t="str">
        <f t="shared" si="67"/>
        <v>2005Ireland</v>
      </c>
      <c r="B4346" s="1" t="s">
        <v>81</v>
      </c>
      <c r="C4346" s="1">
        <v>2005</v>
      </c>
      <c r="D4346" s="2">
        <v>2067315</v>
      </c>
      <c r="E4346" s="2">
        <v>2073903</v>
      </c>
      <c r="F4346" s="3">
        <v>4141218</v>
      </c>
      <c r="G4346" s="1">
        <v>60.113</v>
      </c>
    </row>
    <row r="4347" spans="1:7" x14ac:dyDescent="0.2">
      <c r="A4347" s="1" t="str">
        <f t="shared" si="67"/>
        <v>2006Ireland</v>
      </c>
      <c r="B4347" s="1" t="s">
        <v>81</v>
      </c>
      <c r="C4347" s="1">
        <v>2006</v>
      </c>
      <c r="D4347" s="2">
        <v>2111195</v>
      </c>
      <c r="E4347" s="2">
        <v>2119424</v>
      </c>
      <c r="F4347" s="3">
        <v>4230619</v>
      </c>
      <c r="G4347" s="1">
        <v>61.411000000000001</v>
      </c>
    </row>
    <row r="4348" spans="1:7" x14ac:dyDescent="0.2">
      <c r="A4348" s="1" t="str">
        <f t="shared" si="67"/>
        <v>2007Ireland</v>
      </c>
      <c r="B4348" s="1" t="s">
        <v>81</v>
      </c>
      <c r="C4348" s="1">
        <v>2007</v>
      </c>
      <c r="D4348" s="2">
        <v>2156344</v>
      </c>
      <c r="E4348" s="2">
        <v>2168305</v>
      </c>
      <c r="F4348" s="3">
        <v>4324649</v>
      </c>
      <c r="G4348" s="1">
        <v>62.776000000000003</v>
      </c>
    </row>
    <row r="4349" spans="1:7" x14ac:dyDescent="0.2">
      <c r="A4349" s="1" t="str">
        <f t="shared" si="67"/>
        <v>2008Ireland</v>
      </c>
      <c r="B4349" s="1" t="s">
        <v>81</v>
      </c>
      <c r="C4349" s="1">
        <v>2008</v>
      </c>
      <c r="D4349" s="2">
        <v>2199352</v>
      </c>
      <c r="E4349" s="2">
        <v>2216519</v>
      </c>
      <c r="F4349" s="3">
        <v>4415871</v>
      </c>
      <c r="G4349" s="1">
        <v>64.099999999999994</v>
      </c>
    </row>
    <row r="4350" spans="1:7" x14ac:dyDescent="0.2">
      <c r="A4350" s="1" t="str">
        <f t="shared" si="67"/>
        <v>2009Ireland</v>
      </c>
      <c r="B4350" s="1" t="s">
        <v>81</v>
      </c>
      <c r="C4350" s="1">
        <v>2009</v>
      </c>
      <c r="D4350" s="2">
        <v>2235827</v>
      </c>
      <c r="E4350" s="2">
        <v>2258745</v>
      </c>
      <c r="F4350" s="3">
        <v>4494572</v>
      </c>
      <c r="G4350" s="1">
        <v>65.242999999999995</v>
      </c>
    </row>
    <row r="4351" spans="1:7" x14ac:dyDescent="0.2">
      <c r="A4351" s="1" t="str">
        <f t="shared" si="67"/>
        <v>2010Ireland</v>
      </c>
      <c r="B4351" s="1" t="s">
        <v>81</v>
      </c>
      <c r="C4351" s="1">
        <v>2010</v>
      </c>
      <c r="D4351" s="2">
        <v>2262942</v>
      </c>
      <c r="E4351" s="2">
        <v>2291388</v>
      </c>
      <c r="F4351" s="3" t="s">
        <v>1579</v>
      </c>
      <c r="G4351" s="1">
        <v>66.11</v>
      </c>
    </row>
    <row r="4352" spans="1:7" x14ac:dyDescent="0.2">
      <c r="A4352" s="1" t="str">
        <f t="shared" si="67"/>
        <v>2011Ireland</v>
      </c>
      <c r="B4352" s="1" t="s">
        <v>81</v>
      </c>
      <c r="C4352" s="1">
        <v>2011</v>
      </c>
      <c r="D4352" s="2">
        <v>2278713</v>
      </c>
      <c r="E4352" s="2">
        <v>2312402</v>
      </c>
      <c r="F4352" s="3">
        <v>4591115</v>
      </c>
      <c r="G4352" s="1">
        <v>66.644000000000005</v>
      </c>
    </row>
    <row r="4353" spans="1:7" x14ac:dyDescent="0.2">
      <c r="A4353" s="1" t="str">
        <f t="shared" si="67"/>
        <v>2012Ireland</v>
      </c>
      <c r="B4353" s="1" t="s">
        <v>81</v>
      </c>
      <c r="C4353" s="1">
        <v>2012</v>
      </c>
      <c r="D4353" s="2">
        <v>2284748</v>
      </c>
      <c r="E4353" s="2">
        <v>2323451</v>
      </c>
      <c r="F4353" s="3">
        <v>4608199</v>
      </c>
      <c r="G4353" s="1">
        <v>66.891999999999996</v>
      </c>
    </row>
    <row r="4354" spans="1:7" x14ac:dyDescent="0.2">
      <c r="A4354" s="1" t="str">
        <f t="shared" si="67"/>
        <v>2013Ireland</v>
      </c>
      <c r="B4354" s="1" t="s">
        <v>81</v>
      </c>
      <c r="C4354" s="1">
        <v>2013</v>
      </c>
      <c r="D4354" s="2">
        <v>2286216</v>
      </c>
      <c r="E4354" s="1" t="s">
        <v>1580</v>
      </c>
      <c r="F4354" s="3">
        <v>4615426</v>
      </c>
      <c r="G4354" s="1">
        <v>66.997</v>
      </c>
    </row>
    <row r="4355" spans="1:7" x14ac:dyDescent="0.2">
      <c r="A4355" s="1" t="str">
        <f t="shared" ref="A4355:A4418" si="68">C4355&amp;B4355</f>
        <v>2014Ireland</v>
      </c>
      <c r="B4355" s="1" t="s">
        <v>81</v>
      </c>
      <c r="C4355" s="1">
        <v>2014</v>
      </c>
      <c r="D4355" s="2">
        <v>2290426</v>
      </c>
      <c r="E4355" s="2">
        <v>2336426</v>
      </c>
      <c r="F4355" s="3">
        <v>4626852</v>
      </c>
      <c r="G4355" s="1">
        <v>67.162999999999997</v>
      </c>
    </row>
    <row r="4356" spans="1:7" x14ac:dyDescent="0.2">
      <c r="A4356" s="1" t="str">
        <f t="shared" si="68"/>
        <v>2015Ireland</v>
      </c>
      <c r="B4356" s="1" t="s">
        <v>81</v>
      </c>
      <c r="C4356" s="1">
        <v>2015</v>
      </c>
      <c r="D4356" s="2">
        <v>2302544</v>
      </c>
      <c r="E4356" s="2">
        <v>2349876</v>
      </c>
      <c r="F4356" s="3" t="s">
        <v>1581</v>
      </c>
      <c r="G4356" s="1">
        <v>67.534000000000006</v>
      </c>
    </row>
    <row r="4357" spans="1:7" x14ac:dyDescent="0.2">
      <c r="A4357" s="1" t="str">
        <f t="shared" si="68"/>
        <v>2016Ireland</v>
      </c>
      <c r="B4357" s="1" t="s">
        <v>81</v>
      </c>
      <c r="C4357" s="1">
        <v>2016</v>
      </c>
      <c r="D4357" s="2">
        <v>2324524</v>
      </c>
      <c r="E4357" s="2">
        <v>2371266</v>
      </c>
      <c r="F4357" s="3" t="s">
        <v>1582</v>
      </c>
      <c r="G4357" s="1">
        <v>68.164000000000001</v>
      </c>
    </row>
    <row r="4358" spans="1:7" x14ac:dyDescent="0.2">
      <c r="A4358" s="1" t="str">
        <f t="shared" si="68"/>
        <v>2017Ireland</v>
      </c>
      <c r="B4358" s="1" t="s">
        <v>81</v>
      </c>
      <c r="C4358" s="1">
        <v>2017</v>
      </c>
      <c r="D4358" s="2">
        <v>2354447</v>
      </c>
      <c r="E4358" s="2">
        <v>2398834</v>
      </c>
      <c r="F4358" s="3">
        <v>4753281</v>
      </c>
      <c r="G4358" s="1">
        <v>68.998000000000005</v>
      </c>
    </row>
    <row r="4359" spans="1:7" x14ac:dyDescent="0.2">
      <c r="A4359" s="1" t="str">
        <f t="shared" si="68"/>
        <v>2018Ireland</v>
      </c>
      <c r="B4359" s="1" t="s">
        <v>81</v>
      </c>
      <c r="C4359" s="1">
        <v>2018</v>
      </c>
      <c r="D4359" s="2">
        <v>2388843</v>
      </c>
      <c r="E4359" s="2">
        <v>2429851</v>
      </c>
      <c r="F4359" s="3">
        <v>4818694</v>
      </c>
      <c r="G4359" s="1">
        <v>69.947999999999993</v>
      </c>
    </row>
    <row r="4360" spans="1:7" x14ac:dyDescent="0.2">
      <c r="A4360" s="1" t="str">
        <f t="shared" si="68"/>
        <v>2019Ireland</v>
      </c>
      <c r="B4360" s="1" t="s">
        <v>81</v>
      </c>
      <c r="C4360" s="1">
        <v>2019</v>
      </c>
      <c r="D4360" s="2">
        <v>2422418</v>
      </c>
      <c r="E4360" s="1" t="s">
        <v>1583</v>
      </c>
      <c r="F4360" s="3">
        <v>4882498</v>
      </c>
      <c r="G4360" s="1">
        <v>70.873999999999995</v>
      </c>
    </row>
    <row r="4361" spans="1:7" x14ac:dyDescent="0.2">
      <c r="A4361" s="1" t="str">
        <f t="shared" si="68"/>
        <v>2020Ireland</v>
      </c>
      <c r="B4361" s="1" t="s">
        <v>81</v>
      </c>
      <c r="C4361" s="1">
        <v>2020</v>
      </c>
      <c r="D4361" s="2">
        <v>2451349</v>
      </c>
      <c r="E4361" s="2">
        <v>2486447</v>
      </c>
      <c r="F4361" s="3">
        <v>4937796</v>
      </c>
      <c r="G4361" s="1">
        <v>71.677000000000007</v>
      </c>
    </row>
    <row r="4362" spans="1:7" x14ac:dyDescent="0.2">
      <c r="A4362" s="1" t="str">
        <f t="shared" si="68"/>
        <v>2001Isle of Man</v>
      </c>
      <c r="B4362" s="1" t="s">
        <v>1584</v>
      </c>
      <c r="C4362" s="1">
        <v>2001</v>
      </c>
      <c r="D4362" s="1" t="s">
        <v>263</v>
      </c>
      <c r="E4362" s="1" t="s">
        <v>263</v>
      </c>
      <c r="F4362" s="3">
        <v>77707</v>
      </c>
      <c r="G4362" s="1">
        <v>136.328</v>
      </c>
    </row>
    <row r="4363" spans="1:7" x14ac:dyDescent="0.2">
      <c r="A4363" s="1" t="str">
        <f t="shared" si="68"/>
        <v>2002Isle of Man</v>
      </c>
      <c r="B4363" s="1" t="s">
        <v>1584</v>
      </c>
      <c r="C4363" s="1">
        <v>2002</v>
      </c>
      <c r="D4363" s="1" t="s">
        <v>263</v>
      </c>
      <c r="E4363" s="1" t="s">
        <v>263</v>
      </c>
      <c r="F4363" s="3">
        <v>78318</v>
      </c>
      <c r="G4363" s="1">
        <v>137.4</v>
      </c>
    </row>
    <row r="4364" spans="1:7" x14ac:dyDescent="0.2">
      <c r="A4364" s="1" t="str">
        <f t="shared" si="68"/>
        <v>2003Isle of Man</v>
      </c>
      <c r="B4364" s="1" t="s">
        <v>1584</v>
      </c>
      <c r="C4364" s="1">
        <v>2003</v>
      </c>
      <c r="D4364" s="1" t="s">
        <v>263</v>
      </c>
      <c r="E4364" s="1" t="s">
        <v>263</v>
      </c>
      <c r="F4364" s="3">
        <v>78878</v>
      </c>
      <c r="G4364" s="1">
        <v>138.38200000000001</v>
      </c>
    </row>
    <row r="4365" spans="1:7" x14ac:dyDescent="0.2">
      <c r="A4365" s="1" t="str">
        <f t="shared" si="68"/>
        <v>2004Isle of Man</v>
      </c>
      <c r="B4365" s="1" t="s">
        <v>1584</v>
      </c>
      <c r="C4365" s="1">
        <v>2004</v>
      </c>
      <c r="D4365" s="1" t="s">
        <v>263</v>
      </c>
      <c r="E4365" s="1" t="s">
        <v>263</v>
      </c>
      <c r="F4365" s="3">
        <v>79515</v>
      </c>
      <c r="G4365" s="1">
        <v>139.5</v>
      </c>
    </row>
    <row r="4366" spans="1:7" x14ac:dyDescent="0.2">
      <c r="A4366" s="1" t="str">
        <f t="shared" si="68"/>
        <v>2005Isle of Man</v>
      </c>
      <c r="B4366" s="1" t="s">
        <v>1584</v>
      </c>
      <c r="C4366" s="1">
        <v>2005</v>
      </c>
      <c r="D4366" s="1" t="s">
        <v>263</v>
      </c>
      <c r="E4366" s="1" t="s">
        <v>263</v>
      </c>
      <c r="F4366" s="3">
        <v>80293</v>
      </c>
      <c r="G4366" s="1">
        <v>140.86500000000001</v>
      </c>
    </row>
    <row r="4367" spans="1:7" x14ac:dyDescent="0.2">
      <c r="A4367" s="1" t="str">
        <f t="shared" si="68"/>
        <v>2006Isle of Man</v>
      </c>
      <c r="B4367" s="1" t="s">
        <v>1584</v>
      </c>
      <c r="C4367" s="1">
        <v>2006</v>
      </c>
      <c r="D4367" s="1" t="s">
        <v>263</v>
      </c>
      <c r="E4367" s="1" t="s">
        <v>263</v>
      </c>
      <c r="F4367" s="3">
        <v>81283</v>
      </c>
      <c r="G4367" s="1">
        <v>142.602</v>
      </c>
    </row>
    <row r="4368" spans="1:7" x14ac:dyDescent="0.2">
      <c r="A4368" s="1" t="str">
        <f t="shared" si="68"/>
        <v>2007Isle of Man</v>
      </c>
      <c r="B4368" s="1" t="s">
        <v>1584</v>
      </c>
      <c r="C4368" s="1">
        <v>2007</v>
      </c>
      <c r="D4368" s="1" t="s">
        <v>263</v>
      </c>
      <c r="E4368" s="1" t="s">
        <v>263</v>
      </c>
      <c r="F4368" s="3">
        <v>82406</v>
      </c>
      <c r="G4368" s="1">
        <v>144.572</v>
      </c>
    </row>
    <row r="4369" spans="1:7" x14ac:dyDescent="0.2">
      <c r="A4369" s="1" t="str">
        <f t="shared" si="68"/>
        <v>2008Isle of Man</v>
      </c>
      <c r="B4369" s="1" t="s">
        <v>1584</v>
      </c>
      <c r="C4369" s="1">
        <v>2008</v>
      </c>
      <c r="D4369" s="1" t="s">
        <v>263</v>
      </c>
      <c r="E4369" s="1" t="s">
        <v>263</v>
      </c>
      <c r="F4369" s="3">
        <v>83515</v>
      </c>
      <c r="G4369" s="1">
        <v>146.518</v>
      </c>
    </row>
    <row r="4370" spans="1:7" x14ac:dyDescent="0.2">
      <c r="A4370" s="1" t="str">
        <f t="shared" si="68"/>
        <v>2009Isle of Man</v>
      </c>
      <c r="B4370" s="1" t="s">
        <v>1584</v>
      </c>
      <c r="C4370" s="1">
        <v>2009</v>
      </c>
      <c r="D4370" s="1" t="s">
        <v>263</v>
      </c>
      <c r="E4370" s="1" t="s">
        <v>263</v>
      </c>
      <c r="F4370" s="3">
        <v>84379</v>
      </c>
      <c r="G4370" s="1">
        <v>148.03299999999999</v>
      </c>
    </row>
    <row r="4371" spans="1:7" x14ac:dyDescent="0.2">
      <c r="A4371" s="1" t="str">
        <f t="shared" si="68"/>
        <v>2010Isle of Man</v>
      </c>
      <c r="B4371" s="1" t="s">
        <v>1584</v>
      </c>
      <c r="C4371" s="1">
        <v>2010</v>
      </c>
      <c r="D4371" s="1" t="s">
        <v>263</v>
      </c>
      <c r="E4371" s="1" t="s">
        <v>263</v>
      </c>
      <c r="F4371" s="3">
        <v>84856</v>
      </c>
      <c r="G4371" s="1">
        <v>148.87</v>
      </c>
    </row>
    <row r="4372" spans="1:7" x14ac:dyDescent="0.2">
      <c r="A4372" s="1" t="str">
        <f t="shared" si="68"/>
        <v>2011Isle of Man</v>
      </c>
      <c r="B4372" s="1" t="s">
        <v>1584</v>
      </c>
      <c r="C4372" s="1">
        <v>2011</v>
      </c>
      <c r="D4372" s="1" t="s">
        <v>263</v>
      </c>
      <c r="E4372" s="1" t="s">
        <v>263</v>
      </c>
      <c r="F4372" s="3">
        <v>84889</v>
      </c>
      <c r="G4372" s="1">
        <v>148.928</v>
      </c>
    </row>
    <row r="4373" spans="1:7" x14ac:dyDescent="0.2">
      <c r="A4373" s="1" t="str">
        <f t="shared" si="68"/>
        <v>2012Isle of Man</v>
      </c>
      <c r="B4373" s="1" t="s">
        <v>1584</v>
      </c>
      <c r="C4373" s="1">
        <v>2012</v>
      </c>
      <c r="D4373" s="1" t="s">
        <v>263</v>
      </c>
      <c r="E4373" s="1" t="s">
        <v>263</v>
      </c>
      <c r="F4373" s="3">
        <v>84534</v>
      </c>
      <c r="G4373" s="1">
        <v>148.30500000000001</v>
      </c>
    </row>
    <row r="4374" spans="1:7" x14ac:dyDescent="0.2">
      <c r="A4374" s="1" t="str">
        <f t="shared" si="68"/>
        <v>2013Isle of Man</v>
      </c>
      <c r="B4374" s="1" t="s">
        <v>1584</v>
      </c>
      <c r="C4374" s="1">
        <v>2013</v>
      </c>
      <c r="D4374" s="1" t="s">
        <v>263</v>
      </c>
      <c r="E4374" s="1" t="s">
        <v>263</v>
      </c>
      <c r="F4374" s="3">
        <v>83985</v>
      </c>
      <c r="G4374" s="1">
        <v>147.34200000000001</v>
      </c>
    </row>
    <row r="4375" spans="1:7" x14ac:dyDescent="0.2">
      <c r="A4375" s="1" t="str">
        <f t="shared" si="68"/>
        <v>2014Isle of Man</v>
      </c>
      <c r="B4375" s="1" t="s">
        <v>1584</v>
      </c>
      <c r="C4375" s="1">
        <v>2014</v>
      </c>
      <c r="D4375" s="1" t="s">
        <v>263</v>
      </c>
      <c r="E4375" s="1" t="s">
        <v>263</v>
      </c>
      <c r="F4375" s="3">
        <v>83488</v>
      </c>
      <c r="G4375" s="1">
        <v>146.47</v>
      </c>
    </row>
    <row r="4376" spans="1:7" x14ac:dyDescent="0.2">
      <c r="A4376" s="1" t="str">
        <f t="shared" si="68"/>
        <v>2015Isle of Man</v>
      </c>
      <c r="B4376" s="1" t="s">
        <v>1584</v>
      </c>
      <c r="C4376" s="1">
        <v>2015</v>
      </c>
      <c r="D4376" s="1" t="s">
        <v>263</v>
      </c>
      <c r="E4376" s="1" t="s">
        <v>263</v>
      </c>
      <c r="F4376" s="3">
        <v>83232</v>
      </c>
      <c r="G4376" s="1">
        <v>146.02099999999999</v>
      </c>
    </row>
    <row r="4377" spans="1:7" x14ac:dyDescent="0.2">
      <c r="A4377" s="1" t="str">
        <f t="shared" si="68"/>
        <v>2016Isle of Man</v>
      </c>
      <c r="B4377" s="1" t="s">
        <v>1584</v>
      </c>
      <c r="C4377" s="1">
        <v>2016</v>
      </c>
      <c r="D4377" s="1" t="s">
        <v>263</v>
      </c>
      <c r="E4377" s="1" t="s">
        <v>263</v>
      </c>
      <c r="F4377" s="3">
        <v>83296</v>
      </c>
      <c r="G4377" s="1">
        <v>146.13300000000001</v>
      </c>
    </row>
    <row r="4378" spans="1:7" x14ac:dyDescent="0.2">
      <c r="A4378" s="1" t="str">
        <f t="shared" si="68"/>
        <v>2017Isle of Man</v>
      </c>
      <c r="B4378" s="1" t="s">
        <v>1584</v>
      </c>
      <c r="C4378" s="1">
        <v>2017</v>
      </c>
      <c r="D4378" s="1" t="s">
        <v>263</v>
      </c>
      <c r="E4378" s="1" t="s">
        <v>263</v>
      </c>
      <c r="F4378" s="3" t="s">
        <v>1585</v>
      </c>
      <c r="G4378" s="1">
        <v>146.684</v>
      </c>
    </row>
    <row r="4379" spans="1:7" x14ac:dyDescent="0.2">
      <c r="A4379" s="1" t="str">
        <f t="shared" si="68"/>
        <v>2018Isle of Man</v>
      </c>
      <c r="B4379" s="1" t="s">
        <v>1584</v>
      </c>
      <c r="C4379" s="1">
        <v>2018</v>
      </c>
      <c r="D4379" s="1" t="s">
        <v>263</v>
      </c>
      <c r="E4379" s="1" t="s">
        <v>263</v>
      </c>
      <c r="F4379" s="3">
        <v>84073</v>
      </c>
      <c r="G4379" s="1">
        <v>147.49600000000001</v>
      </c>
    </row>
    <row r="4380" spans="1:7" x14ac:dyDescent="0.2">
      <c r="A4380" s="1" t="str">
        <f t="shared" si="68"/>
        <v>2019Isle of Man</v>
      </c>
      <c r="B4380" s="1" t="s">
        <v>1584</v>
      </c>
      <c r="C4380" s="1">
        <v>2019</v>
      </c>
      <c r="D4380" s="1" t="s">
        <v>263</v>
      </c>
      <c r="E4380" s="1" t="s">
        <v>263</v>
      </c>
      <c r="F4380" s="3">
        <v>84589</v>
      </c>
      <c r="G4380" s="1">
        <v>148.40199999999999</v>
      </c>
    </row>
    <row r="4381" spans="1:7" x14ac:dyDescent="0.2">
      <c r="A4381" s="1" t="str">
        <f t="shared" si="68"/>
        <v>2020Isle of Man</v>
      </c>
      <c r="B4381" s="1" t="s">
        <v>1584</v>
      </c>
      <c r="C4381" s="1">
        <v>2020</v>
      </c>
      <c r="D4381" s="1" t="s">
        <v>263</v>
      </c>
      <c r="E4381" s="1" t="s">
        <v>263</v>
      </c>
      <c r="F4381" s="3">
        <v>85032</v>
      </c>
      <c r="G4381" s="1">
        <v>149.179</v>
      </c>
    </row>
    <row r="4382" spans="1:7" x14ac:dyDescent="0.2">
      <c r="A4382" s="1" t="str">
        <f t="shared" si="68"/>
        <v>2001Israel</v>
      </c>
      <c r="B4382" s="1" t="s">
        <v>82</v>
      </c>
      <c r="C4382" s="1">
        <v>2001</v>
      </c>
      <c r="D4382" s="2">
        <v>2986543</v>
      </c>
      <c r="E4382" s="2">
        <v>3074136</v>
      </c>
      <c r="F4382" s="3">
        <v>6060679</v>
      </c>
      <c r="G4382" s="1">
        <v>280.06799999999998</v>
      </c>
    </row>
    <row r="4383" spans="1:7" x14ac:dyDescent="0.2">
      <c r="A4383" s="1" t="str">
        <f t="shared" si="68"/>
        <v>2002Israel</v>
      </c>
      <c r="B4383" s="1" t="s">
        <v>82</v>
      </c>
      <c r="C4383" s="1">
        <v>2002</v>
      </c>
      <c r="D4383" s="2">
        <v>3040643</v>
      </c>
      <c r="E4383" s="2">
        <v>3128668</v>
      </c>
      <c r="F4383" s="3">
        <v>6169311</v>
      </c>
      <c r="G4383" s="1">
        <v>285.08800000000002</v>
      </c>
    </row>
    <row r="4384" spans="1:7" x14ac:dyDescent="0.2">
      <c r="A4384" s="1" t="str">
        <f t="shared" si="68"/>
        <v>2003Israel</v>
      </c>
      <c r="B4384" s="1" t="s">
        <v>82</v>
      </c>
      <c r="C4384" s="1">
        <v>2003</v>
      </c>
      <c r="D4384" s="2">
        <v>3095189</v>
      </c>
      <c r="E4384" s="2">
        <v>3183185</v>
      </c>
      <c r="F4384" s="3">
        <v>6278374</v>
      </c>
      <c r="G4384" s="1">
        <v>290.12799999999999</v>
      </c>
    </row>
    <row r="4385" spans="1:7" x14ac:dyDescent="0.2">
      <c r="A4385" s="1" t="str">
        <f t="shared" si="68"/>
        <v>2004Israel</v>
      </c>
      <c r="B4385" s="1" t="s">
        <v>82</v>
      </c>
      <c r="C4385" s="1">
        <v>2004</v>
      </c>
      <c r="D4385" s="2">
        <v>3154277</v>
      </c>
      <c r="E4385" s="2">
        <v>3242234</v>
      </c>
      <c r="F4385" s="3">
        <v>6396511</v>
      </c>
      <c r="G4385" s="1">
        <v>295.58699999999999</v>
      </c>
    </row>
    <row r="4386" spans="1:7" x14ac:dyDescent="0.2">
      <c r="A4386" s="1" t="str">
        <f t="shared" si="68"/>
        <v>2005Israel</v>
      </c>
      <c r="B4386" s="1" t="s">
        <v>82</v>
      </c>
      <c r="C4386" s="1">
        <v>2005</v>
      </c>
      <c r="D4386" s="2">
        <v>3220635</v>
      </c>
      <c r="E4386" s="2">
        <v>3308835</v>
      </c>
      <c r="F4386" s="3" t="s">
        <v>1586</v>
      </c>
      <c r="G4386" s="1">
        <v>301.73200000000003</v>
      </c>
    </row>
    <row r="4387" spans="1:7" x14ac:dyDescent="0.2">
      <c r="A4387" s="1" t="str">
        <f t="shared" si="68"/>
        <v>2006Israel</v>
      </c>
      <c r="B4387" s="1" t="s">
        <v>82</v>
      </c>
      <c r="C4387" s="1">
        <v>2006</v>
      </c>
      <c r="D4387" s="2">
        <v>3295831</v>
      </c>
      <c r="E4387" s="1" t="s">
        <v>1587</v>
      </c>
      <c r="F4387" s="3">
        <v>6680641</v>
      </c>
      <c r="G4387" s="1">
        <v>308.71699999999998</v>
      </c>
    </row>
    <row r="4388" spans="1:7" x14ac:dyDescent="0.2">
      <c r="A4388" s="1" t="str">
        <f t="shared" si="68"/>
        <v>2007Israel</v>
      </c>
      <c r="B4388" s="1" t="s">
        <v>82</v>
      </c>
      <c r="C4388" s="1">
        <v>2007</v>
      </c>
      <c r="D4388" s="2">
        <v>3378496</v>
      </c>
      <c r="E4388" s="2">
        <v>3468652</v>
      </c>
      <c r="F4388" s="3">
        <v>6847148</v>
      </c>
      <c r="G4388" s="1">
        <v>316.41199999999998</v>
      </c>
    </row>
    <row r="4389" spans="1:7" x14ac:dyDescent="0.2">
      <c r="A4389" s="1" t="str">
        <f t="shared" si="68"/>
        <v>2008Israel</v>
      </c>
      <c r="B4389" s="1" t="s">
        <v>82</v>
      </c>
      <c r="C4389" s="1">
        <v>2008</v>
      </c>
      <c r="D4389" s="2">
        <v>3464822</v>
      </c>
      <c r="E4389" s="1" t="s">
        <v>1588</v>
      </c>
      <c r="F4389" s="3">
        <v>7020832</v>
      </c>
      <c r="G4389" s="1">
        <v>324.43799999999999</v>
      </c>
    </row>
    <row r="4390" spans="1:7" x14ac:dyDescent="0.2">
      <c r="A4390" s="1" t="str">
        <f t="shared" si="68"/>
        <v>2009Israel</v>
      </c>
      <c r="B4390" s="1" t="s">
        <v>82</v>
      </c>
      <c r="C4390" s="1">
        <v>2009</v>
      </c>
      <c r="D4390" s="2">
        <v>3549375</v>
      </c>
      <c r="E4390" s="2">
        <v>3640662</v>
      </c>
      <c r="F4390" s="3">
        <v>7190037</v>
      </c>
      <c r="G4390" s="1">
        <v>332.25700000000001</v>
      </c>
    </row>
    <row r="4391" spans="1:7" x14ac:dyDescent="0.2">
      <c r="A4391" s="1" t="str">
        <f t="shared" si="68"/>
        <v>2010Israel</v>
      </c>
      <c r="B4391" s="1" t="s">
        <v>82</v>
      </c>
      <c r="C4391" s="1">
        <v>2010</v>
      </c>
      <c r="D4391" s="2">
        <v>3628248</v>
      </c>
      <c r="E4391" s="2">
        <v>3718198</v>
      </c>
      <c r="F4391" s="3">
        <v>7346446</v>
      </c>
      <c r="G4391" s="1">
        <v>339.48500000000001</v>
      </c>
    </row>
    <row r="4392" spans="1:7" x14ac:dyDescent="0.2">
      <c r="A4392" s="1" t="str">
        <f t="shared" si="68"/>
        <v>2011Israel</v>
      </c>
      <c r="B4392" s="1" t="s">
        <v>82</v>
      </c>
      <c r="C4392" s="1">
        <v>2011</v>
      </c>
      <c r="D4392" s="2">
        <v>3700073</v>
      </c>
      <c r="E4392" s="2">
        <v>3787022</v>
      </c>
      <c r="F4392" s="3">
        <v>7487095</v>
      </c>
      <c r="G4392" s="1">
        <v>345.98399999999998</v>
      </c>
    </row>
    <row r="4393" spans="1:7" x14ac:dyDescent="0.2">
      <c r="A4393" s="1" t="str">
        <f t="shared" si="68"/>
        <v>2012Israel</v>
      </c>
      <c r="B4393" s="1" t="s">
        <v>82</v>
      </c>
      <c r="C4393" s="1">
        <v>2012</v>
      </c>
      <c r="D4393" s="2">
        <v>3766191</v>
      </c>
      <c r="E4393" s="2">
        <v>3848755</v>
      </c>
      <c r="F4393" s="3">
        <v>7614946</v>
      </c>
      <c r="G4393" s="1">
        <v>351.892</v>
      </c>
    </row>
    <row r="4394" spans="1:7" x14ac:dyDescent="0.2">
      <c r="A4394" s="1" t="str">
        <f t="shared" si="68"/>
        <v>2013Israel</v>
      </c>
      <c r="B4394" s="1" t="s">
        <v>82</v>
      </c>
      <c r="C4394" s="1">
        <v>2013</v>
      </c>
      <c r="D4394" s="1" t="s">
        <v>1589</v>
      </c>
      <c r="E4394" s="2">
        <v>3906014</v>
      </c>
      <c r="F4394" s="3">
        <v>7734834</v>
      </c>
      <c r="G4394" s="1">
        <v>357.43200000000002</v>
      </c>
    </row>
    <row r="4395" spans="1:7" x14ac:dyDescent="0.2">
      <c r="A4395" s="1" t="str">
        <f t="shared" si="68"/>
        <v>2014Israel</v>
      </c>
      <c r="B4395" s="1" t="s">
        <v>82</v>
      </c>
      <c r="C4395" s="1">
        <v>2014</v>
      </c>
      <c r="D4395" s="2">
        <v>3891374</v>
      </c>
      <c r="E4395" s="2">
        <v>3962842</v>
      </c>
      <c r="F4395" s="3">
        <v>7854216</v>
      </c>
      <c r="G4395" s="1">
        <v>362.94900000000001</v>
      </c>
    </row>
    <row r="4396" spans="1:7" x14ac:dyDescent="0.2">
      <c r="A4396" s="1" t="str">
        <f t="shared" si="68"/>
        <v>2015Israel</v>
      </c>
      <c r="B4396" s="1" t="s">
        <v>82</v>
      </c>
      <c r="C4396" s="1">
        <v>2015</v>
      </c>
      <c r="D4396" s="2">
        <v>3956334</v>
      </c>
      <c r="E4396" s="2">
        <v>4022162</v>
      </c>
      <c r="F4396" s="3">
        <v>7978496</v>
      </c>
      <c r="G4396" s="1">
        <v>368.69200000000001</v>
      </c>
    </row>
    <row r="4397" spans="1:7" x14ac:dyDescent="0.2">
      <c r="A4397" s="1" t="str">
        <f t="shared" si="68"/>
        <v>2016Israel</v>
      </c>
      <c r="B4397" s="1" t="s">
        <v>82</v>
      </c>
      <c r="C4397" s="1">
        <v>2016</v>
      </c>
      <c r="D4397" s="1" t="s">
        <v>1590</v>
      </c>
      <c r="E4397" s="2">
        <v>4084704</v>
      </c>
      <c r="F4397" s="3">
        <v>8108984</v>
      </c>
      <c r="G4397" s="1">
        <v>374.72199999999998</v>
      </c>
    </row>
    <row r="4398" spans="1:7" x14ac:dyDescent="0.2">
      <c r="A4398" s="1" t="str">
        <f t="shared" si="68"/>
        <v>2017Israel</v>
      </c>
      <c r="B4398" s="1" t="s">
        <v>82</v>
      </c>
      <c r="C4398" s="1">
        <v>2017</v>
      </c>
      <c r="D4398" s="2">
        <v>4094342</v>
      </c>
      <c r="E4398" s="2">
        <v>4149507</v>
      </c>
      <c r="F4398" s="3">
        <v>8243849</v>
      </c>
      <c r="G4398" s="1">
        <v>380.95400000000001</v>
      </c>
    </row>
    <row r="4399" spans="1:7" x14ac:dyDescent="0.2">
      <c r="A4399" s="1" t="str">
        <f t="shared" si="68"/>
        <v>2018Israel</v>
      </c>
      <c r="B4399" s="1" t="s">
        <v>82</v>
      </c>
      <c r="C4399" s="1">
        <v>2018</v>
      </c>
      <c r="D4399" s="2">
        <v>4165766</v>
      </c>
      <c r="E4399" s="2">
        <v>4215741</v>
      </c>
      <c r="F4399" s="3">
        <v>8381507</v>
      </c>
      <c r="G4399" s="1">
        <v>387.315</v>
      </c>
    </row>
    <row r="4400" spans="1:7" x14ac:dyDescent="0.2">
      <c r="A4400" s="1" t="str">
        <f t="shared" si="68"/>
        <v>2019Israel</v>
      </c>
      <c r="B4400" s="1" t="s">
        <v>82</v>
      </c>
      <c r="C4400" s="1">
        <v>2019</v>
      </c>
      <c r="D4400" s="2">
        <v>4237327</v>
      </c>
      <c r="E4400" s="2">
        <v>4282046</v>
      </c>
      <c r="F4400" s="3">
        <v>8519373</v>
      </c>
      <c r="G4400" s="1">
        <v>393.68599999999998</v>
      </c>
    </row>
    <row r="4401" spans="1:7" x14ac:dyDescent="0.2">
      <c r="A4401" s="1" t="str">
        <f t="shared" si="68"/>
        <v>2020Israel</v>
      </c>
      <c r="B4401" s="1" t="s">
        <v>82</v>
      </c>
      <c r="C4401" s="1">
        <v>2020</v>
      </c>
      <c r="D4401" s="2">
        <v>4308117</v>
      </c>
      <c r="E4401" s="2">
        <v>4347424</v>
      </c>
      <c r="F4401" s="3">
        <v>8655541</v>
      </c>
      <c r="G4401" s="1">
        <v>399.97899999999998</v>
      </c>
    </row>
    <row r="4402" spans="1:7" x14ac:dyDescent="0.2">
      <c r="A4402" s="1" t="str">
        <f t="shared" si="68"/>
        <v>2001Italy</v>
      </c>
      <c r="B4402" s="1" t="s">
        <v>83</v>
      </c>
      <c r="C4402" s="1">
        <v>2001</v>
      </c>
      <c r="D4402" s="2">
        <v>27534288</v>
      </c>
      <c r="E4402" s="1" t="s">
        <v>1591</v>
      </c>
      <c r="F4402" s="3">
        <v>56875148</v>
      </c>
      <c r="G4402" s="1">
        <v>193.36099999999999</v>
      </c>
    </row>
    <row r="4403" spans="1:7" x14ac:dyDescent="0.2">
      <c r="A4403" s="1" t="str">
        <f t="shared" si="68"/>
        <v>2002Italy</v>
      </c>
      <c r="B4403" s="1" t="s">
        <v>83</v>
      </c>
      <c r="C4403" s="1">
        <v>2002</v>
      </c>
      <c r="D4403" s="2">
        <v>27706391</v>
      </c>
      <c r="E4403" s="1" t="s">
        <v>1592</v>
      </c>
      <c r="F4403" s="3">
        <v>57182521</v>
      </c>
      <c r="G4403" s="1">
        <v>194.40600000000001</v>
      </c>
    </row>
    <row r="4404" spans="1:7" x14ac:dyDescent="0.2">
      <c r="A4404" s="1" t="str">
        <f t="shared" si="68"/>
        <v>2003Italy</v>
      </c>
      <c r="B4404" s="1" t="s">
        <v>83</v>
      </c>
      <c r="C4404" s="1">
        <v>2003</v>
      </c>
      <c r="D4404" s="2">
        <v>27919222</v>
      </c>
      <c r="E4404" s="2">
        <v>29645367</v>
      </c>
      <c r="F4404" s="3">
        <v>57564589</v>
      </c>
      <c r="G4404" s="1">
        <v>195.70500000000001</v>
      </c>
    </row>
    <row r="4405" spans="1:7" x14ac:dyDescent="0.2">
      <c r="A4405" s="1" t="str">
        <f t="shared" si="68"/>
        <v>2004Italy</v>
      </c>
      <c r="B4405" s="1" t="s">
        <v>83</v>
      </c>
      <c r="C4405" s="1">
        <v>2004</v>
      </c>
      <c r="D4405" s="2">
        <v>28126662</v>
      </c>
      <c r="E4405" s="2">
        <v>29821759</v>
      </c>
      <c r="F4405" s="3">
        <v>57948421</v>
      </c>
      <c r="G4405" s="1">
        <v>197.01</v>
      </c>
    </row>
    <row r="4406" spans="1:7" x14ac:dyDescent="0.2">
      <c r="A4406" s="1" t="str">
        <f t="shared" si="68"/>
        <v>2005Italy</v>
      </c>
      <c r="B4406" s="1" t="s">
        <v>83</v>
      </c>
      <c r="C4406" s="1">
        <v>2005</v>
      </c>
      <c r="D4406" s="2">
        <v>28295735</v>
      </c>
      <c r="E4406" s="2">
        <v>29985474</v>
      </c>
      <c r="F4406" s="3">
        <v>58281209</v>
      </c>
      <c r="G4406" s="1">
        <v>198.14099999999999</v>
      </c>
    </row>
    <row r="4407" spans="1:7" x14ac:dyDescent="0.2">
      <c r="A4407" s="1" t="str">
        <f t="shared" si="68"/>
        <v>2006Italy</v>
      </c>
      <c r="B4407" s="1" t="s">
        <v>83</v>
      </c>
      <c r="C4407" s="1">
        <v>2006</v>
      </c>
      <c r="D4407" s="2">
        <v>28413404</v>
      </c>
      <c r="E4407" s="2">
        <v>30129215</v>
      </c>
      <c r="F4407" s="3">
        <v>58542619</v>
      </c>
      <c r="G4407" s="1">
        <v>199.03</v>
      </c>
    </row>
    <row r="4408" spans="1:7" x14ac:dyDescent="0.2">
      <c r="A4408" s="1" t="str">
        <f t="shared" si="68"/>
        <v>2007Italy</v>
      </c>
      <c r="B4408" s="1" t="s">
        <v>83</v>
      </c>
      <c r="C4408" s="1">
        <v>2007</v>
      </c>
      <c r="D4408" s="2">
        <v>28490431</v>
      </c>
      <c r="E4408" s="2">
        <v>30257431</v>
      </c>
      <c r="F4408" s="3">
        <v>58747862</v>
      </c>
      <c r="G4408" s="1">
        <v>199.72800000000001</v>
      </c>
    </row>
    <row r="4409" spans="1:7" x14ac:dyDescent="0.2">
      <c r="A4409" s="1" t="str">
        <f t="shared" si="68"/>
        <v>2008Italy</v>
      </c>
      <c r="B4409" s="1" t="s">
        <v>83</v>
      </c>
      <c r="C4409" s="1">
        <v>2008</v>
      </c>
      <c r="D4409" s="2">
        <v>28546205</v>
      </c>
      <c r="E4409" s="2">
        <v>30375911</v>
      </c>
      <c r="F4409" s="3">
        <v>58922116</v>
      </c>
      <c r="G4409" s="1">
        <v>200.32</v>
      </c>
    </row>
    <row r="4410" spans="1:7" x14ac:dyDescent="0.2">
      <c r="A4410" s="1" t="str">
        <f t="shared" si="68"/>
        <v>2009Italy</v>
      </c>
      <c r="B4410" s="1" t="s">
        <v>83</v>
      </c>
      <c r="C4410" s="1">
        <v>2009</v>
      </c>
      <c r="D4410" s="2">
        <v>28610738</v>
      </c>
      <c r="E4410" s="2">
        <v>30494884</v>
      </c>
      <c r="F4410" s="3">
        <v>59105622</v>
      </c>
      <c r="G4410" s="1">
        <v>200.94399999999999</v>
      </c>
    </row>
    <row r="4411" spans="1:7" x14ac:dyDescent="0.2">
      <c r="A4411" s="1" t="str">
        <f t="shared" si="68"/>
        <v>2010Italy</v>
      </c>
      <c r="B4411" s="1" t="s">
        <v>83</v>
      </c>
      <c r="C4411" s="1">
        <v>2010</v>
      </c>
      <c r="D4411" s="2">
        <v>28704537</v>
      </c>
      <c r="E4411" s="2">
        <v>30620695</v>
      </c>
      <c r="F4411" s="3">
        <v>59325232</v>
      </c>
      <c r="G4411" s="1">
        <v>201.69</v>
      </c>
    </row>
    <row r="4412" spans="1:7" x14ac:dyDescent="0.2">
      <c r="A4412" s="1" t="str">
        <f t="shared" si="68"/>
        <v>2011Italy</v>
      </c>
      <c r="B4412" s="1" t="s">
        <v>83</v>
      </c>
      <c r="C4412" s="1">
        <v>2011</v>
      </c>
      <c r="D4412" s="2">
        <v>28833829</v>
      </c>
      <c r="E4412" s="2">
        <v>30755241</v>
      </c>
      <c r="F4412" s="3" t="s">
        <v>1593</v>
      </c>
      <c r="G4412" s="1">
        <v>202.58699999999999</v>
      </c>
    </row>
    <row r="4413" spans="1:7" x14ac:dyDescent="0.2">
      <c r="A4413" s="1" t="str">
        <f t="shared" si="68"/>
        <v>2012Italy</v>
      </c>
      <c r="B4413" s="1" t="s">
        <v>83</v>
      </c>
      <c r="C4413" s="1">
        <v>2012</v>
      </c>
      <c r="D4413" s="2">
        <v>28987438</v>
      </c>
      <c r="E4413" s="2">
        <v>30892031</v>
      </c>
      <c r="F4413" s="3">
        <v>59879469</v>
      </c>
      <c r="G4413" s="1">
        <v>203.57499999999999</v>
      </c>
    </row>
    <row r="4414" spans="1:7" x14ac:dyDescent="0.2">
      <c r="A4414" s="1" t="str">
        <f t="shared" si="68"/>
        <v>2013Italy</v>
      </c>
      <c r="B4414" s="1" t="s">
        <v>83</v>
      </c>
      <c r="C4414" s="1">
        <v>2013</v>
      </c>
      <c r="D4414" s="2">
        <v>29147739</v>
      </c>
      <c r="E4414" s="2">
        <v>31019089</v>
      </c>
      <c r="F4414" s="3">
        <v>60166828</v>
      </c>
      <c r="G4414" s="1">
        <v>204.55199999999999</v>
      </c>
    </row>
    <row r="4415" spans="1:7" x14ac:dyDescent="0.2">
      <c r="A4415" s="1" t="str">
        <f t="shared" si="68"/>
        <v>2014Italy</v>
      </c>
      <c r="B4415" s="1" t="s">
        <v>83</v>
      </c>
      <c r="C4415" s="1">
        <v>2014</v>
      </c>
      <c r="D4415" s="2">
        <v>29289347</v>
      </c>
      <c r="E4415" s="2">
        <v>31120275</v>
      </c>
      <c r="F4415" s="3">
        <v>60409622</v>
      </c>
      <c r="G4415" s="1">
        <v>205.37700000000001</v>
      </c>
    </row>
    <row r="4416" spans="1:7" x14ac:dyDescent="0.2">
      <c r="A4416" s="1" t="str">
        <f t="shared" si="68"/>
        <v>2015Italy</v>
      </c>
      <c r="B4416" s="1" t="s">
        <v>83</v>
      </c>
      <c r="C4416" s="1">
        <v>2015</v>
      </c>
      <c r="D4416" s="2">
        <v>29394123</v>
      </c>
      <c r="E4416" s="2">
        <v>31184366</v>
      </c>
      <c r="F4416" s="3">
        <v>60578489</v>
      </c>
      <c r="G4416" s="1">
        <v>205.95099999999999</v>
      </c>
    </row>
    <row r="4417" spans="1:7" x14ac:dyDescent="0.2">
      <c r="A4417" s="1" t="str">
        <f t="shared" si="68"/>
        <v>2016Italy</v>
      </c>
      <c r="B4417" s="1" t="s">
        <v>83</v>
      </c>
      <c r="C4417" s="1">
        <v>2016</v>
      </c>
      <c r="D4417" s="2">
        <v>29456255</v>
      </c>
      <c r="E4417" s="2">
        <v>31206813</v>
      </c>
      <c r="F4417" s="3">
        <v>60663068</v>
      </c>
      <c r="G4417" s="1">
        <v>206.239</v>
      </c>
    </row>
    <row r="4418" spans="1:7" x14ac:dyDescent="0.2">
      <c r="A4418" s="1" t="str">
        <f t="shared" si="68"/>
        <v>2017Italy</v>
      </c>
      <c r="B4418" s="1" t="s">
        <v>83</v>
      </c>
      <c r="C4418" s="1">
        <v>2017</v>
      </c>
      <c r="D4418" s="1" t="s">
        <v>1594</v>
      </c>
      <c r="E4418" s="2">
        <v>31191894</v>
      </c>
      <c r="F4418" s="3">
        <v>60673694</v>
      </c>
      <c r="G4418" s="1">
        <v>206.27500000000001</v>
      </c>
    </row>
    <row r="4419" spans="1:7" x14ac:dyDescent="0.2">
      <c r="A4419" s="1" t="str">
        <f t="shared" ref="A4419:A4482" si="69">C4419&amp;B4419</f>
        <v>2018Italy</v>
      </c>
      <c r="B4419" s="1" t="s">
        <v>83</v>
      </c>
      <c r="C4419" s="1">
        <v>2018</v>
      </c>
      <c r="D4419" s="2">
        <v>29479008</v>
      </c>
      <c r="E4419" s="2">
        <v>31148283</v>
      </c>
      <c r="F4419" s="3">
        <v>60627291</v>
      </c>
      <c r="G4419" s="1">
        <v>206.11699999999999</v>
      </c>
    </row>
    <row r="4420" spans="1:7" x14ac:dyDescent="0.2">
      <c r="A4420" s="1" t="str">
        <f t="shared" si="69"/>
        <v>2019Italy</v>
      </c>
      <c r="B4420" s="1" t="s">
        <v>83</v>
      </c>
      <c r="C4420" s="1">
        <v>2019</v>
      </c>
      <c r="D4420" s="2">
        <v>29461035</v>
      </c>
      <c r="E4420" s="2">
        <v>31089057</v>
      </c>
      <c r="F4420" s="3">
        <v>60550092</v>
      </c>
      <c r="G4420" s="1">
        <v>205.85499999999999</v>
      </c>
    </row>
    <row r="4421" spans="1:7" x14ac:dyDescent="0.2">
      <c r="A4421" s="1" t="str">
        <f t="shared" si="69"/>
        <v>2020Italy</v>
      </c>
      <c r="B4421" s="1" t="s">
        <v>83</v>
      </c>
      <c r="C4421" s="1">
        <v>2020</v>
      </c>
      <c r="D4421" s="2">
        <v>29437725</v>
      </c>
      <c r="E4421" s="2">
        <v>31024103</v>
      </c>
      <c r="F4421" s="3">
        <v>60461828</v>
      </c>
      <c r="G4421" s="1">
        <v>205.55500000000001</v>
      </c>
    </row>
    <row r="4422" spans="1:7" x14ac:dyDescent="0.2">
      <c r="A4422" s="1" t="str">
        <f t="shared" si="69"/>
        <v>2001Jamaica</v>
      </c>
      <c r="B4422" s="1" t="s">
        <v>84</v>
      </c>
      <c r="C4422" s="1">
        <v>2001</v>
      </c>
      <c r="D4422" s="2">
        <v>1329828</v>
      </c>
      <c r="E4422" s="2">
        <v>1344878</v>
      </c>
      <c r="F4422" s="3">
        <v>2674706</v>
      </c>
      <c r="G4422" s="1">
        <v>246.97200000000001</v>
      </c>
    </row>
    <row r="4423" spans="1:7" x14ac:dyDescent="0.2">
      <c r="A4423" s="1" t="str">
        <f t="shared" si="69"/>
        <v>2002Jamaica</v>
      </c>
      <c r="B4423" s="1" t="s">
        <v>84</v>
      </c>
      <c r="C4423" s="1">
        <v>2002</v>
      </c>
      <c r="D4423" s="1" t="s">
        <v>1595</v>
      </c>
      <c r="E4423" s="2">
        <v>1355253</v>
      </c>
      <c r="F4423" s="3">
        <v>2692843</v>
      </c>
      <c r="G4423" s="1">
        <v>248.64699999999999</v>
      </c>
    </row>
    <row r="4424" spans="1:7" x14ac:dyDescent="0.2">
      <c r="A4424" s="1" t="str">
        <f t="shared" si="69"/>
        <v>2003Jamaica</v>
      </c>
      <c r="B4424" s="1" t="s">
        <v>84</v>
      </c>
      <c r="C4424" s="1">
        <v>2003</v>
      </c>
      <c r="D4424" s="2">
        <v>1344245</v>
      </c>
      <c r="E4424" s="2">
        <v>1365193</v>
      </c>
      <c r="F4424" s="3">
        <v>2709438</v>
      </c>
      <c r="G4424" s="1">
        <v>250.179</v>
      </c>
    </row>
    <row r="4425" spans="1:7" x14ac:dyDescent="0.2">
      <c r="A4425" s="1" t="str">
        <f t="shared" si="69"/>
        <v>2004Jamaica</v>
      </c>
      <c r="B4425" s="1" t="s">
        <v>84</v>
      </c>
      <c r="C4425" s="1">
        <v>2004</v>
      </c>
      <c r="D4425" s="1" t="s">
        <v>1596</v>
      </c>
      <c r="E4425" s="2">
        <v>1374337</v>
      </c>
      <c r="F4425" s="3">
        <v>2725017</v>
      </c>
      <c r="G4425" s="1">
        <v>251.61699999999999</v>
      </c>
    </row>
    <row r="4426" spans="1:7" x14ac:dyDescent="0.2">
      <c r="A4426" s="1" t="str">
        <f t="shared" si="69"/>
        <v>2005Jamaica</v>
      </c>
      <c r="B4426" s="1" t="s">
        <v>84</v>
      </c>
      <c r="C4426" s="1">
        <v>2005</v>
      </c>
      <c r="D4426" s="2">
        <v>1357542</v>
      </c>
      <c r="E4426" s="2">
        <v>1382458</v>
      </c>
      <c r="F4426" s="3" t="s">
        <v>1597</v>
      </c>
      <c r="G4426" s="1">
        <v>253.001</v>
      </c>
    </row>
    <row r="4427" spans="1:7" x14ac:dyDescent="0.2">
      <c r="A4427" s="1" t="str">
        <f t="shared" si="69"/>
        <v>2006Jamaica</v>
      </c>
      <c r="B4427" s="1" t="s">
        <v>84</v>
      </c>
      <c r="C4427" s="1">
        <v>2006</v>
      </c>
      <c r="D4427" s="2">
        <v>1365004</v>
      </c>
      <c r="E4427" s="1" t="s">
        <v>1598</v>
      </c>
      <c r="F4427" s="3">
        <v>2754414</v>
      </c>
      <c r="G4427" s="1">
        <v>254.33199999999999</v>
      </c>
    </row>
    <row r="4428" spans="1:7" x14ac:dyDescent="0.2">
      <c r="A4428" s="1" t="str">
        <f t="shared" si="69"/>
        <v>2007Jamaica</v>
      </c>
      <c r="B4428" s="1" t="s">
        <v>84</v>
      </c>
      <c r="C4428" s="1">
        <v>2007</v>
      </c>
      <c r="D4428" s="2">
        <v>1372888</v>
      </c>
      <c r="E4428" s="2">
        <v>1395341</v>
      </c>
      <c r="F4428" s="3">
        <v>2768229</v>
      </c>
      <c r="G4428" s="1">
        <v>255.607</v>
      </c>
    </row>
    <row r="4429" spans="1:7" x14ac:dyDescent="0.2">
      <c r="A4429" s="1" t="str">
        <f t="shared" si="69"/>
        <v>2008Jamaica</v>
      </c>
      <c r="B4429" s="1" t="s">
        <v>84</v>
      </c>
      <c r="C4429" s="1">
        <v>2008</v>
      </c>
      <c r="D4429" s="2">
        <v>1381079</v>
      </c>
      <c r="E4429" s="1" t="s">
        <v>1599</v>
      </c>
      <c r="F4429" s="3">
        <v>2781869</v>
      </c>
      <c r="G4429" s="1">
        <v>256.86700000000002</v>
      </c>
    </row>
    <row r="4430" spans="1:7" x14ac:dyDescent="0.2">
      <c r="A4430" s="1" t="str">
        <f t="shared" si="69"/>
        <v>2009Jamaica</v>
      </c>
      <c r="B4430" s="1" t="s">
        <v>84</v>
      </c>
      <c r="C4430" s="1">
        <v>2009</v>
      </c>
      <c r="D4430" s="2">
        <v>1389346</v>
      </c>
      <c r="E4430" s="2">
        <v>1406493</v>
      </c>
      <c r="F4430" s="3">
        <v>2795839</v>
      </c>
      <c r="G4430" s="1">
        <v>258.15699999999998</v>
      </c>
    </row>
    <row r="4431" spans="1:7" x14ac:dyDescent="0.2">
      <c r="A4431" s="1" t="str">
        <f t="shared" si="69"/>
        <v>2010Jamaica</v>
      </c>
      <c r="B4431" s="1" t="s">
        <v>84</v>
      </c>
      <c r="C4431" s="1">
        <v>2010</v>
      </c>
      <c r="D4431" s="2">
        <v>1397512</v>
      </c>
      <c r="E4431" s="2">
        <v>1412952</v>
      </c>
      <c r="F4431" s="3">
        <v>2810464</v>
      </c>
      <c r="G4431" s="1">
        <v>259.50700000000001</v>
      </c>
    </row>
    <row r="4432" spans="1:7" x14ac:dyDescent="0.2">
      <c r="A4432" s="1" t="str">
        <f t="shared" si="69"/>
        <v>2011Jamaica</v>
      </c>
      <c r="B4432" s="1" t="s">
        <v>84</v>
      </c>
      <c r="C4432" s="1">
        <v>2011</v>
      </c>
      <c r="D4432" s="2">
        <v>1405569</v>
      </c>
      <c r="E4432" s="2">
        <v>1420363</v>
      </c>
      <c r="F4432" s="3">
        <v>2825932</v>
      </c>
      <c r="G4432" s="1">
        <v>260.93599999999998</v>
      </c>
    </row>
    <row r="4433" spans="1:7" x14ac:dyDescent="0.2">
      <c r="A4433" s="1" t="str">
        <f t="shared" si="69"/>
        <v>2012Jamaica</v>
      </c>
      <c r="B4433" s="1" t="s">
        <v>84</v>
      </c>
      <c r="C4433" s="1">
        <v>2012</v>
      </c>
      <c r="D4433" s="2">
        <v>1413582</v>
      </c>
      <c r="E4433" s="2">
        <v>1428546</v>
      </c>
      <c r="F4433" s="3">
        <v>2842128</v>
      </c>
      <c r="G4433" s="1">
        <v>262.43099999999998</v>
      </c>
    </row>
    <row r="4434" spans="1:7" x14ac:dyDescent="0.2">
      <c r="A4434" s="1" t="str">
        <f t="shared" si="69"/>
        <v>2013Jamaica</v>
      </c>
      <c r="B4434" s="1" t="s">
        <v>84</v>
      </c>
      <c r="C4434" s="1">
        <v>2013</v>
      </c>
      <c r="D4434" s="2">
        <v>1421484</v>
      </c>
      <c r="E4434" s="2">
        <v>1437226</v>
      </c>
      <c r="F4434" s="3" t="s">
        <v>1600</v>
      </c>
      <c r="G4434" s="1">
        <v>263.96199999999999</v>
      </c>
    </row>
    <row r="4435" spans="1:7" x14ac:dyDescent="0.2">
      <c r="A4435" s="1" t="str">
        <f t="shared" si="69"/>
        <v>2014Jamaica</v>
      </c>
      <c r="B4435" s="1" t="s">
        <v>84</v>
      </c>
      <c r="C4435" s="1">
        <v>2014</v>
      </c>
      <c r="D4435" s="2">
        <v>1429206</v>
      </c>
      <c r="E4435" s="2">
        <v>1445931</v>
      </c>
      <c r="F4435" s="3">
        <v>2875137</v>
      </c>
      <c r="G4435" s="1">
        <v>265.47899999999998</v>
      </c>
    </row>
    <row r="4436" spans="1:7" x14ac:dyDescent="0.2">
      <c r="A4436" s="1" t="str">
        <f t="shared" si="69"/>
        <v>2015Jamaica</v>
      </c>
      <c r="B4436" s="1" t="s">
        <v>84</v>
      </c>
      <c r="C4436" s="1">
        <v>2015</v>
      </c>
      <c r="D4436" s="1" t="s">
        <v>1601</v>
      </c>
      <c r="E4436" s="2">
        <v>1454324</v>
      </c>
      <c r="F4436" s="3">
        <v>2891024</v>
      </c>
      <c r="G4436" s="1">
        <v>266.94600000000003</v>
      </c>
    </row>
    <row r="4437" spans="1:7" x14ac:dyDescent="0.2">
      <c r="A4437" s="1" t="str">
        <f t="shared" si="69"/>
        <v>2016Jamaica</v>
      </c>
      <c r="B4437" s="1" t="s">
        <v>84</v>
      </c>
      <c r="C4437" s="1">
        <v>2016</v>
      </c>
      <c r="D4437" s="2">
        <v>1443917</v>
      </c>
      <c r="E4437" s="2">
        <v>1462325</v>
      </c>
      <c r="F4437" s="3">
        <v>2906242</v>
      </c>
      <c r="G4437" s="1">
        <v>268.351</v>
      </c>
    </row>
    <row r="4438" spans="1:7" x14ac:dyDescent="0.2">
      <c r="A4438" s="1" t="str">
        <f t="shared" si="69"/>
        <v>2017Jamaica</v>
      </c>
      <c r="B4438" s="1" t="s">
        <v>84</v>
      </c>
      <c r="C4438" s="1">
        <v>2017</v>
      </c>
      <c r="D4438" s="2">
        <v>1450841</v>
      </c>
      <c r="E4438" s="2">
        <v>1470007</v>
      </c>
      <c r="F4438" s="3">
        <v>2920848</v>
      </c>
      <c r="G4438" s="1">
        <v>269.7</v>
      </c>
    </row>
    <row r="4439" spans="1:7" x14ac:dyDescent="0.2">
      <c r="A4439" s="1" t="str">
        <f t="shared" si="69"/>
        <v>2018Jamaica</v>
      </c>
      <c r="B4439" s="1" t="s">
        <v>84</v>
      </c>
      <c r="C4439" s="1">
        <v>2018</v>
      </c>
      <c r="D4439" s="2">
        <v>1457453</v>
      </c>
      <c r="E4439" s="1" t="s">
        <v>1602</v>
      </c>
      <c r="F4439" s="3">
        <v>2934853</v>
      </c>
      <c r="G4439" s="1">
        <v>270.99299999999999</v>
      </c>
    </row>
    <row r="4440" spans="1:7" x14ac:dyDescent="0.2">
      <c r="A4440" s="1" t="str">
        <f t="shared" si="69"/>
        <v>2019Jamaica</v>
      </c>
      <c r="B4440" s="1" t="s">
        <v>84</v>
      </c>
      <c r="C4440" s="1">
        <v>2019</v>
      </c>
      <c r="D4440" s="1" t="s">
        <v>1603</v>
      </c>
      <c r="E4440" s="2">
        <v>1484557</v>
      </c>
      <c r="F4440" s="3">
        <v>2948277</v>
      </c>
      <c r="G4440" s="1">
        <v>272.23200000000003</v>
      </c>
    </row>
    <row r="4441" spans="1:7" x14ac:dyDescent="0.2">
      <c r="A4441" s="1" t="str">
        <f t="shared" si="69"/>
        <v>2020Jamaica</v>
      </c>
      <c r="B4441" s="1" t="s">
        <v>84</v>
      </c>
      <c r="C4441" s="1">
        <v>2020</v>
      </c>
      <c r="D4441" s="2">
        <v>1469641</v>
      </c>
      <c r="E4441" s="1" t="s">
        <v>1604</v>
      </c>
      <c r="F4441" s="3">
        <v>2961161</v>
      </c>
      <c r="G4441" s="1">
        <v>273.42200000000003</v>
      </c>
    </row>
    <row r="4442" spans="1:7" x14ac:dyDescent="0.2">
      <c r="A4442" s="1" t="str">
        <f t="shared" si="69"/>
        <v>2001Japan</v>
      </c>
      <c r="B4442" s="1" t="s">
        <v>85</v>
      </c>
      <c r="C4442" s="1">
        <v>2001</v>
      </c>
      <c r="D4442" s="2">
        <v>62690188</v>
      </c>
      <c r="E4442" s="2">
        <v>65023636</v>
      </c>
      <c r="F4442" s="3">
        <v>127713824</v>
      </c>
      <c r="G4442" s="1">
        <v>350.32799999999997</v>
      </c>
    </row>
    <row r="4443" spans="1:7" x14ac:dyDescent="0.2">
      <c r="A4443" s="1" t="str">
        <f t="shared" si="69"/>
        <v>2002Japan</v>
      </c>
      <c r="B4443" s="1" t="s">
        <v>85</v>
      </c>
      <c r="C4443" s="1">
        <v>2002</v>
      </c>
      <c r="D4443" s="2">
        <v>62751324</v>
      </c>
      <c r="E4443" s="2">
        <v>65141751</v>
      </c>
      <c r="F4443" s="3">
        <v>127893075</v>
      </c>
      <c r="G4443" s="1">
        <v>350.82</v>
      </c>
    </row>
    <row r="4444" spans="1:7" x14ac:dyDescent="0.2">
      <c r="A4444" s="1" t="str">
        <f t="shared" si="69"/>
        <v>2003Japan</v>
      </c>
      <c r="B4444" s="1" t="s">
        <v>85</v>
      </c>
      <c r="C4444" s="1">
        <v>2003</v>
      </c>
      <c r="D4444" s="2">
        <v>62806129</v>
      </c>
      <c r="E4444" s="2">
        <v>65252239</v>
      </c>
      <c r="F4444" s="3">
        <v>128058368</v>
      </c>
      <c r="G4444" s="1">
        <v>351.27300000000002</v>
      </c>
    </row>
    <row r="4445" spans="1:7" x14ac:dyDescent="0.2">
      <c r="A4445" s="1" t="str">
        <f t="shared" si="69"/>
        <v>2004Japan</v>
      </c>
      <c r="B4445" s="1" t="s">
        <v>85</v>
      </c>
      <c r="C4445" s="1">
        <v>2004</v>
      </c>
      <c r="D4445" s="2">
        <v>62851648</v>
      </c>
      <c r="E4445" s="2">
        <v>65352535</v>
      </c>
      <c r="F4445" s="3">
        <v>128204183</v>
      </c>
      <c r="G4445" s="1">
        <v>351.673</v>
      </c>
    </row>
    <row r="4446" spans="1:7" x14ac:dyDescent="0.2">
      <c r="A4446" s="1" t="str">
        <f t="shared" si="69"/>
        <v>2005Japan</v>
      </c>
      <c r="B4446" s="1" t="s">
        <v>85</v>
      </c>
      <c r="C4446" s="1">
        <v>2005</v>
      </c>
      <c r="D4446" s="2">
        <v>62885586</v>
      </c>
      <c r="E4446" s="2">
        <v>65440529</v>
      </c>
      <c r="F4446" s="3">
        <v>128326115</v>
      </c>
      <c r="G4446" s="1">
        <v>352.00799999999998</v>
      </c>
    </row>
    <row r="4447" spans="1:7" x14ac:dyDescent="0.2">
      <c r="A4447" s="1" t="str">
        <f t="shared" si="69"/>
        <v>2006Japan</v>
      </c>
      <c r="B4447" s="1" t="s">
        <v>85</v>
      </c>
      <c r="C4447" s="1">
        <v>2006</v>
      </c>
      <c r="D4447" s="2">
        <v>62907222</v>
      </c>
      <c r="E4447" s="2">
        <v>65515518</v>
      </c>
      <c r="F4447" s="3" t="s">
        <v>1605</v>
      </c>
      <c r="G4447" s="1">
        <v>352.27300000000002</v>
      </c>
    </row>
    <row r="4448" spans="1:7" x14ac:dyDescent="0.2">
      <c r="A4448" s="1" t="str">
        <f t="shared" si="69"/>
        <v>2007Japan</v>
      </c>
      <c r="B4448" s="1" t="s">
        <v>85</v>
      </c>
      <c r="C4448" s="1">
        <v>2007</v>
      </c>
      <c r="D4448" s="2">
        <v>62916895</v>
      </c>
      <c r="E4448" s="2">
        <v>65577155</v>
      </c>
      <c r="F4448" s="3" t="s">
        <v>1606</v>
      </c>
      <c r="G4448" s="1">
        <v>352.46800000000002</v>
      </c>
    </row>
    <row r="4449" spans="1:7" x14ac:dyDescent="0.2">
      <c r="A4449" s="1" t="str">
        <f t="shared" si="69"/>
        <v>2008Japan</v>
      </c>
      <c r="B4449" s="1" t="s">
        <v>85</v>
      </c>
      <c r="C4449" s="1">
        <v>2008</v>
      </c>
      <c r="D4449" s="2">
        <v>62914575</v>
      </c>
      <c r="E4449" s="2">
        <v>65624069</v>
      </c>
      <c r="F4449" s="3">
        <v>128538644</v>
      </c>
      <c r="G4449" s="1">
        <v>352.59100000000001</v>
      </c>
    </row>
    <row r="4450" spans="1:7" x14ac:dyDescent="0.2">
      <c r="A4450" s="1" t="str">
        <f t="shared" si="69"/>
        <v>2009Japan</v>
      </c>
      <c r="B4450" s="1" t="s">
        <v>85</v>
      </c>
      <c r="C4450" s="1">
        <v>2009</v>
      </c>
      <c r="D4450" s="2">
        <v>62900473</v>
      </c>
      <c r="E4450" s="2">
        <v>65654723</v>
      </c>
      <c r="F4450" s="3">
        <v>128555196</v>
      </c>
      <c r="G4450" s="1">
        <v>352.63600000000002</v>
      </c>
    </row>
    <row r="4451" spans="1:7" x14ac:dyDescent="0.2">
      <c r="A4451" s="1" t="str">
        <f t="shared" si="69"/>
        <v>2010Japan</v>
      </c>
      <c r="B4451" s="1" t="s">
        <v>85</v>
      </c>
      <c r="C4451" s="1">
        <v>2010</v>
      </c>
      <c r="D4451" s="2">
        <v>62874509</v>
      </c>
      <c r="E4451" s="1" t="s">
        <v>1607</v>
      </c>
      <c r="F4451" s="3">
        <v>128542349</v>
      </c>
      <c r="G4451" s="1">
        <v>352.601</v>
      </c>
    </row>
    <row r="4452" spans="1:7" x14ac:dyDescent="0.2">
      <c r="A4452" s="1" t="str">
        <f t="shared" si="69"/>
        <v>2011Japan</v>
      </c>
      <c r="B4452" s="1" t="s">
        <v>85</v>
      </c>
      <c r="C4452" s="1">
        <v>2011</v>
      </c>
      <c r="D4452" s="2">
        <v>62836334</v>
      </c>
      <c r="E4452" s="2">
        <v>65662632</v>
      </c>
      <c r="F4452" s="3">
        <v>128498966</v>
      </c>
      <c r="G4452" s="1">
        <v>352.48200000000003</v>
      </c>
    </row>
    <row r="4453" spans="1:7" x14ac:dyDescent="0.2">
      <c r="A4453" s="1" t="str">
        <f t="shared" si="69"/>
        <v>2012Japan</v>
      </c>
      <c r="B4453" s="1" t="s">
        <v>85</v>
      </c>
      <c r="C4453" s="1">
        <v>2012</v>
      </c>
      <c r="D4453" s="2">
        <v>62784997</v>
      </c>
      <c r="E4453" s="2">
        <v>65638574</v>
      </c>
      <c r="F4453" s="3">
        <v>128423571</v>
      </c>
      <c r="G4453" s="1">
        <v>352.27499999999998</v>
      </c>
    </row>
    <row r="4454" spans="1:7" x14ac:dyDescent="0.2">
      <c r="A4454" s="1" t="str">
        <f t="shared" si="69"/>
        <v>2013Japan</v>
      </c>
      <c r="B4454" s="1" t="s">
        <v>85</v>
      </c>
      <c r="C4454" s="1">
        <v>2013</v>
      </c>
      <c r="D4454" s="2">
        <v>62719057</v>
      </c>
      <c r="E4454" s="2">
        <v>65595132</v>
      </c>
      <c r="F4454" s="3">
        <v>128314189</v>
      </c>
      <c r="G4454" s="1">
        <v>351.97500000000002</v>
      </c>
    </row>
    <row r="4455" spans="1:7" x14ac:dyDescent="0.2">
      <c r="A4455" s="1" t="str">
        <f t="shared" si="69"/>
        <v>2014Japan</v>
      </c>
      <c r="B4455" s="1" t="s">
        <v>85</v>
      </c>
      <c r="C4455" s="1">
        <v>2014</v>
      </c>
      <c r="D4455" s="2">
        <v>62636782</v>
      </c>
      <c r="E4455" s="2">
        <v>65531848</v>
      </c>
      <c r="F4455" s="3" t="s">
        <v>1608</v>
      </c>
      <c r="G4455" s="1">
        <v>351.57600000000002</v>
      </c>
    </row>
    <row r="4456" spans="1:7" x14ac:dyDescent="0.2">
      <c r="A4456" s="1" t="str">
        <f t="shared" si="69"/>
        <v>2015Japan</v>
      </c>
      <c r="B4456" s="1" t="s">
        <v>85</v>
      </c>
      <c r="C4456" s="1">
        <v>2015</v>
      </c>
      <c r="D4456" s="2">
        <v>62536745</v>
      </c>
      <c r="E4456" s="2">
        <v>65448394</v>
      </c>
      <c r="F4456" s="3">
        <v>127985139</v>
      </c>
      <c r="G4456" s="1">
        <v>351.072</v>
      </c>
    </row>
    <row r="4457" spans="1:7" x14ac:dyDescent="0.2">
      <c r="A4457" s="1" t="str">
        <f t="shared" si="69"/>
        <v>2016Japan</v>
      </c>
      <c r="B4457" s="1" t="s">
        <v>85</v>
      </c>
      <c r="C4457" s="1">
        <v>2016</v>
      </c>
      <c r="D4457" s="2">
        <v>62418618</v>
      </c>
      <c r="E4457" s="2">
        <v>65344649</v>
      </c>
      <c r="F4457" s="3">
        <v>127763267</v>
      </c>
      <c r="G4457" s="1">
        <v>350.464</v>
      </c>
    </row>
    <row r="4458" spans="1:7" x14ac:dyDescent="0.2">
      <c r="A4458" s="1" t="str">
        <f t="shared" si="69"/>
        <v>2017Japan</v>
      </c>
      <c r="B4458" s="1" t="s">
        <v>85</v>
      </c>
      <c r="C4458" s="1">
        <v>2017</v>
      </c>
      <c r="D4458" s="2">
        <v>62282219</v>
      </c>
      <c r="E4458" s="2">
        <v>65220509</v>
      </c>
      <c r="F4458" s="3">
        <v>127502728</v>
      </c>
      <c r="G4458" s="1">
        <v>349.74900000000002</v>
      </c>
    </row>
    <row r="4459" spans="1:7" x14ac:dyDescent="0.2">
      <c r="A4459" s="1" t="str">
        <f t="shared" si="69"/>
        <v>2018Japan</v>
      </c>
      <c r="B4459" s="1" t="s">
        <v>85</v>
      </c>
      <c r="C4459" s="1">
        <v>2018</v>
      </c>
      <c r="D4459" s="2">
        <v>62126492</v>
      </c>
      <c r="E4459" s="2">
        <v>65075698</v>
      </c>
      <c r="F4459" s="3" t="s">
        <v>1609</v>
      </c>
      <c r="G4459" s="1">
        <v>348.92500000000001</v>
      </c>
    </row>
    <row r="4460" spans="1:7" x14ac:dyDescent="0.2">
      <c r="A4460" s="1" t="str">
        <f t="shared" si="69"/>
        <v>2019Japan</v>
      </c>
      <c r="B4460" s="1" t="s">
        <v>85</v>
      </c>
      <c r="C4460" s="1">
        <v>2019</v>
      </c>
      <c r="D4460" s="1" t="s">
        <v>1610</v>
      </c>
      <c r="E4460" s="2">
        <v>64909989</v>
      </c>
      <c r="F4460" s="3">
        <v>126860299</v>
      </c>
      <c r="G4460" s="1">
        <v>347.98700000000002</v>
      </c>
    </row>
    <row r="4461" spans="1:7" x14ac:dyDescent="0.2">
      <c r="A4461" s="1" t="str">
        <f t="shared" si="69"/>
        <v>2020Japan</v>
      </c>
      <c r="B4461" s="1" t="s">
        <v>85</v>
      </c>
      <c r="C4461" s="1">
        <v>2020</v>
      </c>
      <c r="D4461" s="2">
        <v>61753045</v>
      </c>
      <c r="E4461" s="2">
        <v>64723413</v>
      </c>
      <c r="F4461" s="3">
        <v>126476458</v>
      </c>
      <c r="G4461" s="1">
        <v>346.93400000000003</v>
      </c>
    </row>
    <row r="4462" spans="1:7" x14ac:dyDescent="0.2">
      <c r="A4462" s="1" t="str">
        <f t="shared" si="69"/>
        <v>2001Jordan</v>
      </c>
      <c r="B4462" s="1" t="s">
        <v>86</v>
      </c>
      <c r="C4462" s="1">
        <v>2001</v>
      </c>
      <c r="D4462" s="1" t="s">
        <v>1611</v>
      </c>
      <c r="E4462" s="2">
        <v>2515778</v>
      </c>
      <c r="F4462" s="3">
        <v>5217328</v>
      </c>
      <c r="G4462" s="1">
        <v>58.767000000000003</v>
      </c>
    </row>
    <row r="4463" spans="1:7" x14ac:dyDescent="0.2">
      <c r="A4463" s="1" t="str">
        <f t="shared" si="69"/>
        <v>2002Jordan</v>
      </c>
      <c r="B4463" s="1" t="s">
        <v>86</v>
      </c>
      <c r="C4463" s="1">
        <v>2002</v>
      </c>
      <c r="D4463" s="2">
        <v>2751639</v>
      </c>
      <c r="E4463" s="2">
        <v>2565875</v>
      </c>
      <c r="F4463" s="3">
        <v>5317514</v>
      </c>
      <c r="G4463" s="1">
        <v>59.895000000000003</v>
      </c>
    </row>
    <row r="4464" spans="1:7" x14ac:dyDescent="0.2">
      <c r="A4464" s="1" t="str">
        <f t="shared" si="69"/>
        <v>2003Jordan</v>
      </c>
      <c r="B4464" s="1" t="s">
        <v>86</v>
      </c>
      <c r="C4464" s="1">
        <v>2003</v>
      </c>
      <c r="D4464" s="2">
        <v>2810277</v>
      </c>
      <c r="E4464" s="2">
        <v>2623759</v>
      </c>
      <c r="F4464" s="3">
        <v>5434036</v>
      </c>
      <c r="G4464" s="1">
        <v>61.207999999999998</v>
      </c>
    </row>
    <row r="4465" spans="1:7" x14ac:dyDescent="0.2">
      <c r="A4465" s="1" t="str">
        <f t="shared" si="69"/>
        <v>2004Jordan</v>
      </c>
      <c r="B4465" s="1" t="s">
        <v>86</v>
      </c>
      <c r="C4465" s="1">
        <v>2004</v>
      </c>
      <c r="D4465" s="2">
        <v>2883223</v>
      </c>
      <c r="E4465" s="2">
        <v>2697018</v>
      </c>
      <c r="F4465" s="3">
        <v>5580241</v>
      </c>
      <c r="G4465" s="1">
        <v>62.854999999999997</v>
      </c>
    </row>
    <row r="4466" spans="1:7" x14ac:dyDescent="0.2">
      <c r="A4466" s="1" t="str">
        <f t="shared" si="69"/>
        <v>2005Jordan</v>
      </c>
      <c r="B4466" s="1" t="s">
        <v>86</v>
      </c>
      <c r="C4466" s="1">
        <v>2005</v>
      </c>
      <c r="D4466" s="2">
        <v>2974596</v>
      </c>
      <c r="E4466" s="2">
        <v>2791043</v>
      </c>
      <c r="F4466" s="3">
        <v>5765639</v>
      </c>
      <c r="G4466" s="1">
        <v>64.942999999999998</v>
      </c>
    </row>
    <row r="4467" spans="1:7" x14ac:dyDescent="0.2">
      <c r="A4467" s="1" t="str">
        <f t="shared" si="69"/>
        <v>2006Jordan</v>
      </c>
      <c r="B4467" s="1" t="s">
        <v>86</v>
      </c>
      <c r="C4467" s="1">
        <v>2006</v>
      </c>
      <c r="D4467" s="2">
        <v>3084896</v>
      </c>
      <c r="E4467" s="2">
        <v>2906651</v>
      </c>
      <c r="F4467" s="3">
        <v>5991547</v>
      </c>
      <c r="G4467" s="1">
        <v>67.488</v>
      </c>
    </row>
    <row r="4468" spans="1:7" x14ac:dyDescent="0.2">
      <c r="A4468" s="1" t="str">
        <f t="shared" si="69"/>
        <v>2007Jordan</v>
      </c>
      <c r="B4468" s="1" t="s">
        <v>86</v>
      </c>
      <c r="C4468" s="1">
        <v>2007</v>
      </c>
      <c r="D4468" s="2">
        <v>3213101</v>
      </c>
      <c r="E4468" s="2">
        <v>3042189</v>
      </c>
      <c r="F4468" s="3" t="s">
        <v>1612</v>
      </c>
      <c r="G4468" s="1">
        <v>70.457999999999998</v>
      </c>
    </row>
    <row r="4469" spans="1:7" x14ac:dyDescent="0.2">
      <c r="A4469" s="1" t="str">
        <f t="shared" si="69"/>
        <v>2008Jordan</v>
      </c>
      <c r="B4469" s="1" t="s">
        <v>86</v>
      </c>
      <c r="C4469" s="1">
        <v>2008</v>
      </c>
      <c r="D4469" s="2">
        <v>3359386</v>
      </c>
      <c r="E4469" s="2">
        <v>3197087</v>
      </c>
      <c r="F4469" s="3">
        <v>6556473</v>
      </c>
      <c r="G4469" s="1">
        <v>73.850999999999999</v>
      </c>
    </row>
    <row r="4470" spans="1:7" x14ac:dyDescent="0.2">
      <c r="A4470" s="1" t="str">
        <f t="shared" si="69"/>
        <v>2009Jordan</v>
      </c>
      <c r="B4470" s="1" t="s">
        <v>86</v>
      </c>
      <c r="C4470" s="1">
        <v>2009</v>
      </c>
      <c r="D4470" s="2">
        <v>3523395</v>
      </c>
      <c r="E4470" s="2">
        <v>3369863</v>
      </c>
      <c r="F4470" s="3">
        <v>6893258</v>
      </c>
      <c r="G4470" s="1">
        <v>77.644000000000005</v>
      </c>
    </row>
    <row r="4471" spans="1:7" x14ac:dyDescent="0.2">
      <c r="A4471" s="1" t="str">
        <f t="shared" si="69"/>
        <v>2010Jordan</v>
      </c>
      <c r="B4471" s="1" t="s">
        <v>86</v>
      </c>
      <c r="C4471" s="1">
        <v>2010</v>
      </c>
      <c r="D4471" s="2">
        <v>3703509</v>
      </c>
      <c r="E4471" s="2">
        <v>3558032</v>
      </c>
      <c r="F4471" s="3">
        <v>7261541</v>
      </c>
      <c r="G4471" s="1">
        <v>81.793000000000006</v>
      </c>
    </row>
    <row r="4472" spans="1:7" x14ac:dyDescent="0.2">
      <c r="A4472" s="1" t="str">
        <f t="shared" si="69"/>
        <v>2011Jordan</v>
      </c>
      <c r="B4472" s="1" t="s">
        <v>86</v>
      </c>
      <c r="C4472" s="1">
        <v>2011</v>
      </c>
      <c r="D4472" s="2">
        <v>3900602</v>
      </c>
      <c r="E4472" s="2">
        <v>3762256</v>
      </c>
      <c r="F4472" s="3">
        <v>7662858</v>
      </c>
      <c r="G4472" s="1">
        <v>86.313000000000002</v>
      </c>
    </row>
    <row r="4473" spans="1:7" x14ac:dyDescent="0.2">
      <c r="A4473" s="1" t="str">
        <f t="shared" si="69"/>
        <v>2012Jordan</v>
      </c>
      <c r="B4473" s="1" t="s">
        <v>86</v>
      </c>
      <c r="C4473" s="1">
        <v>2012</v>
      </c>
      <c r="D4473" s="2">
        <v>4111005</v>
      </c>
      <c r="E4473" s="2">
        <v>3978958</v>
      </c>
      <c r="F4473" s="3">
        <v>8089963</v>
      </c>
      <c r="G4473" s="1">
        <v>91.123999999999995</v>
      </c>
    </row>
    <row r="4474" spans="1:7" x14ac:dyDescent="0.2">
      <c r="A4474" s="1" t="str">
        <f t="shared" si="69"/>
        <v>2013Jordan</v>
      </c>
      <c r="B4474" s="1" t="s">
        <v>86</v>
      </c>
      <c r="C4474" s="1">
        <v>2013</v>
      </c>
      <c r="D4474" s="1" t="s">
        <v>1613</v>
      </c>
      <c r="E4474" s="2">
        <v>4196092</v>
      </c>
      <c r="F4474" s="3">
        <v>8518992</v>
      </c>
      <c r="G4474" s="1">
        <v>95.956000000000003</v>
      </c>
    </row>
    <row r="4475" spans="1:7" x14ac:dyDescent="0.2">
      <c r="A4475" s="1" t="str">
        <f t="shared" si="69"/>
        <v>2014Jordan</v>
      </c>
      <c r="B4475" s="1" t="s">
        <v>86</v>
      </c>
      <c r="C4475" s="1">
        <v>2014</v>
      </c>
      <c r="D4475" s="2">
        <v>4520824</v>
      </c>
      <c r="E4475" s="2">
        <v>4397998</v>
      </c>
      <c r="F4475" s="3">
        <v>8918822</v>
      </c>
      <c r="G4475" s="1">
        <v>100.46</v>
      </c>
    </row>
    <row r="4476" spans="1:7" x14ac:dyDescent="0.2">
      <c r="A4476" s="1" t="str">
        <f t="shared" si="69"/>
        <v>2015Jordan</v>
      </c>
      <c r="B4476" s="1" t="s">
        <v>86</v>
      </c>
      <c r="C4476" s="1">
        <v>2015</v>
      </c>
      <c r="D4476" s="1" t="s">
        <v>1614</v>
      </c>
      <c r="E4476" s="2">
        <v>4573163</v>
      </c>
      <c r="F4476" s="3">
        <v>9266573</v>
      </c>
      <c r="G4476" s="1">
        <v>104.377</v>
      </c>
    </row>
    <row r="4477" spans="1:7" x14ac:dyDescent="0.2">
      <c r="A4477" s="1" t="str">
        <f t="shared" si="69"/>
        <v>2016Jordan</v>
      </c>
      <c r="B4477" s="1" t="s">
        <v>86</v>
      </c>
      <c r="C4477" s="1">
        <v>2016</v>
      </c>
      <c r="D4477" s="2">
        <v>4836733</v>
      </c>
      <c r="E4477" s="2">
        <v>4717553</v>
      </c>
      <c r="F4477" s="3">
        <v>9554286</v>
      </c>
      <c r="G4477" s="1">
        <v>107.61799999999999</v>
      </c>
    </row>
    <row r="4478" spans="1:7" x14ac:dyDescent="0.2">
      <c r="A4478" s="1" t="str">
        <f t="shared" si="69"/>
        <v>2017Jordan</v>
      </c>
      <c r="B4478" s="1" t="s">
        <v>86</v>
      </c>
      <c r="C4478" s="1">
        <v>2017</v>
      </c>
      <c r="D4478" s="2">
        <v>4952772</v>
      </c>
      <c r="E4478" s="2">
        <v>4833068</v>
      </c>
      <c r="F4478" s="3" t="s">
        <v>1615</v>
      </c>
      <c r="G4478" s="1">
        <v>110.226</v>
      </c>
    </row>
    <row r="4479" spans="1:7" x14ac:dyDescent="0.2">
      <c r="A4479" s="1" t="str">
        <f t="shared" si="69"/>
        <v>2018Jordan</v>
      </c>
      <c r="B4479" s="1" t="s">
        <v>86</v>
      </c>
      <c r="C4479" s="1">
        <v>2018</v>
      </c>
      <c r="D4479" s="2">
        <v>5043481</v>
      </c>
      <c r="E4479" s="2">
        <v>4921841</v>
      </c>
      <c r="F4479" s="3">
        <v>9965322</v>
      </c>
      <c r="G4479" s="1">
        <v>112.247</v>
      </c>
    </row>
    <row r="4480" spans="1:7" x14ac:dyDescent="0.2">
      <c r="A4480" s="1" t="str">
        <f t="shared" si="69"/>
        <v>2019Jordan</v>
      </c>
      <c r="B4480" s="1" t="s">
        <v>86</v>
      </c>
      <c r="C4480" s="1">
        <v>2019</v>
      </c>
      <c r="D4480" s="2">
        <v>5113215</v>
      </c>
      <c r="E4480" s="2">
        <v>4988482</v>
      </c>
      <c r="F4480" s="3">
        <v>10101697</v>
      </c>
      <c r="G4480" s="1">
        <v>113.783</v>
      </c>
    </row>
    <row r="4481" spans="1:7" x14ac:dyDescent="0.2">
      <c r="A4481" s="1" t="str">
        <f t="shared" si="69"/>
        <v>2020Jordan</v>
      </c>
      <c r="B4481" s="1" t="s">
        <v>86</v>
      </c>
      <c r="C4481" s="1">
        <v>2020</v>
      </c>
      <c r="D4481" s="2">
        <v>5165979</v>
      </c>
      <c r="E4481" s="2">
        <v>5037161</v>
      </c>
      <c r="F4481" s="3" t="s">
        <v>1616</v>
      </c>
      <c r="G4481" s="1">
        <v>114.926</v>
      </c>
    </row>
    <row r="4482" spans="1:7" x14ac:dyDescent="0.2">
      <c r="A4482" s="1" t="str">
        <f t="shared" si="69"/>
        <v>2001Kazakhstan</v>
      </c>
      <c r="B4482" s="1" t="s">
        <v>87</v>
      </c>
      <c r="C4482" s="1">
        <v>2001</v>
      </c>
      <c r="D4482" s="2">
        <v>7167967</v>
      </c>
      <c r="E4482" s="1" t="s">
        <v>1617</v>
      </c>
      <c r="F4482" s="3">
        <v>14910207</v>
      </c>
      <c r="G4482" s="1">
        <v>5.5229999999999997</v>
      </c>
    </row>
    <row r="4483" spans="1:7" x14ac:dyDescent="0.2">
      <c r="A4483" s="1" t="str">
        <f t="shared" ref="A4483:A4546" si="70">C4483&amp;B4483</f>
        <v>2002Kazakhstan</v>
      </c>
      <c r="B4483" s="1" t="s">
        <v>87</v>
      </c>
      <c r="C4483" s="1">
        <v>2002</v>
      </c>
      <c r="D4483" s="2">
        <v>7200302</v>
      </c>
      <c r="E4483" s="2">
        <v>7775882</v>
      </c>
      <c r="F4483" s="3">
        <v>14976184</v>
      </c>
      <c r="G4483" s="1">
        <v>5.5469999999999997</v>
      </c>
    </row>
    <row r="4484" spans="1:7" x14ac:dyDescent="0.2">
      <c r="A4484" s="1" t="str">
        <f t="shared" si="70"/>
        <v>2003Kazakhstan</v>
      </c>
      <c r="B4484" s="1" t="s">
        <v>87</v>
      </c>
      <c r="C4484" s="1">
        <v>2003</v>
      </c>
      <c r="D4484" s="2">
        <v>7263391</v>
      </c>
      <c r="E4484" s="2">
        <v>7836654</v>
      </c>
      <c r="F4484" s="3">
        <v>15100045</v>
      </c>
      <c r="G4484" s="1">
        <v>5.593</v>
      </c>
    </row>
    <row r="4485" spans="1:7" x14ac:dyDescent="0.2">
      <c r="A4485" s="1" t="str">
        <f t="shared" si="70"/>
        <v>2004Kazakhstan</v>
      </c>
      <c r="B4485" s="1" t="s">
        <v>87</v>
      </c>
      <c r="C4485" s="1">
        <v>2004</v>
      </c>
      <c r="D4485" s="2">
        <v>7340483</v>
      </c>
      <c r="E4485" s="2">
        <v>7909533</v>
      </c>
      <c r="F4485" s="3">
        <v>15250016</v>
      </c>
      <c r="G4485" s="1">
        <v>5.649</v>
      </c>
    </row>
    <row r="4486" spans="1:7" x14ac:dyDescent="0.2">
      <c r="A4486" s="1" t="str">
        <f t="shared" si="70"/>
        <v>2005Kazakhstan</v>
      </c>
      <c r="B4486" s="1" t="s">
        <v>87</v>
      </c>
      <c r="C4486" s="1">
        <v>2005</v>
      </c>
      <c r="D4486" s="2">
        <v>7419259</v>
      </c>
      <c r="E4486" s="2">
        <v>7983544</v>
      </c>
      <c r="F4486" s="3">
        <v>15402803</v>
      </c>
      <c r="G4486" s="1">
        <v>5.7050000000000001</v>
      </c>
    </row>
    <row r="4487" spans="1:7" x14ac:dyDescent="0.2">
      <c r="A4487" s="1" t="str">
        <f t="shared" si="70"/>
        <v>2006Kazakhstan</v>
      </c>
      <c r="B4487" s="1" t="s">
        <v>87</v>
      </c>
      <c r="C4487" s="1">
        <v>2006</v>
      </c>
      <c r="D4487" s="2">
        <v>7496116</v>
      </c>
      <c r="E4487" s="2">
        <v>8055147</v>
      </c>
      <c r="F4487" s="3">
        <v>15551263</v>
      </c>
      <c r="G4487" s="1">
        <v>5.76</v>
      </c>
    </row>
    <row r="4488" spans="1:7" x14ac:dyDescent="0.2">
      <c r="A4488" s="1" t="str">
        <f t="shared" si="70"/>
        <v>2007Kazakhstan</v>
      </c>
      <c r="B4488" s="1" t="s">
        <v>87</v>
      </c>
      <c r="C4488" s="1">
        <v>2007</v>
      </c>
      <c r="D4488" s="2">
        <v>7574501</v>
      </c>
      <c r="E4488" s="2">
        <v>8127611</v>
      </c>
      <c r="F4488" s="3">
        <v>15702112</v>
      </c>
      <c r="G4488" s="1">
        <v>5.8159999999999998</v>
      </c>
    </row>
    <row r="4489" spans="1:7" x14ac:dyDescent="0.2">
      <c r="A4489" s="1" t="str">
        <f t="shared" si="70"/>
        <v>2008Kazakhstan</v>
      </c>
      <c r="B4489" s="1" t="s">
        <v>87</v>
      </c>
      <c r="C4489" s="1">
        <v>2008</v>
      </c>
      <c r="D4489" s="2">
        <v>7657327</v>
      </c>
      <c r="E4489" s="2">
        <v>8204799</v>
      </c>
      <c r="F4489" s="3">
        <v>15862126</v>
      </c>
      <c r="G4489" s="1">
        <v>5.8760000000000003</v>
      </c>
    </row>
    <row r="4490" spans="1:7" x14ac:dyDescent="0.2">
      <c r="A4490" s="1" t="str">
        <f t="shared" si="70"/>
        <v>2009Kazakhstan</v>
      </c>
      <c r="B4490" s="1" t="s">
        <v>87</v>
      </c>
      <c r="C4490" s="1">
        <v>2009</v>
      </c>
      <c r="D4490" s="1" t="s">
        <v>1618</v>
      </c>
      <c r="E4490" s="2">
        <v>8293145</v>
      </c>
      <c r="F4490" s="3">
        <v>16043015</v>
      </c>
      <c r="G4490" s="1">
        <v>5.9429999999999996</v>
      </c>
    </row>
    <row r="4491" spans="1:7" x14ac:dyDescent="0.2">
      <c r="A4491" s="1" t="str">
        <f t="shared" si="70"/>
        <v>2010Kazakhstan</v>
      </c>
      <c r="B4491" s="1" t="s">
        <v>87</v>
      </c>
      <c r="C4491" s="1">
        <v>2010</v>
      </c>
      <c r="D4491" s="2">
        <v>7855518</v>
      </c>
      <c r="E4491" s="2">
        <v>8396755</v>
      </c>
      <c r="F4491" s="3">
        <v>16252273</v>
      </c>
      <c r="G4491" s="1">
        <v>6.02</v>
      </c>
    </row>
    <row r="4492" spans="1:7" x14ac:dyDescent="0.2">
      <c r="A4492" s="1" t="str">
        <f t="shared" si="70"/>
        <v>2011Kazakhstan</v>
      </c>
      <c r="B4492" s="1" t="s">
        <v>87</v>
      </c>
      <c r="C4492" s="1">
        <v>2011</v>
      </c>
      <c r="D4492" s="2">
        <v>7974359</v>
      </c>
      <c r="E4492" s="1" t="s">
        <v>1619</v>
      </c>
      <c r="F4492" s="3">
        <v>16490669</v>
      </c>
      <c r="G4492" s="1">
        <v>6.1079999999999997</v>
      </c>
    </row>
    <row r="4493" spans="1:7" x14ac:dyDescent="0.2">
      <c r="A4493" s="1" t="str">
        <f t="shared" si="70"/>
        <v>2012Kazakhstan</v>
      </c>
      <c r="B4493" s="1" t="s">
        <v>87</v>
      </c>
      <c r="C4493" s="1">
        <v>2012</v>
      </c>
      <c r="D4493" s="2">
        <v>8103192</v>
      </c>
      <c r="E4493" s="2">
        <v>8648331</v>
      </c>
      <c r="F4493" s="3">
        <v>16751523</v>
      </c>
      <c r="G4493" s="1">
        <v>6.2050000000000001</v>
      </c>
    </row>
    <row r="4494" spans="1:7" x14ac:dyDescent="0.2">
      <c r="A4494" s="1" t="str">
        <f t="shared" si="70"/>
        <v>2013Kazakhstan</v>
      </c>
      <c r="B4494" s="1" t="s">
        <v>87</v>
      </c>
      <c r="C4494" s="1">
        <v>2013</v>
      </c>
      <c r="D4494" s="2">
        <v>8238251</v>
      </c>
      <c r="E4494" s="2">
        <v>8787867</v>
      </c>
      <c r="F4494" s="3">
        <v>17026118</v>
      </c>
      <c r="G4494" s="1">
        <v>6.3070000000000004</v>
      </c>
    </row>
    <row r="4495" spans="1:7" x14ac:dyDescent="0.2">
      <c r="A4495" s="1" t="str">
        <f t="shared" si="70"/>
        <v>2014Kazakhstan</v>
      </c>
      <c r="B4495" s="1" t="s">
        <v>87</v>
      </c>
      <c r="C4495" s="1">
        <v>2014</v>
      </c>
      <c r="D4495" s="2">
        <v>8374451</v>
      </c>
      <c r="E4495" s="2">
        <v>8928168</v>
      </c>
      <c r="F4495" s="3">
        <v>17302619</v>
      </c>
      <c r="G4495" s="1">
        <v>6.4089999999999998</v>
      </c>
    </row>
    <row r="4496" spans="1:7" x14ac:dyDescent="0.2">
      <c r="A4496" s="1" t="str">
        <f t="shared" si="70"/>
        <v>2015Kazakhstan</v>
      </c>
      <c r="B4496" s="1" t="s">
        <v>87</v>
      </c>
      <c r="C4496" s="1">
        <v>2015</v>
      </c>
      <c r="D4496" s="2">
        <v>8507888</v>
      </c>
      <c r="E4496" s="2">
        <v>9064122</v>
      </c>
      <c r="F4496" s="3" t="s">
        <v>1620</v>
      </c>
      <c r="G4496" s="1">
        <v>6.5090000000000003</v>
      </c>
    </row>
    <row r="4497" spans="1:7" x14ac:dyDescent="0.2">
      <c r="A4497" s="1" t="str">
        <f t="shared" si="70"/>
        <v>2016Kazakhstan</v>
      </c>
      <c r="B4497" s="1" t="s">
        <v>87</v>
      </c>
      <c r="C4497" s="1">
        <v>2016</v>
      </c>
      <c r="D4497" s="2">
        <v>8637067</v>
      </c>
      <c r="E4497" s="2">
        <v>9193835</v>
      </c>
      <c r="F4497" s="3">
        <v>17830902</v>
      </c>
      <c r="G4497" s="1">
        <v>6.6050000000000004</v>
      </c>
    </row>
    <row r="4498" spans="1:7" x14ac:dyDescent="0.2">
      <c r="A4498" s="1" t="str">
        <f t="shared" si="70"/>
        <v>2017Kazakhstan</v>
      </c>
      <c r="B4498" s="1" t="s">
        <v>87</v>
      </c>
      <c r="C4498" s="1">
        <v>2017</v>
      </c>
      <c r="D4498" s="2">
        <v>8762142</v>
      </c>
      <c r="E4498" s="2">
        <v>9317881</v>
      </c>
      <c r="F4498" s="3">
        <v>18080023</v>
      </c>
      <c r="G4498" s="1">
        <v>6.6970000000000001</v>
      </c>
    </row>
    <row r="4499" spans="1:7" x14ac:dyDescent="0.2">
      <c r="A4499" s="1" t="str">
        <f t="shared" si="70"/>
        <v>2018Kazakhstan</v>
      </c>
      <c r="B4499" s="1" t="s">
        <v>87</v>
      </c>
      <c r="C4499" s="1">
        <v>2018</v>
      </c>
      <c r="D4499" s="1" t="s">
        <v>1621</v>
      </c>
      <c r="E4499" s="2">
        <v>9436706</v>
      </c>
      <c r="F4499" s="3">
        <v>18319616</v>
      </c>
      <c r="G4499" s="1">
        <v>6.7859999999999996</v>
      </c>
    </row>
    <row r="4500" spans="1:7" x14ac:dyDescent="0.2">
      <c r="A4500" s="1" t="str">
        <f t="shared" si="70"/>
        <v>2019Kazakhstan</v>
      </c>
      <c r="B4500" s="1" t="s">
        <v>87</v>
      </c>
      <c r="C4500" s="1">
        <v>2019</v>
      </c>
      <c r="D4500" s="2">
        <v>8999754</v>
      </c>
      <c r="E4500" s="2">
        <v>9551674</v>
      </c>
      <c r="F4500" s="3">
        <v>18551428</v>
      </c>
      <c r="G4500" s="1">
        <v>6.8719999999999999</v>
      </c>
    </row>
    <row r="4501" spans="1:7" x14ac:dyDescent="0.2">
      <c r="A4501" s="1" t="str">
        <f t="shared" si="70"/>
        <v>2020Kazakhstan</v>
      </c>
      <c r="B4501" s="1" t="s">
        <v>87</v>
      </c>
      <c r="C4501" s="1">
        <v>2020</v>
      </c>
      <c r="D4501" s="2">
        <v>9112939</v>
      </c>
      <c r="E4501" s="2">
        <v>9663768</v>
      </c>
      <c r="F4501" s="3">
        <v>18776707</v>
      </c>
      <c r="G4501" s="1">
        <v>6.9550000000000001</v>
      </c>
    </row>
    <row r="4502" spans="1:7" x14ac:dyDescent="0.2">
      <c r="A4502" s="1" t="str">
        <f t="shared" si="70"/>
        <v>2001Kenya</v>
      </c>
      <c r="B4502" s="1" t="s">
        <v>88</v>
      </c>
      <c r="C4502" s="1">
        <v>2001</v>
      </c>
      <c r="D4502" s="2">
        <v>16302038</v>
      </c>
      <c r="E4502" s="2">
        <v>16546531</v>
      </c>
      <c r="F4502" s="3">
        <v>32848569</v>
      </c>
      <c r="G4502" s="1">
        <v>57.716000000000001</v>
      </c>
    </row>
    <row r="4503" spans="1:7" x14ac:dyDescent="0.2">
      <c r="A4503" s="1" t="str">
        <f t="shared" si="70"/>
        <v>2002Kenya</v>
      </c>
      <c r="B4503" s="1" t="s">
        <v>88</v>
      </c>
      <c r="C4503" s="1">
        <v>2002</v>
      </c>
      <c r="D4503" s="2">
        <v>16747713</v>
      </c>
      <c r="E4503" s="2">
        <v>17004033</v>
      </c>
      <c r="F4503" s="3">
        <v>33751746</v>
      </c>
      <c r="G4503" s="1">
        <v>59.302999999999997</v>
      </c>
    </row>
    <row r="4504" spans="1:7" x14ac:dyDescent="0.2">
      <c r="A4504" s="1" t="str">
        <f t="shared" si="70"/>
        <v>2003Kenya</v>
      </c>
      <c r="B4504" s="1" t="s">
        <v>88</v>
      </c>
      <c r="C4504" s="1">
        <v>2003</v>
      </c>
      <c r="D4504" s="2">
        <v>17206227</v>
      </c>
      <c r="E4504" s="2">
        <v>17472554</v>
      </c>
      <c r="F4504" s="3">
        <v>34678781</v>
      </c>
      <c r="G4504" s="1">
        <v>60.932000000000002</v>
      </c>
    </row>
    <row r="4505" spans="1:7" x14ac:dyDescent="0.2">
      <c r="A4505" s="1" t="str">
        <f t="shared" si="70"/>
        <v>2004Kenya</v>
      </c>
      <c r="B4505" s="1" t="s">
        <v>88</v>
      </c>
      <c r="C4505" s="1">
        <v>2004</v>
      </c>
      <c r="D4505" s="1" t="s">
        <v>1622</v>
      </c>
      <c r="E4505" s="2">
        <v>17954877</v>
      </c>
      <c r="F4505" s="3">
        <v>35635267</v>
      </c>
      <c r="G4505" s="1">
        <v>62.612000000000002</v>
      </c>
    </row>
    <row r="4506" spans="1:7" x14ac:dyDescent="0.2">
      <c r="A4506" s="1" t="str">
        <f t="shared" si="70"/>
        <v>2005Kenya</v>
      </c>
      <c r="B4506" s="1" t="s">
        <v>88</v>
      </c>
      <c r="C4506" s="1">
        <v>2005</v>
      </c>
      <c r="D4506" s="2">
        <v>18172026</v>
      </c>
      <c r="E4506" s="2">
        <v>18452871</v>
      </c>
      <c r="F4506" s="3">
        <v>36624897</v>
      </c>
      <c r="G4506" s="1">
        <v>64.350999999999999</v>
      </c>
    </row>
    <row r="4507" spans="1:7" x14ac:dyDescent="0.2">
      <c r="A4507" s="1" t="str">
        <f t="shared" si="70"/>
        <v>2006Kenya</v>
      </c>
      <c r="B4507" s="1" t="s">
        <v>88</v>
      </c>
      <c r="C4507" s="1">
        <v>2006</v>
      </c>
      <c r="D4507" s="2">
        <v>18681879</v>
      </c>
      <c r="E4507" s="1" t="s">
        <v>1623</v>
      </c>
      <c r="F4507" s="3">
        <v>37649039</v>
      </c>
      <c r="G4507" s="1">
        <v>66.150999999999996</v>
      </c>
    </row>
    <row r="4508" spans="1:7" x14ac:dyDescent="0.2">
      <c r="A4508" s="1" t="str">
        <f t="shared" si="70"/>
        <v>2007Kenya</v>
      </c>
      <c r="B4508" s="1" t="s">
        <v>88</v>
      </c>
      <c r="C4508" s="1">
        <v>2007</v>
      </c>
      <c r="D4508" s="2">
        <v>19209014</v>
      </c>
      <c r="E4508" s="1" t="s">
        <v>1624</v>
      </c>
      <c r="F4508" s="3">
        <v>38705934</v>
      </c>
      <c r="G4508" s="1">
        <v>68.007999999999996</v>
      </c>
    </row>
    <row r="4509" spans="1:7" x14ac:dyDescent="0.2">
      <c r="A4509" s="1" t="str">
        <f t="shared" si="70"/>
        <v>2008Kenya</v>
      </c>
      <c r="B4509" s="1" t="s">
        <v>88</v>
      </c>
      <c r="C4509" s="1">
        <v>2008</v>
      </c>
      <c r="D4509" s="2">
        <v>19751264</v>
      </c>
      <c r="E4509" s="1" t="s">
        <v>1625</v>
      </c>
      <c r="F4509" s="3">
        <v>39791984</v>
      </c>
      <c r="G4509" s="1">
        <v>69.915999999999997</v>
      </c>
    </row>
    <row r="4510" spans="1:7" x14ac:dyDescent="0.2">
      <c r="A4510" s="1" t="str">
        <f t="shared" si="70"/>
        <v>2009Kenya</v>
      </c>
      <c r="B4510" s="1" t="s">
        <v>88</v>
      </c>
      <c r="C4510" s="1">
        <v>2009</v>
      </c>
      <c r="D4510" s="2">
        <v>20305443</v>
      </c>
      <c r="E4510" s="2">
        <v>20596355</v>
      </c>
      <c r="F4510" s="3">
        <v>40901798</v>
      </c>
      <c r="G4510" s="1">
        <v>71.866</v>
      </c>
    </row>
    <row r="4511" spans="1:7" x14ac:dyDescent="0.2">
      <c r="A4511" s="1" t="str">
        <f t="shared" si="70"/>
        <v>2010Kenya</v>
      </c>
      <c r="B4511" s="1" t="s">
        <v>88</v>
      </c>
      <c r="C4511" s="1">
        <v>2010</v>
      </c>
      <c r="D4511" s="2">
        <v>20868842</v>
      </c>
      <c r="E4511" s="2">
        <v>21161842</v>
      </c>
      <c r="F4511" s="3">
        <v>42030684</v>
      </c>
      <c r="G4511" s="1">
        <v>73.849000000000004</v>
      </c>
    </row>
    <row r="4512" spans="1:7" x14ac:dyDescent="0.2">
      <c r="A4512" s="1" t="str">
        <f t="shared" si="70"/>
        <v>2011Kenya</v>
      </c>
      <c r="B4512" s="1" t="s">
        <v>88</v>
      </c>
      <c r="C4512" s="1">
        <v>2011</v>
      </c>
      <c r="D4512" s="2">
        <v>21441112</v>
      </c>
      <c r="E4512" s="2">
        <v>21737158</v>
      </c>
      <c r="F4512" s="3" t="s">
        <v>1626</v>
      </c>
      <c r="G4512" s="1">
        <v>75.866</v>
      </c>
    </row>
    <row r="4513" spans="1:7" x14ac:dyDescent="0.2">
      <c r="A4513" s="1" t="str">
        <f t="shared" si="70"/>
        <v>2012Kenya</v>
      </c>
      <c r="B4513" s="1" t="s">
        <v>88</v>
      </c>
      <c r="C4513" s="1">
        <v>2012</v>
      </c>
      <c r="D4513" s="2">
        <v>22021761</v>
      </c>
      <c r="E4513" s="2">
        <v>22321708</v>
      </c>
      <c r="F4513" s="3">
        <v>44343469</v>
      </c>
      <c r="G4513" s="1">
        <v>77.912999999999997</v>
      </c>
    </row>
    <row r="4514" spans="1:7" x14ac:dyDescent="0.2">
      <c r="A4514" s="1" t="str">
        <f t="shared" si="70"/>
        <v>2013Kenya</v>
      </c>
      <c r="B4514" s="1" t="s">
        <v>88</v>
      </c>
      <c r="C4514" s="1">
        <v>2013</v>
      </c>
      <c r="D4514" s="2">
        <v>22607797</v>
      </c>
      <c r="E4514" s="2">
        <v>22912189</v>
      </c>
      <c r="F4514" s="3">
        <v>45519986</v>
      </c>
      <c r="G4514" s="1">
        <v>79.98</v>
      </c>
    </row>
    <row r="4515" spans="1:7" x14ac:dyDescent="0.2">
      <c r="A4515" s="1" t="str">
        <f t="shared" si="70"/>
        <v>2014Kenya</v>
      </c>
      <c r="B4515" s="1" t="s">
        <v>88</v>
      </c>
      <c r="C4515" s="1">
        <v>2014</v>
      </c>
      <c r="D4515" s="1" t="s">
        <v>1627</v>
      </c>
      <c r="E4515" s="2">
        <v>23504483</v>
      </c>
      <c r="F4515" s="3">
        <v>46700063</v>
      </c>
      <c r="G4515" s="1">
        <v>82.054000000000002</v>
      </c>
    </row>
    <row r="4516" spans="1:7" x14ac:dyDescent="0.2">
      <c r="A4516" s="1" t="str">
        <f t="shared" si="70"/>
        <v>2015Kenya</v>
      </c>
      <c r="B4516" s="1" t="s">
        <v>88</v>
      </c>
      <c r="C4516" s="1">
        <v>2015</v>
      </c>
      <c r="D4516" s="2">
        <v>23782609</v>
      </c>
      <c r="E4516" s="1" t="s">
        <v>1628</v>
      </c>
      <c r="F4516" s="3">
        <v>47878339</v>
      </c>
      <c r="G4516" s="1">
        <v>84.123999999999995</v>
      </c>
    </row>
    <row r="4517" spans="1:7" x14ac:dyDescent="0.2">
      <c r="A4517" s="1" t="str">
        <f t="shared" si="70"/>
        <v>2016Kenya</v>
      </c>
      <c r="B4517" s="1" t="s">
        <v>88</v>
      </c>
      <c r="C4517" s="1">
        <v>2016</v>
      </c>
      <c r="D4517" s="2">
        <v>24367251</v>
      </c>
      <c r="E4517" s="1" t="s">
        <v>1629</v>
      </c>
      <c r="F4517" s="3">
        <v>49051531</v>
      </c>
      <c r="G4517" s="1">
        <v>86.185000000000002</v>
      </c>
    </row>
    <row r="4518" spans="1:7" x14ac:dyDescent="0.2">
      <c r="A4518" s="1" t="str">
        <f t="shared" si="70"/>
        <v>2017Kenya</v>
      </c>
      <c r="B4518" s="1" t="s">
        <v>88</v>
      </c>
      <c r="C4518" s="1">
        <v>2017</v>
      </c>
      <c r="D4518" s="2">
        <v>24950142</v>
      </c>
      <c r="E4518" s="2">
        <v>25271004</v>
      </c>
      <c r="F4518" s="3">
        <v>50221146</v>
      </c>
      <c r="G4518" s="1">
        <v>88.24</v>
      </c>
    </row>
    <row r="4519" spans="1:7" x14ac:dyDescent="0.2">
      <c r="A4519" s="1" t="str">
        <f t="shared" si="70"/>
        <v>2018Kenya</v>
      </c>
      <c r="B4519" s="1" t="s">
        <v>88</v>
      </c>
      <c r="C4519" s="1">
        <v>2018</v>
      </c>
      <c r="D4519" s="2">
        <v>25533874</v>
      </c>
      <c r="E4519" s="2">
        <v>25858696</v>
      </c>
      <c r="F4519" s="3" t="s">
        <v>1630</v>
      </c>
      <c r="G4519" s="1">
        <v>90.299000000000007</v>
      </c>
    </row>
    <row r="4520" spans="1:7" x14ac:dyDescent="0.2">
      <c r="A4520" s="1" t="str">
        <f t="shared" si="70"/>
        <v>2019Kenya</v>
      </c>
      <c r="B4520" s="1" t="s">
        <v>88</v>
      </c>
      <c r="C4520" s="1">
        <v>2019</v>
      </c>
      <c r="D4520" s="2">
        <v>26122382</v>
      </c>
      <c r="E4520" s="2">
        <v>26451585</v>
      </c>
      <c r="F4520" s="3">
        <v>52573967</v>
      </c>
      <c r="G4520" s="1">
        <v>92.373999999999995</v>
      </c>
    </row>
    <row r="4521" spans="1:7" x14ac:dyDescent="0.2">
      <c r="A4521" s="1" t="str">
        <f t="shared" si="70"/>
        <v>2020Kenya</v>
      </c>
      <c r="B4521" s="1" t="s">
        <v>88</v>
      </c>
      <c r="C4521" s="1">
        <v>2020</v>
      </c>
      <c r="D4521" s="2">
        <v>26718527</v>
      </c>
      <c r="E4521" s="2">
        <v>27052773</v>
      </c>
      <c r="F4521" s="3" t="s">
        <v>1631</v>
      </c>
      <c r="G4521" s="1">
        <v>94.477999999999994</v>
      </c>
    </row>
    <row r="4522" spans="1:7" x14ac:dyDescent="0.2">
      <c r="A4522" s="1" t="str">
        <f t="shared" si="70"/>
        <v>2001Kiribati</v>
      </c>
      <c r="B4522" s="1" t="s">
        <v>1632</v>
      </c>
      <c r="C4522" s="1">
        <v>2001</v>
      </c>
      <c r="D4522" s="2">
        <v>42286</v>
      </c>
      <c r="E4522" s="2">
        <v>43558</v>
      </c>
      <c r="F4522" s="3">
        <v>85844</v>
      </c>
      <c r="G4522" s="1">
        <v>105.98</v>
      </c>
    </row>
    <row r="4523" spans="1:7" x14ac:dyDescent="0.2">
      <c r="A4523" s="1" t="str">
        <f t="shared" si="70"/>
        <v>2002Kiribati</v>
      </c>
      <c r="B4523" s="1" t="s">
        <v>1632</v>
      </c>
      <c r="C4523" s="1">
        <v>2002</v>
      </c>
      <c r="D4523" s="1" t="s">
        <v>1633</v>
      </c>
      <c r="E4523" s="2">
        <v>44308</v>
      </c>
      <c r="F4523" s="3">
        <v>87308</v>
      </c>
      <c r="G4523" s="1">
        <v>107.788</v>
      </c>
    </row>
    <row r="4524" spans="1:7" x14ac:dyDescent="0.2">
      <c r="A4524" s="1" t="str">
        <f t="shared" si="70"/>
        <v>2003Kiribati</v>
      </c>
      <c r="B4524" s="1" t="s">
        <v>1632</v>
      </c>
      <c r="C4524" s="1">
        <v>2003</v>
      </c>
      <c r="D4524" s="2">
        <v>43762</v>
      </c>
      <c r="E4524" s="2">
        <v>45078</v>
      </c>
      <c r="F4524" s="3" t="s">
        <v>1634</v>
      </c>
      <c r="G4524" s="1">
        <v>109.679</v>
      </c>
    </row>
    <row r="4525" spans="1:7" x14ac:dyDescent="0.2">
      <c r="A4525" s="1" t="str">
        <f t="shared" si="70"/>
        <v>2004Kiribati</v>
      </c>
      <c r="B4525" s="1" t="s">
        <v>1632</v>
      </c>
      <c r="C4525" s="1">
        <v>2004</v>
      </c>
      <c r="D4525" s="2">
        <v>44585</v>
      </c>
      <c r="E4525" s="2">
        <v>45913</v>
      </c>
      <c r="F4525" s="3">
        <v>90498</v>
      </c>
      <c r="G4525" s="1">
        <v>111.726</v>
      </c>
    </row>
    <row r="4526" spans="1:7" x14ac:dyDescent="0.2">
      <c r="A4526" s="1" t="str">
        <f t="shared" si="70"/>
        <v>2005Kiribati</v>
      </c>
      <c r="B4526" s="1" t="s">
        <v>1632</v>
      </c>
      <c r="C4526" s="1">
        <v>2005</v>
      </c>
      <c r="D4526" s="2">
        <v>45483</v>
      </c>
      <c r="E4526" s="2">
        <v>46836</v>
      </c>
      <c r="F4526" s="3">
        <v>92319</v>
      </c>
      <c r="G4526" s="1">
        <v>113.974</v>
      </c>
    </row>
    <row r="4527" spans="1:7" x14ac:dyDescent="0.2">
      <c r="A4527" s="1" t="str">
        <f t="shared" si="70"/>
        <v>2006Kiribati</v>
      </c>
      <c r="B4527" s="1" t="s">
        <v>1632</v>
      </c>
      <c r="C4527" s="1">
        <v>2006</v>
      </c>
      <c r="D4527" s="2">
        <v>46473</v>
      </c>
      <c r="E4527" s="2">
        <v>47868</v>
      </c>
      <c r="F4527" s="3">
        <v>94341</v>
      </c>
      <c r="G4527" s="1">
        <v>116.47</v>
      </c>
    </row>
    <row r="4528" spans="1:7" x14ac:dyDescent="0.2">
      <c r="A4528" s="1" t="str">
        <f t="shared" si="70"/>
        <v>2007Kiribati</v>
      </c>
      <c r="B4528" s="1" t="s">
        <v>1632</v>
      </c>
      <c r="C4528" s="1">
        <v>2007</v>
      </c>
      <c r="D4528" s="2">
        <v>47545</v>
      </c>
      <c r="E4528" s="2">
        <v>48986</v>
      </c>
      <c r="F4528" s="3">
        <v>96531</v>
      </c>
      <c r="G4528" s="1">
        <v>119.17400000000001</v>
      </c>
    </row>
    <row r="4529" spans="1:7" x14ac:dyDescent="0.2">
      <c r="A4529" s="1" t="str">
        <f t="shared" si="70"/>
        <v>2008Kiribati</v>
      </c>
      <c r="B4529" s="1" t="s">
        <v>1632</v>
      </c>
      <c r="C4529" s="1">
        <v>2008</v>
      </c>
      <c r="D4529" s="2">
        <v>48633</v>
      </c>
      <c r="E4529" s="2">
        <v>50127</v>
      </c>
      <c r="F4529" s="3" t="s">
        <v>1635</v>
      </c>
      <c r="G4529" s="1">
        <v>121.926</v>
      </c>
    </row>
    <row r="4530" spans="1:7" x14ac:dyDescent="0.2">
      <c r="A4530" s="1" t="str">
        <f t="shared" si="70"/>
        <v>2009Kiribati</v>
      </c>
      <c r="B4530" s="1" t="s">
        <v>1632</v>
      </c>
      <c r="C4530" s="1">
        <v>2009</v>
      </c>
      <c r="D4530" s="2">
        <v>49682</v>
      </c>
      <c r="E4530" s="2">
        <v>51246</v>
      </c>
      <c r="F4530" s="3">
        <v>100928</v>
      </c>
      <c r="G4530" s="1">
        <v>124.602</v>
      </c>
    </row>
    <row r="4531" spans="1:7" x14ac:dyDescent="0.2">
      <c r="A4531" s="1" t="str">
        <f t="shared" si="70"/>
        <v>2010Kiribati</v>
      </c>
      <c r="B4531" s="1" t="s">
        <v>1632</v>
      </c>
      <c r="C4531" s="1">
        <v>2010</v>
      </c>
      <c r="D4531" s="1" t="s">
        <v>1636</v>
      </c>
      <c r="E4531" s="1" t="s">
        <v>601</v>
      </c>
      <c r="F4531" s="3" t="s">
        <v>1637</v>
      </c>
      <c r="G4531" s="1">
        <v>127.074</v>
      </c>
    </row>
    <row r="4532" spans="1:7" x14ac:dyDescent="0.2">
      <c r="A4532" s="1" t="str">
        <f t="shared" si="70"/>
        <v>2011Kiribati</v>
      </c>
      <c r="B4532" s="1" t="s">
        <v>1632</v>
      </c>
      <c r="C4532" s="1">
        <v>2011</v>
      </c>
      <c r="D4532" s="2">
        <v>51517</v>
      </c>
      <c r="E4532" s="2">
        <v>53218</v>
      </c>
      <c r="F4532" s="3">
        <v>104735</v>
      </c>
      <c r="G4532" s="1">
        <v>129.30199999999999</v>
      </c>
    </row>
    <row r="4533" spans="1:7" x14ac:dyDescent="0.2">
      <c r="A4533" s="1" t="str">
        <f t="shared" si="70"/>
        <v>2012Kiribati</v>
      </c>
      <c r="B4533" s="1" t="s">
        <v>1632</v>
      </c>
      <c r="C4533" s="1">
        <v>2012</v>
      </c>
      <c r="D4533" s="2">
        <v>52292</v>
      </c>
      <c r="E4533" s="2">
        <v>54067</v>
      </c>
      <c r="F4533" s="3">
        <v>106359</v>
      </c>
      <c r="G4533" s="1">
        <v>131.30699999999999</v>
      </c>
    </row>
    <row r="4534" spans="1:7" x14ac:dyDescent="0.2">
      <c r="A4534" s="1" t="str">
        <f t="shared" si="70"/>
        <v>2013Kiribati</v>
      </c>
      <c r="B4534" s="1" t="s">
        <v>1632</v>
      </c>
      <c r="C4534" s="1">
        <v>2013</v>
      </c>
      <c r="D4534" s="1" t="s">
        <v>1638</v>
      </c>
      <c r="E4534" s="2">
        <v>54867</v>
      </c>
      <c r="F4534" s="3">
        <v>107887</v>
      </c>
      <c r="G4534" s="1">
        <v>133.19399999999999</v>
      </c>
    </row>
    <row r="4535" spans="1:7" x14ac:dyDescent="0.2">
      <c r="A4535" s="1" t="str">
        <f t="shared" si="70"/>
        <v>2014Kiribati</v>
      </c>
      <c r="B4535" s="1" t="s">
        <v>1632</v>
      </c>
      <c r="C4535" s="1">
        <v>2014</v>
      </c>
      <c r="D4535" s="1" t="s">
        <v>1639</v>
      </c>
      <c r="E4535" s="2">
        <v>55647</v>
      </c>
      <c r="F4535" s="3">
        <v>109387</v>
      </c>
      <c r="G4535" s="1">
        <v>135.04599999999999</v>
      </c>
    </row>
    <row r="4536" spans="1:7" x14ac:dyDescent="0.2">
      <c r="A4536" s="1" t="str">
        <f t="shared" si="70"/>
        <v>2015Kiribati</v>
      </c>
      <c r="B4536" s="1" t="s">
        <v>1632</v>
      </c>
      <c r="C4536" s="1">
        <v>2015</v>
      </c>
      <c r="D4536" s="2">
        <v>54491</v>
      </c>
      <c r="E4536" s="2">
        <v>56436</v>
      </c>
      <c r="F4536" s="3">
        <v>110927</v>
      </c>
      <c r="G4536" s="1">
        <v>136.947</v>
      </c>
    </row>
    <row r="4537" spans="1:7" x14ac:dyDescent="0.2">
      <c r="A4537" s="1" t="str">
        <f t="shared" si="70"/>
        <v>2016Kiribati</v>
      </c>
      <c r="B4537" s="1" t="s">
        <v>1632</v>
      </c>
      <c r="C4537" s="1">
        <v>2016</v>
      </c>
      <c r="D4537" s="2">
        <v>55278</v>
      </c>
      <c r="E4537" s="2">
        <v>57251</v>
      </c>
      <c r="F4537" s="3">
        <v>112529</v>
      </c>
      <c r="G4537" s="1">
        <v>138.92500000000001</v>
      </c>
    </row>
    <row r="4538" spans="1:7" x14ac:dyDescent="0.2">
      <c r="A4538" s="1" t="str">
        <f t="shared" si="70"/>
        <v>2017Kiribati</v>
      </c>
      <c r="B4538" s="1" t="s">
        <v>1632</v>
      </c>
      <c r="C4538" s="1">
        <v>2017</v>
      </c>
      <c r="D4538" s="2">
        <v>56087</v>
      </c>
      <c r="E4538" s="2">
        <v>58066</v>
      </c>
      <c r="F4538" s="3">
        <v>114153</v>
      </c>
      <c r="G4538" s="1">
        <v>140.93</v>
      </c>
    </row>
    <row r="4539" spans="1:7" x14ac:dyDescent="0.2">
      <c r="A4539" s="1" t="str">
        <f t="shared" si="70"/>
        <v>2018Kiribati</v>
      </c>
      <c r="B4539" s="1" t="s">
        <v>1632</v>
      </c>
      <c r="C4539" s="1">
        <v>2018</v>
      </c>
      <c r="D4539" s="2">
        <v>56938</v>
      </c>
      <c r="E4539" s="2">
        <v>58904</v>
      </c>
      <c r="F4539" s="3">
        <v>115842</v>
      </c>
      <c r="G4539" s="1">
        <v>143.01499999999999</v>
      </c>
    </row>
    <row r="4540" spans="1:7" x14ac:dyDescent="0.2">
      <c r="A4540" s="1" t="str">
        <f t="shared" si="70"/>
        <v>2019Kiribati</v>
      </c>
      <c r="B4540" s="1" t="s">
        <v>1632</v>
      </c>
      <c r="C4540" s="1">
        <v>2019</v>
      </c>
      <c r="D4540" s="2">
        <v>57822</v>
      </c>
      <c r="E4540" s="2">
        <v>59786</v>
      </c>
      <c r="F4540" s="3">
        <v>117608</v>
      </c>
      <c r="G4540" s="1">
        <v>145.19499999999999</v>
      </c>
    </row>
    <row r="4541" spans="1:7" x14ac:dyDescent="0.2">
      <c r="A4541" s="1" t="str">
        <f t="shared" si="70"/>
        <v>2020Kiribati</v>
      </c>
      <c r="B4541" s="1" t="s">
        <v>1632</v>
      </c>
      <c r="C4541" s="1">
        <v>2020</v>
      </c>
      <c r="D4541" s="2">
        <v>58744</v>
      </c>
      <c r="E4541" s="2">
        <v>60702</v>
      </c>
      <c r="F4541" s="3">
        <v>119446</v>
      </c>
      <c r="G4541" s="1">
        <v>147.464</v>
      </c>
    </row>
    <row r="4542" spans="1:7" x14ac:dyDescent="0.2">
      <c r="A4542" s="1" t="str">
        <f t="shared" si="70"/>
        <v>2001Kuwait</v>
      </c>
      <c r="B4542" s="1" t="s">
        <v>89</v>
      </c>
      <c r="C4542" s="1">
        <v>2001</v>
      </c>
      <c r="D4542" s="2">
        <v>1232602</v>
      </c>
      <c r="E4542" s="2">
        <v>870671</v>
      </c>
      <c r="F4542" s="3">
        <v>2103273</v>
      </c>
      <c r="G4542" s="1">
        <v>118.029</v>
      </c>
    </row>
    <row r="4543" spans="1:7" x14ac:dyDescent="0.2">
      <c r="A4543" s="1" t="str">
        <f t="shared" si="70"/>
        <v>2002Kuwait</v>
      </c>
      <c r="B4543" s="1" t="s">
        <v>89</v>
      </c>
      <c r="C4543" s="1">
        <v>2002</v>
      </c>
      <c r="D4543" s="2">
        <v>1256843</v>
      </c>
      <c r="E4543" s="2">
        <v>880148</v>
      </c>
      <c r="F4543" s="3">
        <v>2136991</v>
      </c>
      <c r="G4543" s="1">
        <v>119.92100000000001</v>
      </c>
    </row>
    <row r="4544" spans="1:7" x14ac:dyDescent="0.2">
      <c r="A4544" s="1" t="str">
        <f t="shared" si="70"/>
        <v>2003Kuwait</v>
      </c>
      <c r="B4544" s="1" t="s">
        <v>89</v>
      </c>
      <c r="C4544" s="1">
        <v>2003</v>
      </c>
      <c r="D4544" s="2">
        <v>1275633</v>
      </c>
      <c r="E4544" s="2">
        <v>885993</v>
      </c>
      <c r="F4544" s="3">
        <v>2161626</v>
      </c>
      <c r="G4544" s="1">
        <v>121.303</v>
      </c>
    </row>
    <row r="4545" spans="1:7" x14ac:dyDescent="0.2">
      <c r="A4545" s="1" t="str">
        <f t="shared" si="70"/>
        <v>2004Kuwait</v>
      </c>
      <c r="B4545" s="1" t="s">
        <v>89</v>
      </c>
      <c r="C4545" s="1">
        <v>2004</v>
      </c>
      <c r="D4545" s="2">
        <v>1300689</v>
      </c>
      <c r="E4545" s="2">
        <v>899809</v>
      </c>
      <c r="F4545" s="3">
        <v>2200498</v>
      </c>
      <c r="G4545" s="1">
        <v>123.485</v>
      </c>
    </row>
    <row r="4546" spans="1:7" x14ac:dyDescent="0.2">
      <c r="A4546" s="1" t="str">
        <f t="shared" si="70"/>
        <v>2005Kuwait</v>
      </c>
      <c r="B4546" s="1" t="s">
        <v>89</v>
      </c>
      <c r="C4546" s="1">
        <v>2005</v>
      </c>
      <c r="D4546" s="2">
        <v>1340475</v>
      </c>
      <c r="E4546" s="2">
        <v>929721</v>
      </c>
      <c r="F4546" s="3">
        <v>2270196</v>
      </c>
      <c r="G4546" s="1">
        <v>127.396</v>
      </c>
    </row>
    <row r="4547" spans="1:7" x14ac:dyDescent="0.2">
      <c r="A4547" s="1" t="str">
        <f t="shared" ref="A4547:A4610" si="71">C4547&amp;B4547</f>
        <v>2006Kuwait</v>
      </c>
      <c r="B4547" s="1" t="s">
        <v>89</v>
      </c>
      <c r="C4547" s="1">
        <v>2006</v>
      </c>
      <c r="D4547" s="2">
        <v>1396227</v>
      </c>
      <c r="E4547" s="2">
        <v>977434</v>
      </c>
      <c r="F4547" s="3">
        <v>2373661</v>
      </c>
      <c r="G4547" s="1">
        <v>133.202</v>
      </c>
    </row>
    <row r="4548" spans="1:7" x14ac:dyDescent="0.2">
      <c r="A4548" s="1" t="str">
        <f t="shared" si="71"/>
        <v>2007Kuwait</v>
      </c>
      <c r="B4548" s="1" t="s">
        <v>89</v>
      </c>
      <c r="C4548" s="1">
        <v>2007</v>
      </c>
      <c r="D4548" s="2">
        <v>1464802</v>
      </c>
      <c r="E4548" s="2">
        <v>1039224</v>
      </c>
      <c r="F4548" s="3">
        <v>2504026</v>
      </c>
      <c r="G4548" s="1">
        <v>140.518</v>
      </c>
    </row>
    <row r="4549" spans="1:7" x14ac:dyDescent="0.2">
      <c r="A4549" s="1" t="str">
        <f t="shared" si="71"/>
        <v>2008Kuwait</v>
      </c>
      <c r="B4549" s="1" t="s">
        <v>89</v>
      </c>
      <c r="C4549" s="1">
        <v>2008</v>
      </c>
      <c r="D4549" s="2">
        <v>1544905</v>
      </c>
      <c r="E4549" s="2">
        <v>1111105</v>
      </c>
      <c r="F4549" s="3" t="s">
        <v>1640</v>
      </c>
      <c r="G4549" s="1">
        <v>149.047</v>
      </c>
    </row>
    <row r="4550" spans="1:7" x14ac:dyDescent="0.2">
      <c r="A4550" s="1" t="str">
        <f t="shared" si="71"/>
        <v>2009Kuwait</v>
      </c>
      <c r="B4550" s="1" t="s">
        <v>89</v>
      </c>
      <c r="C4550" s="1">
        <v>2009</v>
      </c>
      <c r="D4550" s="2">
        <v>1634049</v>
      </c>
      <c r="E4550" s="2">
        <v>1186992</v>
      </c>
      <c r="F4550" s="3">
        <v>2821041</v>
      </c>
      <c r="G4550" s="1">
        <v>158.30799999999999</v>
      </c>
    </row>
    <row r="4551" spans="1:7" x14ac:dyDescent="0.2">
      <c r="A4551" s="1" t="str">
        <f t="shared" si="71"/>
        <v>2010Kuwait</v>
      </c>
      <c r="B4551" s="1" t="s">
        <v>89</v>
      </c>
      <c r="C4551" s="1">
        <v>2010</v>
      </c>
      <c r="D4551" s="2">
        <v>1729872</v>
      </c>
      <c r="E4551" s="2">
        <v>1262012</v>
      </c>
      <c r="F4551" s="3">
        <v>2991884</v>
      </c>
      <c r="G4551" s="1">
        <v>167.89500000000001</v>
      </c>
    </row>
    <row r="4552" spans="1:7" x14ac:dyDescent="0.2">
      <c r="A4552" s="1" t="str">
        <f t="shared" si="71"/>
        <v>2011Kuwait</v>
      </c>
      <c r="B4552" s="1" t="s">
        <v>89</v>
      </c>
      <c r="C4552" s="1">
        <v>2011</v>
      </c>
      <c r="D4552" s="2">
        <v>1832247</v>
      </c>
      <c r="E4552" s="2">
        <v>1335807</v>
      </c>
      <c r="F4552" s="3">
        <v>3168054</v>
      </c>
      <c r="G4552" s="1">
        <v>177.78100000000001</v>
      </c>
    </row>
    <row r="4553" spans="1:7" x14ac:dyDescent="0.2">
      <c r="A4553" s="1" t="str">
        <f t="shared" si="71"/>
        <v>2012Kuwait</v>
      </c>
      <c r="B4553" s="1" t="s">
        <v>89</v>
      </c>
      <c r="C4553" s="1">
        <v>2012</v>
      </c>
      <c r="D4553" s="2">
        <v>1940367</v>
      </c>
      <c r="E4553" s="2">
        <v>1408485</v>
      </c>
      <c r="F4553" s="3">
        <v>3348852</v>
      </c>
      <c r="G4553" s="1">
        <v>187.92699999999999</v>
      </c>
    </row>
    <row r="4554" spans="1:7" x14ac:dyDescent="0.2">
      <c r="A4554" s="1" t="str">
        <f t="shared" si="71"/>
        <v>2013Kuwait</v>
      </c>
      <c r="B4554" s="1" t="s">
        <v>89</v>
      </c>
      <c r="C4554" s="1">
        <v>2013</v>
      </c>
      <c r="D4554" s="2">
        <v>2050222</v>
      </c>
      <c r="E4554" s="1" t="s">
        <v>1641</v>
      </c>
      <c r="F4554" s="3">
        <v>3526382</v>
      </c>
      <c r="G4554" s="1">
        <v>197.88900000000001</v>
      </c>
    </row>
    <row r="4555" spans="1:7" x14ac:dyDescent="0.2">
      <c r="A4555" s="1" t="str">
        <f t="shared" si="71"/>
        <v>2014Kuwait</v>
      </c>
      <c r="B4555" s="1" t="s">
        <v>89</v>
      </c>
      <c r="C4555" s="1">
        <v>2014</v>
      </c>
      <c r="D4555" s="2">
        <v>2156738</v>
      </c>
      <c r="E4555" s="2">
        <v>1534201</v>
      </c>
      <c r="F4555" s="3">
        <v>3690939</v>
      </c>
      <c r="G4555" s="1">
        <v>207.12299999999999</v>
      </c>
    </row>
    <row r="4556" spans="1:7" x14ac:dyDescent="0.2">
      <c r="A4556" s="1" t="str">
        <f t="shared" si="71"/>
        <v>2015Kuwait</v>
      </c>
      <c r="B4556" s="1" t="s">
        <v>89</v>
      </c>
      <c r="C4556" s="1">
        <v>2015</v>
      </c>
      <c r="D4556" s="2">
        <v>2255989</v>
      </c>
      <c r="E4556" s="2">
        <v>1579599</v>
      </c>
      <c r="F4556" s="3">
        <v>3835588</v>
      </c>
      <c r="G4556" s="1">
        <v>215.24100000000001</v>
      </c>
    </row>
    <row r="4557" spans="1:7" x14ac:dyDescent="0.2">
      <c r="A4557" s="1" t="str">
        <f t="shared" si="71"/>
        <v>2016Kuwait</v>
      </c>
      <c r="B4557" s="1" t="s">
        <v>89</v>
      </c>
      <c r="C4557" s="1">
        <v>2016</v>
      </c>
      <c r="D4557" s="2">
        <v>2346661</v>
      </c>
      <c r="E4557" s="2">
        <v>1610201</v>
      </c>
      <c r="F4557" s="3">
        <v>3956862</v>
      </c>
      <c r="G4557" s="1">
        <v>222.04599999999999</v>
      </c>
    </row>
    <row r="4558" spans="1:7" x14ac:dyDescent="0.2">
      <c r="A4558" s="1" t="str">
        <f t="shared" si="71"/>
        <v>2017Kuwait</v>
      </c>
      <c r="B4558" s="1" t="s">
        <v>89</v>
      </c>
      <c r="C4558" s="1">
        <v>2017</v>
      </c>
      <c r="D4558" s="2">
        <v>2428715</v>
      </c>
      <c r="E4558" s="2">
        <v>1627387</v>
      </c>
      <c r="F4558" s="3">
        <v>4056102</v>
      </c>
      <c r="G4558" s="1">
        <v>227.61500000000001</v>
      </c>
    </row>
    <row r="4559" spans="1:7" x14ac:dyDescent="0.2">
      <c r="A4559" s="1" t="str">
        <f t="shared" si="71"/>
        <v>2018Kuwait</v>
      </c>
      <c r="B4559" s="1" t="s">
        <v>89</v>
      </c>
      <c r="C4559" s="1">
        <v>2018</v>
      </c>
      <c r="D4559" s="2">
        <v>2501082</v>
      </c>
      <c r="E4559" s="2">
        <v>1636232</v>
      </c>
      <c r="F4559" s="3">
        <v>4137314</v>
      </c>
      <c r="G4559" s="1">
        <v>232.173</v>
      </c>
    </row>
    <row r="4560" spans="1:7" x14ac:dyDescent="0.2">
      <c r="A4560" s="1" t="str">
        <f t="shared" si="71"/>
        <v>2019Kuwait</v>
      </c>
      <c r="B4560" s="1" t="s">
        <v>89</v>
      </c>
      <c r="C4560" s="1">
        <v>2019</v>
      </c>
      <c r="D4560" s="2">
        <v>2563055</v>
      </c>
      <c r="E4560" s="2">
        <v>1644022</v>
      </c>
      <c r="F4560" s="3">
        <v>4207077</v>
      </c>
      <c r="G4560" s="1">
        <v>236.08699999999999</v>
      </c>
    </row>
    <row r="4561" spans="1:7" x14ac:dyDescent="0.2">
      <c r="A4561" s="1" t="str">
        <f t="shared" si="71"/>
        <v>2020Kuwait</v>
      </c>
      <c r="B4561" s="1" t="s">
        <v>89</v>
      </c>
      <c r="C4561" s="1">
        <v>2020</v>
      </c>
      <c r="D4561" s="2">
        <v>2614446</v>
      </c>
      <c r="E4561" s="2">
        <v>1656117</v>
      </c>
      <c r="F4561" s="3">
        <v>4270563</v>
      </c>
      <c r="G4561" s="1">
        <v>239.65</v>
      </c>
    </row>
    <row r="4562" spans="1:7" x14ac:dyDescent="0.2">
      <c r="A4562" s="1" t="str">
        <f t="shared" si="71"/>
        <v>2001Kyrgyzstan</v>
      </c>
      <c r="B4562" s="1" t="s">
        <v>176</v>
      </c>
      <c r="C4562" s="1">
        <v>2001</v>
      </c>
      <c r="D4562" s="1" t="s">
        <v>1642</v>
      </c>
      <c r="E4562" s="2">
        <v>2507549</v>
      </c>
      <c r="F4562" s="3">
        <v>4962839</v>
      </c>
      <c r="G4562" s="1">
        <v>25.875</v>
      </c>
    </row>
    <row r="4563" spans="1:7" x14ac:dyDescent="0.2">
      <c r="A4563" s="1" t="str">
        <f t="shared" si="71"/>
        <v>2002Kyrgyzstan</v>
      </c>
      <c r="B4563" s="1" t="s">
        <v>176</v>
      </c>
      <c r="C4563" s="1">
        <v>2002</v>
      </c>
      <c r="D4563" s="2">
        <v>2471213</v>
      </c>
      <c r="E4563" s="2">
        <v>2520265</v>
      </c>
      <c r="F4563" s="3">
        <v>4991478</v>
      </c>
      <c r="G4563" s="1">
        <v>26.024000000000001</v>
      </c>
    </row>
    <row r="4564" spans="1:7" x14ac:dyDescent="0.2">
      <c r="A4564" s="1" t="str">
        <f t="shared" si="71"/>
        <v>2003Kyrgyzstan</v>
      </c>
      <c r="B4564" s="1" t="s">
        <v>176</v>
      </c>
      <c r="C4564" s="1">
        <v>2003</v>
      </c>
      <c r="D4564" s="2">
        <v>2483823</v>
      </c>
      <c r="E4564" s="2">
        <v>2529715</v>
      </c>
      <c r="F4564" s="3">
        <v>5013538</v>
      </c>
      <c r="G4564" s="1">
        <v>26.138999999999999</v>
      </c>
    </row>
    <row r="4565" spans="1:7" x14ac:dyDescent="0.2">
      <c r="A4565" s="1" t="str">
        <f t="shared" si="71"/>
        <v>2004Kyrgyzstan</v>
      </c>
      <c r="B4565" s="1" t="s">
        <v>176</v>
      </c>
      <c r="C4565" s="1">
        <v>2004</v>
      </c>
      <c r="D4565" s="2">
        <v>2497536</v>
      </c>
      <c r="E4565" s="2">
        <v>2541459</v>
      </c>
      <c r="F4565" s="3">
        <v>5038995</v>
      </c>
      <c r="G4565" s="1">
        <v>26.271999999999998</v>
      </c>
    </row>
    <row r="4566" spans="1:7" x14ac:dyDescent="0.2">
      <c r="A4566" s="1" t="str">
        <f t="shared" si="71"/>
        <v>2005Kyrgyzstan</v>
      </c>
      <c r="B4566" s="1" t="s">
        <v>176</v>
      </c>
      <c r="C4566" s="1">
        <v>2005</v>
      </c>
      <c r="D4566" s="2">
        <v>2515732</v>
      </c>
      <c r="E4566" s="2">
        <v>2559608</v>
      </c>
      <c r="F4566" s="3" t="s">
        <v>1643</v>
      </c>
      <c r="G4566" s="1">
        <v>26.462</v>
      </c>
    </row>
    <row r="4567" spans="1:7" x14ac:dyDescent="0.2">
      <c r="A4567" s="1" t="str">
        <f t="shared" si="71"/>
        <v>2006Kyrgyzstan</v>
      </c>
      <c r="B4567" s="1" t="s">
        <v>176</v>
      </c>
      <c r="C4567" s="1">
        <v>2006</v>
      </c>
      <c r="D4567" s="2">
        <v>2539136</v>
      </c>
      <c r="E4567" s="2">
        <v>2585243</v>
      </c>
      <c r="F4567" s="3">
        <v>5124379</v>
      </c>
      <c r="G4567" s="1">
        <v>26.716999999999999</v>
      </c>
    </row>
    <row r="4568" spans="1:7" x14ac:dyDescent="0.2">
      <c r="A4568" s="1" t="str">
        <f t="shared" si="71"/>
        <v>2007Kyrgyzstan</v>
      </c>
      <c r="B4568" s="1" t="s">
        <v>176</v>
      </c>
      <c r="C4568" s="1">
        <v>2007</v>
      </c>
      <c r="D4568" s="2">
        <v>2567079</v>
      </c>
      <c r="E4568" s="2">
        <v>2617305</v>
      </c>
      <c r="F4568" s="3">
        <v>5184384</v>
      </c>
      <c r="G4568" s="1">
        <v>27.03</v>
      </c>
    </row>
    <row r="4569" spans="1:7" x14ac:dyDescent="0.2">
      <c r="A4569" s="1" t="str">
        <f t="shared" si="71"/>
        <v>2008Kyrgyzstan</v>
      </c>
      <c r="B4569" s="1" t="s">
        <v>176</v>
      </c>
      <c r="C4569" s="1">
        <v>2008</v>
      </c>
      <c r="D4569" s="2">
        <v>2599867</v>
      </c>
      <c r="E4569" s="2">
        <v>2655102</v>
      </c>
      <c r="F4569" s="3">
        <v>5254969</v>
      </c>
      <c r="G4569" s="1">
        <v>27.398</v>
      </c>
    </row>
    <row r="4570" spans="1:7" x14ac:dyDescent="0.2">
      <c r="A4570" s="1" t="str">
        <f t="shared" si="71"/>
        <v>2009Kyrgyzstan</v>
      </c>
      <c r="B4570" s="1" t="s">
        <v>176</v>
      </c>
      <c r="C4570" s="1">
        <v>2009</v>
      </c>
      <c r="D4570" s="2">
        <v>2637452</v>
      </c>
      <c r="E4570" s="2">
        <v>2697256</v>
      </c>
      <c r="F4570" s="3">
        <v>5334708</v>
      </c>
      <c r="G4570" s="1">
        <v>27.814</v>
      </c>
    </row>
    <row r="4571" spans="1:7" x14ac:dyDescent="0.2">
      <c r="A4571" s="1" t="str">
        <f t="shared" si="71"/>
        <v>2010Kyrgyzstan</v>
      </c>
      <c r="B4571" s="1" t="s">
        <v>176</v>
      </c>
      <c r="C4571" s="1">
        <v>2010</v>
      </c>
      <c r="D4571" s="2">
        <v>2679679</v>
      </c>
      <c r="E4571" s="2">
        <v>2742619</v>
      </c>
      <c r="F4571" s="3">
        <v>5422298</v>
      </c>
      <c r="G4571" s="1">
        <v>28.271000000000001</v>
      </c>
    </row>
    <row r="4572" spans="1:7" x14ac:dyDescent="0.2">
      <c r="A4572" s="1" t="str">
        <f t="shared" si="71"/>
        <v>2011Kyrgyzstan</v>
      </c>
      <c r="B4572" s="1" t="s">
        <v>176</v>
      </c>
      <c r="C4572" s="1">
        <v>2011</v>
      </c>
      <c r="D4572" s="2">
        <v>2726828</v>
      </c>
      <c r="E4572" s="2">
        <v>2791099</v>
      </c>
      <c r="F4572" s="3">
        <v>5517927</v>
      </c>
      <c r="G4572" s="1">
        <v>28.768999999999998</v>
      </c>
    </row>
    <row r="4573" spans="1:7" x14ac:dyDescent="0.2">
      <c r="A4573" s="1" t="str">
        <f t="shared" si="71"/>
        <v>2012Kyrgyzstan</v>
      </c>
      <c r="B4573" s="1" t="s">
        <v>176</v>
      </c>
      <c r="C4573" s="1">
        <v>2012</v>
      </c>
      <c r="D4573" s="2">
        <v>2778716</v>
      </c>
      <c r="E4573" s="2">
        <v>2842867</v>
      </c>
      <c r="F4573" s="3">
        <v>5621583</v>
      </c>
      <c r="G4573" s="1">
        <v>29.31</v>
      </c>
    </row>
    <row r="4574" spans="1:7" x14ac:dyDescent="0.2">
      <c r="A4574" s="1" t="str">
        <f t="shared" si="71"/>
        <v>2013Kyrgyzstan</v>
      </c>
      <c r="B4574" s="1" t="s">
        <v>176</v>
      </c>
      <c r="C4574" s="1">
        <v>2013</v>
      </c>
      <c r="D4574" s="1" t="s">
        <v>1644</v>
      </c>
      <c r="E4574" s="2">
        <v>2897252</v>
      </c>
      <c r="F4574" s="3">
        <v>5731312</v>
      </c>
      <c r="G4574" s="1">
        <v>29.882000000000001</v>
      </c>
    </row>
    <row r="4575" spans="1:7" x14ac:dyDescent="0.2">
      <c r="A4575" s="1" t="str">
        <f t="shared" si="71"/>
        <v>2014Kyrgyzstan</v>
      </c>
      <c r="B4575" s="1" t="s">
        <v>176</v>
      </c>
      <c r="C4575" s="1">
        <v>2014</v>
      </c>
      <c r="D4575" s="2">
        <v>2891111</v>
      </c>
      <c r="E4575" s="1" t="s">
        <v>1645</v>
      </c>
      <c r="F4575" s="3">
        <v>5844521</v>
      </c>
      <c r="G4575" s="1">
        <v>30.472000000000001</v>
      </c>
    </row>
    <row r="4576" spans="1:7" x14ac:dyDescent="0.2">
      <c r="A4576" s="1" t="str">
        <f t="shared" si="71"/>
        <v>2015Kyrgyzstan</v>
      </c>
      <c r="B4576" s="1" t="s">
        <v>176</v>
      </c>
      <c r="C4576" s="1">
        <v>2015</v>
      </c>
      <c r="D4576" s="2">
        <v>2948492</v>
      </c>
      <c r="E4576" s="2">
        <v>3010634</v>
      </c>
      <c r="F4576" s="3">
        <v>5959126</v>
      </c>
      <c r="G4576" s="1">
        <v>31.068999999999999</v>
      </c>
    </row>
    <row r="4577" spans="1:7" x14ac:dyDescent="0.2">
      <c r="A4577" s="1" t="str">
        <f t="shared" si="71"/>
        <v>2016Kyrgyzstan</v>
      </c>
      <c r="B4577" s="1" t="s">
        <v>176</v>
      </c>
      <c r="C4577" s="1">
        <v>2016</v>
      </c>
      <c r="D4577" s="2">
        <v>3005717</v>
      </c>
      <c r="E4577" s="1" t="s">
        <v>1646</v>
      </c>
      <c r="F4577" s="3">
        <v>6074327</v>
      </c>
      <c r="G4577" s="1">
        <v>31.67</v>
      </c>
    </row>
    <row r="4578" spans="1:7" x14ac:dyDescent="0.2">
      <c r="A4578" s="1" t="str">
        <f t="shared" si="71"/>
        <v>2017Kyrgyzstan</v>
      </c>
      <c r="B4578" s="1" t="s">
        <v>176</v>
      </c>
      <c r="C4578" s="1">
        <v>2017</v>
      </c>
      <c r="D4578" s="1" t="s">
        <v>1647</v>
      </c>
      <c r="E4578" s="2">
        <v>3127027</v>
      </c>
      <c r="F4578" s="3">
        <v>6189727</v>
      </c>
      <c r="G4578" s="1">
        <v>32.271999999999998</v>
      </c>
    </row>
    <row r="4579" spans="1:7" x14ac:dyDescent="0.2">
      <c r="A4579" s="1" t="str">
        <f t="shared" si="71"/>
        <v>2018Kyrgyzstan</v>
      </c>
      <c r="B4579" s="1" t="s">
        <v>176</v>
      </c>
      <c r="C4579" s="1">
        <v>2018</v>
      </c>
      <c r="D4579" s="2">
        <v>3118925</v>
      </c>
      <c r="E4579" s="1" t="s">
        <v>1648</v>
      </c>
      <c r="F4579" s="3">
        <v>6304025</v>
      </c>
      <c r="G4579" s="1">
        <v>32.868000000000002</v>
      </c>
    </row>
    <row r="4580" spans="1:7" x14ac:dyDescent="0.2">
      <c r="A4580" s="1" t="str">
        <f t="shared" si="71"/>
        <v>2019Kyrgyzstan</v>
      </c>
      <c r="B4580" s="1" t="s">
        <v>176</v>
      </c>
      <c r="C4580" s="1">
        <v>2019</v>
      </c>
      <c r="D4580" s="2">
        <v>3173902</v>
      </c>
      <c r="E4580" s="2">
        <v>3241949</v>
      </c>
      <c r="F4580" s="3">
        <v>6415851</v>
      </c>
      <c r="G4580" s="1">
        <v>33.451000000000001</v>
      </c>
    </row>
    <row r="4581" spans="1:7" x14ac:dyDescent="0.2">
      <c r="A4581" s="1" t="str">
        <f t="shared" si="71"/>
        <v>2020Kyrgyzstan</v>
      </c>
      <c r="B4581" s="1" t="s">
        <v>176</v>
      </c>
      <c r="C4581" s="1">
        <v>2020</v>
      </c>
      <c r="D4581" s="1" t="s">
        <v>1649</v>
      </c>
      <c r="E4581" s="2">
        <v>3296921</v>
      </c>
      <c r="F4581" s="3">
        <v>6524191</v>
      </c>
      <c r="G4581" s="1">
        <v>34.015999999999998</v>
      </c>
    </row>
    <row r="4582" spans="1:7" x14ac:dyDescent="0.2">
      <c r="A4582" s="1" t="str">
        <f t="shared" si="71"/>
        <v>2001LLDC: Africa</v>
      </c>
      <c r="B4582" s="1" t="s">
        <v>1650</v>
      </c>
      <c r="C4582" s="1">
        <v>2001</v>
      </c>
      <c r="D4582" s="2">
        <v>98909391</v>
      </c>
      <c r="E4582" s="2">
        <v>100983237</v>
      </c>
      <c r="F4582" s="3">
        <v>199892628</v>
      </c>
      <c r="G4582" s="1">
        <v>23.96</v>
      </c>
    </row>
    <row r="4583" spans="1:7" x14ac:dyDescent="0.2">
      <c r="A4583" s="1" t="str">
        <f t="shared" si="71"/>
        <v>2002LLDC: Africa</v>
      </c>
      <c r="B4583" s="1" t="s">
        <v>1650</v>
      </c>
      <c r="C4583" s="1">
        <v>2002</v>
      </c>
      <c r="D4583" s="1" t="s">
        <v>1651</v>
      </c>
      <c r="E4583" s="2">
        <v>103788788</v>
      </c>
      <c r="F4583" s="3">
        <v>205443268</v>
      </c>
      <c r="G4583" s="1">
        <v>24.626000000000001</v>
      </c>
    </row>
    <row r="4584" spans="1:7" x14ac:dyDescent="0.2">
      <c r="A4584" s="1" t="str">
        <f t="shared" si="71"/>
        <v>2003LLDC: Africa</v>
      </c>
      <c r="B4584" s="1" t="s">
        <v>1650</v>
      </c>
      <c r="C4584" s="1">
        <v>2003</v>
      </c>
      <c r="D4584" s="2">
        <v>104457944</v>
      </c>
      <c r="E4584" s="2">
        <v>106650247</v>
      </c>
      <c r="F4584" s="3">
        <v>211108191</v>
      </c>
      <c r="G4584" s="1">
        <v>25.305</v>
      </c>
    </row>
    <row r="4585" spans="1:7" x14ac:dyDescent="0.2">
      <c r="A4585" s="1" t="str">
        <f t="shared" si="71"/>
        <v>2004LLDC: Africa</v>
      </c>
      <c r="B4585" s="1" t="s">
        <v>1650</v>
      </c>
      <c r="C4585" s="1">
        <v>2004</v>
      </c>
      <c r="D4585" s="2">
        <v>107364434</v>
      </c>
      <c r="E4585" s="2">
        <v>109612306</v>
      </c>
      <c r="F4585" s="3" t="s">
        <v>1652</v>
      </c>
      <c r="G4585" s="1">
        <v>26.007999999999999</v>
      </c>
    </row>
    <row r="4586" spans="1:7" x14ac:dyDescent="0.2">
      <c r="A4586" s="1" t="str">
        <f t="shared" si="71"/>
        <v>2005LLDC: Africa</v>
      </c>
      <c r="B4586" s="1" t="s">
        <v>1650</v>
      </c>
      <c r="C4586" s="1">
        <v>2005</v>
      </c>
      <c r="D4586" s="2">
        <v>110406434</v>
      </c>
      <c r="E4586" s="1" t="s">
        <v>1653</v>
      </c>
      <c r="F4586" s="3">
        <v>223113494</v>
      </c>
      <c r="G4586" s="1">
        <v>26.744</v>
      </c>
    </row>
    <row r="4587" spans="1:7" x14ac:dyDescent="0.2">
      <c r="A4587" s="1" t="str">
        <f t="shared" si="71"/>
        <v>2006LLDC: Africa</v>
      </c>
      <c r="B4587" s="1" t="s">
        <v>1650</v>
      </c>
      <c r="C4587" s="1">
        <v>2006</v>
      </c>
      <c r="D4587" s="2">
        <v>113592458</v>
      </c>
      <c r="E4587" s="2">
        <v>115943184</v>
      </c>
      <c r="F4587" s="3">
        <v>229535642</v>
      </c>
      <c r="G4587" s="1">
        <v>27.513999999999999</v>
      </c>
    </row>
    <row r="4588" spans="1:7" x14ac:dyDescent="0.2">
      <c r="A4588" s="1" t="str">
        <f t="shared" si="71"/>
        <v>2007LLDC: Africa</v>
      </c>
      <c r="B4588" s="1" t="s">
        <v>1650</v>
      </c>
      <c r="C4588" s="1">
        <v>2007</v>
      </c>
      <c r="D4588" s="2">
        <v>116912782</v>
      </c>
      <c r="E4588" s="2">
        <v>119309669</v>
      </c>
      <c r="F4588" s="3">
        <v>236222451</v>
      </c>
      <c r="G4588" s="1">
        <v>28.315000000000001</v>
      </c>
    </row>
    <row r="4589" spans="1:7" x14ac:dyDescent="0.2">
      <c r="A4589" s="1" t="str">
        <f t="shared" si="71"/>
        <v>2008LLDC: Africa</v>
      </c>
      <c r="B4589" s="1" t="s">
        <v>1650</v>
      </c>
      <c r="C4589" s="1">
        <v>2008</v>
      </c>
      <c r="D4589" s="2">
        <v>120360058</v>
      </c>
      <c r="E4589" s="1" t="s">
        <v>1654</v>
      </c>
      <c r="F4589" s="3">
        <v>243155408</v>
      </c>
      <c r="G4589" s="1">
        <v>29.146000000000001</v>
      </c>
    </row>
    <row r="4590" spans="1:7" x14ac:dyDescent="0.2">
      <c r="A4590" s="1" t="str">
        <f t="shared" si="71"/>
        <v>2009LLDC: Africa</v>
      </c>
      <c r="B4590" s="1" t="s">
        <v>1650</v>
      </c>
      <c r="C4590" s="1">
        <v>2009</v>
      </c>
      <c r="D4590" s="2">
        <v>123920683</v>
      </c>
      <c r="E4590" s="2">
        <v>126381805</v>
      </c>
      <c r="F4590" s="3">
        <v>250302488</v>
      </c>
      <c r="G4590" s="1">
        <v>30.003</v>
      </c>
    </row>
    <row r="4591" spans="1:7" x14ac:dyDescent="0.2">
      <c r="A4591" s="1" t="str">
        <f t="shared" si="71"/>
        <v>2010LLDC: Africa</v>
      </c>
      <c r="B4591" s="1" t="s">
        <v>1650</v>
      </c>
      <c r="C4591" s="1">
        <v>2010</v>
      </c>
      <c r="D4591" s="2">
        <v>127584392</v>
      </c>
      <c r="E4591" s="2">
        <v>130055382</v>
      </c>
      <c r="F4591" s="3">
        <v>257639774</v>
      </c>
      <c r="G4591" s="1">
        <v>30.882000000000001</v>
      </c>
    </row>
    <row r="4592" spans="1:7" x14ac:dyDescent="0.2">
      <c r="A4592" s="1" t="str">
        <f t="shared" si="71"/>
        <v>2011LLDC: Africa</v>
      </c>
      <c r="B4592" s="1" t="s">
        <v>1650</v>
      </c>
      <c r="C4592" s="1">
        <v>2011</v>
      </c>
      <c r="D4592" s="2">
        <v>131348502</v>
      </c>
      <c r="E4592" s="2">
        <v>133812403</v>
      </c>
      <c r="F4592" s="3">
        <v>265160905</v>
      </c>
      <c r="G4592" s="1">
        <v>31.783999999999999</v>
      </c>
    </row>
    <row r="4593" spans="1:7" x14ac:dyDescent="0.2">
      <c r="A4593" s="1" t="str">
        <f t="shared" si="71"/>
        <v>2012LLDC: Africa</v>
      </c>
      <c r="B4593" s="1" t="s">
        <v>1650</v>
      </c>
      <c r="C4593" s="1">
        <v>2012</v>
      </c>
      <c r="D4593" s="2">
        <v>135215452</v>
      </c>
      <c r="E4593" s="2">
        <v>137656781</v>
      </c>
      <c r="F4593" s="3">
        <v>272872233</v>
      </c>
      <c r="G4593" s="1">
        <v>32.707999999999998</v>
      </c>
    </row>
    <row r="4594" spans="1:7" x14ac:dyDescent="0.2">
      <c r="A4594" s="1" t="str">
        <f t="shared" si="71"/>
        <v>2013LLDC: Africa</v>
      </c>
      <c r="B4594" s="1" t="s">
        <v>1650</v>
      </c>
      <c r="C4594" s="1">
        <v>2013</v>
      </c>
      <c r="D4594" s="2">
        <v>139185389</v>
      </c>
      <c r="E4594" s="2">
        <v>141591241</v>
      </c>
      <c r="F4594" s="3" t="s">
        <v>1655</v>
      </c>
      <c r="G4594" s="1">
        <v>33.655999999999999</v>
      </c>
    </row>
    <row r="4595" spans="1:7" x14ac:dyDescent="0.2">
      <c r="A4595" s="1" t="str">
        <f t="shared" si="71"/>
        <v>2014LLDC: Africa</v>
      </c>
      <c r="B4595" s="1" t="s">
        <v>1650</v>
      </c>
      <c r="C4595" s="1">
        <v>2014</v>
      </c>
      <c r="D4595" s="2">
        <v>143259322</v>
      </c>
      <c r="E4595" s="2">
        <v>145620583</v>
      </c>
      <c r="F4595" s="3">
        <v>288879905</v>
      </c>
      <c r="G4595" s="1">
        <v>34.627000000000002</v>
      </c>
    </row>
    <row r="4596" spans="1:7" x14ac:dyDescent="0.2">
      <c r="A4596" s="1" t="str">
        <f t="shared" si="71"/>
        <v>2015LLDC: Africa</v>
      </c>
      <c r="B4596" s="1" t="s">
        <v>1650</v>
      </c>
      <c r="C4596" s="1">
        <v>2015</v>
      </c>
      <c r="D4596" s="2">
        <v>147436447</v>
      </c>
      <c r="E4596" s="2">
        <v>149747485</v>
      </c>
      <c r="F4596" s="3">
        <v>297183932</v>
      </c>
      <c r="G4596" s="1">
        <v>35.622</v>
      </c>
    </row>
    <row r="4597" spans="1:7" x14ac:dyDescent="0.2">
      <c r="A4597" s="1" t="str">
        <f t="shared" si="71"/>
        <v>2016LLDC: Africa</v>
      </c>
      <c r="B4597" s="1" t="s">
        <v>1650</v>
      </c>
      <c r="C4597" s="1">
        <v>2016</v>
      </c>
      <c r="D4597" s="2">
        <v>151717188</v>
      </c>
      <c r="E4597" s="2">
        <v>153972725</v>
      </c>
      <c r="F4597" s="3">
        <v>305689913</v>
      </c>
      <c r="G4597" s="1">
        <v>36.642000000000003</v>
      </c>
    </row>
    <row r="4598" spans="1:7" x14ac:dyDescent="0.2">
      <c r="A4598" s="1" t="str">
        <f t="shared" si="71"/>
        <v>2017LLDC: Africa</v>
      </c>
      <c r="B4598" s="1" t="s">
        <v>1650</v>
      </c>
      <c r="C4598" s="1">
        <v>2017</v>
      </c>
      <c r="D4598" s="1" t="s">
        <v>1656</v>
      </c>
      <c r="E4598" s="2">
        <v>158291611</v>
      </c>
      <c r="F4598" s="3">
        <v>314387911</v>
      </c>
      <c r="G4598" s="1">
        <v>37.685000000000002</v>
      </c>
    </row>
    <row r="4599" spans="1:7" x14ac:dyDescent="0.2">
      <c r="A4599" s="1" t="str">
        <f t="shared" si="71"/>
        <v>2018LLDC: Africa</v>
      </c>
      <c r="B4599" s="1" t="s">
        <v>1650</v>
      </c>
      <c r="C4599" s="1">
        <v>2018</v>
      </c>
      <c r="D4599" s="2">
        <v>160560752</v>
      </c>
      <c r="E4599" s="2">
        <v>162694525</v>
      </c>
      <c r="F4599" s="3">
        <v>323255277</v>
      </c>
      <c r="G4599" s="1">
        <v>38.747999999999998</v>
      </c>
    </row>
    <row r="4600" spans="1:7" x14ac:dyDescent="0.2">
      <c r="A4600" s="1" t="str">
        <f t="shared" si="71"/>
        <v>2019LLDC: Africa</v>
      </c>
      <c r="B4600" s="1" t="s">
        <v>1650</v>
      </c>
      <c r="C4600" s="1">
        <v>2019</v>
      </c>
      <c r="D4600" s="1" t="s">
        <v>1657</v>
      </c>
      <c r="E4600" s="2">
        <v>167168748</v>
      </c>
      <c r="F4600" s="3">
        <v>332262488</v>
      </c>
      <c r="G4600" s="1">
        <v>39.826999999999998</v>
      </c>
    </row>
    <row r="4601" spans="1:7" x14ac:dyDescent="0.2">
      <c r="A4601" s="1" t="str">
        <f t="shared" si="71"/>
        <v>2020LLDC: Africa</v>
      </c>
      <c r="B4601" s="1" t="s">
        <v>1650</v>
      </c>
      <c r="C4601" s="1">
        <v>2020</v>
      </c>
      <c r="D4601" s="2">
        <v>169683335</v>
      </c>
      <c r="E4601" s="2">
        <v>171705217</v>
      </c>
      <c r="F4601" s="3">
        <v>341388552</v>
      </c>
      <c r="G4601" s="1">
        <v>40.920999999999999</v>
      </c>
    </row>
    <row r="4602" spans="1:7" x14ac:dyDescent="0.2">
      <c r="A4602" s="1" t="str">
        <f t="shared" si="71"/>
        <v>2001LLDC: Asia</v>
      </c>
      <c r="B4602" s="1" t="s">
        <v>1658</v>
      </c>
      <c r="C4602" s="1">
        <v>2001</v>
      </c>
      <c r="D4602" s="2">
        <v>60391496</v>
      </c>
      <c r="E4602" s="2">
        <v>61107608</v>
      </c>
      <c r="F4602" s="3">
        <v>121499104</v>
      </c>
      <c r="G4602" s="1">
        <v>18.251999999999999</v>
      </c>
    </row>
    <row r="4603" spans="1:7" x14ac:dyDescent="0.2">
      <c r="A4603" s="1" t="str">
        <f t="shared" si="71"/>
        <v>2002LLDC: Asia</v>
      </c>
      <c r="B4603" s="1" t="s">
        <v>1658</v>
      </c>
      <c r="C4603" s="1">
        <v>2002</v>
      </c>
      <c r="D4603" s="2">
        <v>61474401</v>
      </c>
      <c r="E4603" s="2">
        <v>62151229</v>
      </c>
      <c r="F4603" s="3" t="s">
        <v>1007</v>
      </c>
      <c r="G4603" s="1">
        <v>18.571999999999999</v>
      </c>
    </row>
    <row r="4604" spans="1:7" x14ac:dyDescent="0.2">
      <c r="A4604" s="1" t="str">
        <f t="shared" si="71"/>
        <v>2003LLDC: Asia</v>
      </c>
      <c r="B4604" s="1" t="s">
        <v>1658</v>
      </c>
      <c r="C4604" s="1">
        <v>2003</v>
      </c>
      <c r="D4604" s="2">
        <v>62633269</v>
      </c>
      <c r="E4604" s="2">
        <v>63241092</v>
      </c>
      <c r="F4604" s="3">
        <v>125874361</v>
      </c>
      <c r="G4604" s="1">
        <v>18.91</v>
      </c>
    </row>
    <row r="4605" spans="1:7" x14ac:dyDescent="0.2">
      <c r="A4605" s="1" t="str">
        <f t="shared" si="71"/>
        <v>2004LLDC: Asia</v>
      </c>
      <c r="B4605" s="1" t="s">
        <v>1658</v>
      </c>
      <c r="C4605" s="1">
        <v>2004</v>
      </c>
      <c r="D4605" s="2">
        <v>63792107</v>
      </c>
      <c r="E4605" s="2">
        <v>64333386</v>
      </c>
      <c r="F4605" s="3">
        <v>128125493</v>
      </c>
      <c r="G4605" s="1">
        <v>19.248000000000001</v>
      </c>
    </row>
    <row r="4606" spans="1:7" x14ac:dyDescent="0.2">
      <c r="A4606" s="1" t="str">
        <f t="shared" si="71"/>
        <v>2005LLDC: Asia</v>
      </c>
      <c r="B4606" s="1" t="s">
        <v>1658</v>
      </c>
      <c r="C4606" s="1">
        <v>2005</v>
      </c>
      <c r="D4606" s="2">
        <v>64896721</v>
      </c>
      <c r="E4606" s="2">
        <v>65398671</v>
      </c>
      <c r="F4606" s="3">
        <v>130295392</v>
      </c>
      <c r="G4606" s="1">
        <v>19.574000000000002</v>
      </c>
    </row>
    <row r="4607" spans="1:7" x14ac:dyDescent="0.2">
      <c r="A4607" s="1" t="str">
        <f t="shared" si="71"/>
        <v>2006LLDC: Asia</v>
      </c>
      <c r="B4607" s="1" t="s">
        <v>1658</v>
      </c>
      <c r="C4607" s="1">
        <v>2006</v>
      </c>
      <c r="D4607" s="1" t="s">
        <v>1008</v>
      </c>
      <c r="E4607" s="2">
        <v>66425895</v>
      </c>
      <c r="F4607" s="3">
        <v>132362945</v>
      </c>
      <c r="G4607" s="1">
        <v>19.884</v>
      </c>
    </row>
    <row r="4608" spans="1:7" x14ac:dyDescent="0.2">
      <c r="A4608" s="1" t="str">
        <f t="shared" si="71"/>
        <v>2007LLDC: Asia</v>
      </c>
      <c r="B4608" s="1" t="s">
        <v>1658</v>
      </c>
      <c r="C4608" s="1">
        <v>2007</v>
      </c>
      <c r="D4608" s="2">
        <v>66935328</v>
      </c>
      <c r="E4608" s="1" t="s">
        <v>1009</v>
      </c>
      <c r="F4608" s="3">
        <v>134367638</v>
      </c>
      <c r="G4608" s="1">
        <v>20.186</v>
      </c>
    </row>
    <row r="4609" spans="1:7" x14ac:dyDescent="0.2">
      <c r="A4609" s="1" t="str">
        <f t="shared" si="71"/>
        <v>2008LLDC: Asia</v>
      </c>
      <c r="B4609" s="1" t="s">
        <v>1658</v>
      </c>
      <c r="C4609" s="1">
        <v>2008</v>
      </c>
      <c r="D4609" s="2">
        <v>67908174</v>
      </c>
      <c r="E4609" s="2">
        <v>68450077</v>
      </c>
      <c r="F4609" s="3">
        <v>136358251</v>
      </c>
      <c r="G4609" s="1">
        <v>20.484999999999999</v>
      </c>
    </row>
    <row r="4610" spans="1:7" x14ac:dyDescent="0.2">
      <c r="A4610" s="1" t="str">
        <f t="shared" si="71"/>
        <v>2009LLDC: Asia</v>
      </c>
      <c r="B4610" s="1" t="s">
        <v>1658</v>
      </c>
      <c r="C4610" s="1">
        <v>2009</v>
      </c>
      <c r="D4610" s="2">
        <v>68882554</v>
      </c>
      <c r="E4610" s="2">
        <v>69524901</v>
      </c>
      <c r="F4610" s="3">
        <v>138407455</v>
      </c>
      <c r="G4610" s="1">
        <v>20.792000000000002</v>
      </c>
    </row>
    <row r="4611" spans="1:7" x14ac:dyDescent="0.2">
      <c r="A4611" s="1" t="str">
        <f t="shared" ref="A4611:A4674" si="72">C4611&amp;B4611</f>
        <v>2010LLDC: Asia</v>
      </c>
      <c r="B4611" s="1" t="s">
        <v>1658</v>
      </c>
      <c r="C4611" s="1">
        <v>2010</v>
      </c>
      <c r="D4611" s="2">
        <v>69880039</v>
      </c>
      <c r="E4611" s="2">
        <v>70688117</v>
      </c>
      <c r="F4611" s="3">
        <v>140568156</v>
      </c>
      <c r="G4611" s="1">
        <v>21.117000000000001</v>
      </c>
    </row>
    <row r="4612" spans="1:7" x14ac:dyDescent="0.2">
      <c r="A4612" s="1" t="str">
        <f t="shared" si="72"/>
        <v>2011LLDC: Asia</v>
      </c>
      <c r="B4612" s="1" t="s">
        <v>1658</v>
      </c>
      <c r="C4612" s="1">
        <v>2011</v>
      </c>
      <c r="D4612" s="2">
        <v>70900732</v>
      </c>
      <c r="E4612" s="2">
        <v>71949115</v>
      </c>
      <c r="F4612" s="3">
        <v>142849847</v>
      </c>
      <c r="G4612" s="1">
        <v>21.46</v>
      </c>
    </row>
    <row r="4613" spans="1:7" x14ac:dyDescent="0.2">
      <c r="A4613" s="1" t="str">
        <f t="shared" si="72"/>
        <v>2012LLDC: Asia</v>
      </c>
      <c r="B4613" s="1" t="s">
        <v>1658</v>
      </c>
      <c r="C4613" s="1">
        <v>2012</v>
      </c>
      <c r="D4613" s="1" t="s">
        <v>1010</v>
      </c>
      <c r="E4613" s="2">
        <v>73293183</v>
      </c>
      <c r="F4613" s="3">
        <v>145235533</v>
      </c>
      <c r="G4613" s="1">
        <v>21.818000000000001</v>
      </c>
    </row>
    <row r="4614" spans="1:7" x14ac:dyDescent="0.2">
      <c r="A4614" s="1" t="str">
        <f t="shared" si="72"/>
        <v>2013LLDC: Asia</v>
      </c>
      <c r="B4614" s="1" t="s">
        <v>1658</v>
      </c>
      <c r="C4614" s="1">
        <v>2013</v>
      </c>
      <c r="D4614" s="2">
        <v>73021293</v>
      </c>
      <c r="E4614" s="2">
        <v>74697692</v>
      </c>
      <c r="F4614" s="3">
        <v>147718985</v>
      </c>
      <c r="G4614" s="1">
        <v>22.190999999999999</v>
      </c>
    </row>
    <row r="4615" spans="1:7" x14ac:dyDescent="0.2">
      <c r="A4615" s="1" t="str">
        <f t="shared" si="72"/>
        <v>2014LLDC: Asia</v>
      </c>
      <c r="B4615" s="1" t="s">
        <v>1658</v>
      </c>
      <c r="C4615" s="1">
        <v>2014</v>
      </c>
      <c r="D4615" s="2">
        <v>74157431</v>
      </c>
      <c r="E4615" s="2">
        <v>76128987</v>
      </c>
      <c r="F4615" s="3">
        <v>150286418</v>
      </c>
      <c r="G4615" s="1">
        <v>22.577000000000002</v>
      </c>
    </row>
    <row r="4616" spans="1:7" x14ac:dyDescent="0.2">
      <c r="A4616" s="1" t="str">
        <f t="shared" si="72"/>
        <v>2015LLDC: Asia</v>
      </c>
      <c r="B4616" s="1" t="s">
        <v>1658</v>
      </c>
      <c r="C4616" s="1">
        <v>2015</v>
      </c>
      <c r="D4616" s="1" t="s">
        <v>1011</v>
      </c>
      <c r="E4616" s="2">
        <v>77560708</v>
      </c>
      <c r="F4616" s="3">
        <v>152924408</v>
      </c>
      <c r="G4616" s="1">
        <v>22.972999999999999</v>
      </c>
    </row>
    <row r="4617" spans="1:7" x14ac:dyDescent="0.2">
      <c r="A4617" s="1" t="str">
        <f t="shared" si="72"/>
        <v>2016LLDC: Asia</v>
      </c>
      <c r="B4617" s="1" t="s">
        <v>1658</v>
      </c>
      <c r="C4617" s="1">
        <v>2016</v>
      </c>
      <c r="D4617" s="2">
        <v>76644311</v>
      </c>
      <c r="E4617" s="2">
        <v>78986175</v>
      </c>
      <c r="F4617" s="3">
        <v>155630486</v>
      </c>
      <c r="G4617" s="1">
        <v>23.38</v>
      </c>
    </row>
    <row r="4618" spans="1:7" x14ac:dyDescent="0.2">
      <c r="A4618" s="1" t="str">
        <f t="shared" si="72"/>
        <v>2017LLDC: Asia</v>
      </c>
      <c r="B4618" s="1" t="s">
        <v>1658</v>
      </c>
      <c r="C4618" s="1">
        <v>2017</v>
      </c>
      <c r="D4618" s="2">
        <v>77991917</v>
      </c>
      <c r="E4618" s="2">
        <v>80406824</v>
      </c>
      <c r="F4618" s="3">
        <v>158398741</v>
      </c>
      <c r="G4618" s="1">
        <v>23.795999999999999</v>
      </c>
    </row>
    <row r="4619" spans="1:7" x14ac:dyDescent="0.2">
      <c r="A4619" s="1" t="str">
        <f t="shared" si="72"/>
        <v>2018LLDC: Asia</v>
      </c>
      <c r="B4619" s="1" t="s">
        <v>1658</v>
      </c>
      <c r="C4619" s="1">
        <v>2018</v>
      </c>
      <c r="D4619" s="2">
        <v>79392409</v>
      </c>
      <c r="E4619" s="2">
        <v>81814233</v>
      </c>
      <c r="F4619" s="3">
        <v>161206642</v>
      </c>
      <c r="G4619" s="1">
        <v>24.218</v>
      </c>
    </row>
    <row r="4620" spans="1:7" x14ac:dyDescent="0.2">
      <c r="A4620" s="1" t="str">
        <f t="shared" si="72"/>
        <v>2019LLDC: Asia</v>
      </c>
      <c r="B4620" s="1" t="s">
        <v>1658</v>
      </c>
      <c r="C4620" s="1">
        <v>2019</v>
      </c>
      <c r="D4620" s="2">
        <v>80825188</v>
      </c>
      <c r="E4620" s="2">
        <v>83200558</v>
      </c>
      <c r="F4620" s="3">
        <v>164025746</v>
      </c>
      <c r="G4620" s="1">
        <v>24.640999999999998</v>
      </c>
    </row>
    <row r="4621" spans="1:7" x14ac:dyDescent="0.2">
      <c r="A4621" s="1" t="str">
        <f t="shared" si="72"/>
        <v>2020LLDC: Asia</v>
      </c>
      <c r="B4621" s="1" t="s">
        <v>1658</v>
      </c>
      <c r="C4621" s="1">
        <v>2020</v>
      </c>
      <c r="D4621" s="2">
        <v>82272206</v>
      </c>
      <c r="E4621" s="2">
        <v>84559738</v>
      </c>
      <c r="F4621" s="3">
        <v>166831944</v>
      </c>
      <c r="G4621" s="1">
        <v>25.062999999999999</v>
      </c>
    </row>
    <row r="4622" spans="1:7" x14ac:dyDescent="0.2">
      <c r="A4622" s="1" t="str">
        <f t="shared" si="72"/>
        <v>2001LLDC: Europe</v>
      </c>
      <c r="B4622" s="1" t="s">
        <v>1659</v>
      </c>
      <c r="C4622" s="1">
        <v>2001</v>
      </c>
      <c r="D4622" s="2">
        <v>3027207</v>
      </c>
      <c r="E4622" s="2">
        <v>3202734</v>
      </c>
      <c r="F4622" s="3">
        <v>6229941</v>
      </c>
      <c r="G4622" s="1">
        <v>107.283</v>
      </c>
    </row>
    <row r="4623" spans="1:7" x14ac:dyDescent="0.2">
      <c r="A4623" s="1" t="str">
        <f t="shared" si="72"/>
        <v>2002LLDC: Europe</v>
      </c>
      <c r="B4623" s="1" t="s">
        <v>1659</v>
      </c>
      <c r="C4623" s="1">
        <v>2002</v>
      </c>
      <c r="D4623" s="2">
        <v>3025515</v>
      </c>
      <c r="E4623" s="2">
        <v>3201643</v>
      </c>
      <c r="F4623" s="3">
        <v>6227158</v>
      </c>
      <c r="G4623" s="1">
        <v>107.235</v>
      </c>
    </row>
    <row r="4624" spans="1:7" x14ac:dyDescent="0.2">
      <c r="A4624" s="1" t="str">
        <f t="shared" si="72"/>
        <v>2003LLDC: Europe</v>
      </c>
      <c r="B4624" s="1" t="s">
        <v>1659</v>
      </c>
      <c r="C4624" s="1">
        <v>2003</v>
      </c>
      <c r="D4624" s="2">
        <v>3024864</v>
      </c>
      <c r="E4624" s="2">
        <v>3201838</v>
      </c>
      <c r="F4624" s="3">
        <v>6226702</v>
      </c>
      <c r="G4624" s="1">
        <v>107.22799999999999</v>
      </c>
    </row>
    <row r="4625" spans="1:7" x14ac:dyDescent="0.2">
      <c r="A4625" s="1" t="str">
        <f t="shared" si="72"/>
        <v>2004LLDC: Europe</v>
      </c>
      <c r="B4625" s="1" t="s">
        <v>1659</v>
      </c>
      <c r="C4625" s="1">
        <v>2004</v>
      </c>
      <c r="D4625" s="2">
        <v>3023929</v>
      </c>
      <c r="E4625" s="2">
        <v>3201077</v>
      </c>
      <c r="F4625" s="3">
        <v>6225006</v>
      </c>
      <c r="G4625" s="1">
        <v>107.19799999999999</v>
      </c>
    </row>
    <row r="4626" spans="1:7" x14ac:dyDescent="0.2">
      <c r="A4626" s="1" t="str">
        <f t="shared" si="72"/>
        <v>2005LLDC: Europe</v>
      </c>
      <c r="B4626" s="1" t="s">
        <v>1659</v>
      </c>
      <c r="C4626" s="1">
        <v>2005</v>
      </c>
      <c r="D4626" s="2">
        <v>3021759</v>
      </c>
      <c r="E4626" s="2">
        <v>3197817</v>
      </c>
      <c r="F4626" s="3">
        <v>6219576</v>
      </c>
      <c r="G4626" s="1">
        <v>107.105</v>
      </c>
    </row>
    <row r="4627" spans="1:7" x14ac:dyDescent="0.2">
      <c r="A4627" s="1" t="str">
        <f t="shared" si="72"/>
        <v>2006LLDC: Europe</v>
      </c>
      <c r="B4627" s="1" t="s">
        <v>1659</v>
      </c>
      <c r="C4627" s="1">
        <v>2006</v>
      </c>
      <c r="D4627" s="2">
        <v>3017974</v>
      </c>
      <c r="E4627" s="2">
        <v>3191422</v>
      </c>
      <c r="F4627" s="3">
        <v>6209396</v>
      </c>
      <c r="G4627" s="1">
        <v>106.929</v>
      </c>
    </row>
    <row r="4628" spans="1:7" x14ac:dyDescent="0.2">
      <c r="A4628" s="1" t="str">
        <f t="shared" si="72"/>
        <v>2007LLDC: Europe</v>
      </c>
      <c r="B4628" s="1" t="s">
        <v>1659</v>
      </c>
      <c r="C4628" s="1">
        <v>2007</v>
      </c>
      <c r="D4628" s="2">
        <v>3012953</v>
      </c>
      <c r="E4628" s="2">
        <v>3182584</v>
      </c>
      <c r="F4628" s="3">
        <v>6195537</v>
      </c>
      <c r="G4628" s="1">
        <v>106.691</v>
      </c>
    </row>
    <row r="4629" spans="1:7" x14ac:dyDescent="0.2">
      <c r="A4629" s="1" t="str">
        <f t="shared" si="72"/>
        <v>2008LLDC: Europe</v>
      </c>
      <c r="B4629" s="1" t="s">
        <v>1659</v>
      </c>
      <c r="C4629" s="1">
        <v>2008</v>
      </c>
      <c r="D4629" s="2">
        <v>3007483</v>
      </c>
      <c r="E4629" s="2">
        <v>3172712</v>
      </c>
      <c r="F4629" s="3">
        <v>6180195</v>
      </c>
      <c r="G4629" s="1">
        <v>106.42700000000001</v>
      </c>
    </row>
    <row r="4630" spans="1:7" x14ac:dyDescent="0.2">
      <c r="A4630" s="1" t="str">
        <f t="shared" si="72"/>
        <v>2009LLDC: Europe</v>
      </c>
      <c r="B4630" s="1" t="s">
        <v>1659</v>
      </c>
      <c r="C4630" s="1">
        <v>2009</v>
      </c>
      <c r="D4630" s="2">
        <v>3002706</v>
      </c>
      <c r="E4630" s="2">
        <v>3163839</v>
      </c>
      <c r="F4630" s="3">
        <v>6166545</v>
      </c>
      <c r="G4630" s="1">
        <v>106.19199999999999</v>
      </c>
    </row>
    <row r="4631" spans="1:7" x14ac:dyDescent="0.2">
      <c r="A4631" s="1" t="str">
        <f t="shared" si="72"/>
        <v>2010LLDC: Europe</v>
      </c>
      <c r="B4631" s="1" t="s">
        <v>1659</v>
      </c>
      <c r="C4631" s="1">
        <v>2010</v>
      </c>
      <c r="D4631" s="2">
        <v>2999409</v>
      </c>
      <c r="E4631" s="2">
        <v>3157418</v>
      </c>
      <c r="F4631" s="3">
        <v>6156827</v>
      </c>
      <c r="G4631" s="1">
        <v>106.024</v>
      </c>
    </row>
    <row r="4632" spans="1:7" x14ac:dyDescent="0.2">
      <c r="A4632" s="1" t="str">
        <f t="shared" si="72"/>
        <v>2011LLDC: Europe</v>
      </c>
      <c r="B4632" s="1" t="s">
        <v>1659</v>
      </c>
      <c r="C4632" s="1">
        <v>2011</v>
      </c>
      <c r="D4632" s="2">
        <v>2997809</v>
      </c>
      <c r="E4632" s="2">
        <v>3153842</v>
      </c>
      <c r="F4632" s="3">
        <v>6151651</v>
      </c>
      <c r="G4632" s="1">
        <v>105.935</v>
      </c>
    </row>
    <row r="4633" spans="1:7" x14ac:dyDescent="0.2">
      <c r="A4633" s="1" t="str">
        <f t="shared" si="72"/>
        <v>2012LLDC: Europe</v>
      </c>
      <c r="B4633" s="1" t="s">
        <v>1659</v>
      </c>
      <c r="C4633" s="1">
        <v>2012</v>
      </c>
      <c r="D4633" s="2">
        <v>2997528</v>
      </c>
      <c r="E4633" s="2">
        <v>3152551</v>
      </c>
      <c r="F4633" s="3">
        <v>6150079</v>
      </c>
      <c r="G4633" s="1">
        <v>105.908</v>
      </c>
    </row>
    <row r="4634" spans="1:7" x14ac:dyDescent="0.2">
      <c r="A4634" s="1" t="str">
        <f t="shared" si="72"/>
        <v>2013LLDC: Europe</v>
      </c>
      <c r="B4634" s="1" t="s">
        <v>1659</v>
      </c>
      <c r="C4634" s="1">
        <v>2013</v>
      </c>
      <c r="D4634" s="2">
        <v>2997873</v>
      </c>
      <c r="E4634" s="2">
        <v>3152777</v>
      </c>
      <c r="F4634" s="3" t="s">
        <v>1660</v>
      </c>
      <c r="G4634" s="1">
        <v>105.91800000000001</v>
      </c>
    </row>
    <row r="4635" spans="1:7" x14ac:dyDescent="0.2">
      <c r="A4635" s="1" t="str">
        <f t="shared" si="72"/>
        <v>2014LLDC: Europe</v>
      </c>
      <c r="B4635" s="1" t="s">
        <v>1659</v>
      </c>
      <c r="C4635" s="1">
        <v>2014</v>
      </c>
      <c r="D4635" s="2">
        <v>2997827</v>
      </c>
      <c r="E4635" s="1" t="s">
        <v>1661</v>
      </c>
      <c r="F4635" s="3">
        <v>6151187</v>
      </c>
      <c r="G4635" s="1">
        <v>105.92700000000001</v>
      </c>
    </row>
    <row r="4636" spans="1:7" x14ac:dyDescent="0.2">
      <c r="A4636" s="1" t="str">
        <f t="shared" si="72"/>
        <v>2015LLDC: Europe</v>
      </c>
      <c r="B4636" s="1" t="s">
        <v>1659</v>
      </c>
      <c r="C4636" s="1">
        <v>2015</v>
      </c>
      <c r="D4636" s="2">
        <v>2996667</v>
      </c>
      <c r="E4636" s="2">
        <v>3153373</v>
      </c>
      <c r="F4636" s="3" t="s">
        <v>1662</v>
      </c>
      <c r="G4636" s="1">
        <v>105.907</v>
      </c>
    </row>
    <row r="4637" spans="1:7" x14ac:dyDescent="0.2">
      <c r="A4637" s="1" t="str">
        <f t="shared" si="72"/>
        <v>2016LLDC: Europe</v>
      </c>
      <c r="B4637" s="1" t="s">
        <v>1659</v>
      </c>
      <c r="C4637" s="1">
        <v>2016</v>
      </c>
      <c r="D4637" s="2">
        <v>2994148</v>
      </c>
      <c r="E4637" s="2">
        <v>3152611</v>
      </c>
      <c r="F4637" s="3">
        <v>6146759</v>
      </c>
      <c r="G4637" s="1">
        <v>105.851</v>
      </c>
    </row>
    <row r="4638" spans="1:7" x14ac:dyDescent="0.2">
      <c r="A4638" s="1" t="str">
        <f t="shared" si="72"/>
        <v>2017LLDC: Europe</v>
      </c>
      <c r="B4638" s="1" t="s">
        <v>1659</v>
      </c>
      <c r="C4638" s="1">
        <v>2017</v>
      </c>
      <c r="D4638" s="2">
        <v>2990434</v>
      </c>
      <c r="E4638" s="2">
        <v>3151249</v>
      </c>
      <c r="F4638" s="3">
        <v>6141683</v>
      </c>
      <c r="G4638" s="1">
        <v>105.76300000000001</v>
      </c>
    </row>
    <row r="4639" spans="1:7" x14ac:dyDescent="0.2">
      <c r="A4639" s="1" t="str">
        <f t="shared" si="72"/>
        <v>2018LLDC: Europe</v>
      </c>
      <c r="B4639" s="1" t="s">
        <v>1659</v>
      </c>
      <c r="C4639" s="1">
        <v>2018</v>
      </c>
      <c r="D4639" s="2">
        <v>2985672</v>
      </c>
      <c r="E4639" s="2">
        <v>3149235</v>
      </c>
      <c r="F4639" s="3">
        <v>6134907</v>
      </c>
      <c r="G4639" s="1">
        <v>105.64700000000001</v>
      </c>
    </row>
    <row r="4640" spans="1:7" x14ac:dyDescent="0.2">
      <c r="A4640" s="1" t="str">
        <f t="shared" si="72"/>
        <v>2019LLDC: Europe</v>
      </c>
      <c r="B4640" s="1" t="s">
        <v>1659</v>
      </c>
      <c r="C4640" s="1">
        <v>2019</v>
      </c>
      <c r="D4640" s="2">
        <v>2980153</v>
      </c>
      <c r="E4640" s="2">
        <v>3146563</v>
      </c>
      <c r="F4640" s="3">
        <v>6126716</v>
      </c>
      <c r="G4640" s="1">
        <v>105.506</v>
      </c>
    </row>
    <row r="4641" spans="1:7" x14ac:dyDescent="0.2">
      <c r="A4641" s="1" t="str">
        <f t="shared" si="72"/>
        <v>2020LLDC: Europe</v>
      </c>
      <c r="B4641" s="1" t="s">
        <v>1659</v>
      </c>
      <c r="C4641" s="1">
        <v>2020</v>
      </c>
      <c r="D4641" s="2">
        <v>2974084</v>
      </c>
      <c r="E4641" s="2">
        <v>3143259</v>
      </c>
      <c r="F4641" s="3">
        <v>6117343</v>
      </c>
      <c r="G4641" s="1">
        <v>105.34399999999999</v>
      </c>
    </row>
    <row r="4642" spans="1:7" x14ac:dyDescent="0.2">
      <c r="A4642" s="1" t="str">
        <f t="shared" si="72"/>
        <v>2001LLDC: Latin America</v>
      </c>
      <c r="B4642" s="1" t="s">
        <v>1663</v>
      </c>
      <c r="C4642" s="1">
        <v>2001</v>
      </c>
      <c r="D4642" s="2">
        <v>7071401</v>
      </c>
      <c r="E4642" s="2">
        <v>6937285</v>
      </c>
      <c r="F4642" s="3">
        <v>14008686</v>
      </c>
      <c r="G4642" s="1">
        <v>9.4610000000000003</v>
      </c>
    </row>
    <row r="4643" spans="1:7" x14ac:dyDescent="0.2">
      <c r="A4643" s="1" t="str">
        <f t="shared" si="72"/>
        <v>2002LLDC: Latin America</v>
      </c>
      <c r="B4643" s="1" t="s">
        <v>1663</v>
      </c>
      <c r="C4643" s="1">
        <v>2002</v>
      </c>
      <c r="D4643" s="2">
        <v>7206675</v>
      </c>
      <c r="E4643" s="2">
        <v>7068105</v>
      </c>
      <c r="F4643" s="3" t="s">
        <v>1664</v>
      </c>
      <c r="G4643" s="1">
        <v>9.641</v>
      </c>
    </row>
    <row r="4644" spans="1:7" x14ac:dyDescent="0.2">
      <c r="A4644" s="1" t="str">
        <f t="shared" si="72"/>
        <v>2003LLDC: Latin America</v>
      </c>
      <c r="B4644" s="1" t="s">
        <v>1663</v>
      </c>
      <c r="C4644" s="1">
        <v>2003</v>
      </c>
      <c r="D4644" s="2">
        <v>7341082</v>
      </c>
      <c r="E4644" s="2">
        <v>7197721</v>
      </c>
      <c r="F4644" s="3">
        <v>14538803</v>
      </c>
      <c r="G4644" s="1">
        <v>9.82</v>
      </c>
    </row>
    <row r="4645" spans="1:7" x14ac:dyDescent="0.2">
      <c r="A4645" s="1" t="str">
        <f t="shared" si="72"/>
        <v>2004LLDC: Latin America</v>
      </c>
      <c r="B4645" s="1" t="s">
        <v>1663</v>
      </c>
      <c r="C4645" s="1">
        <v>2004</v>
      </c>
      <c r="D4645" s="2">
        <v>7473903</v>
      </c>
      <c r="E4645" s="2">
        <v>7325697</v>
      </c>
      <c r="F4645" s="3" t="s">
        <v>1665</v>
      </c>
      <c r="G4645" s="1">
        <v>9.9960000000000004</v>
      </c>
    </row>
    <row r="4646" spans="1:7" x14ac:dyDescent="0.2">
      <c r="A4646" s="1" t="str">
        <f t="shared" si="72"/>
        <v>2005LLDC: Latin America</v>
      </c>
      <c r="B4646" s="1" t="s">
        <v>1663</v>
      </c>
      <c r="C4646" s="1">
        <v>2005</v>
      </c>
      <c r="D4646" s="2">
        <v>7604649</v>
      </c>
      <c r="E4646" s="2">
        <v>7451747</v>
      </c>
      <c r="F4646" s="3">
        <v>15056396</v>
      </c>
      <c r="G4646" s="1">
        <v>10.169</v>
      </c>
    </row>
    <row r="4647" spans="1:7" x14ac:dyDescent="0.2">
      <c r="A4647" s="1" t="str">
        <f t="shared" si="72"/>
        <v>2006LLDC: Latin America</v>
      </c>
      <c r="B4647" s="1" t="s">
        <v>1663</v>
      </c>
      <c r="C4647" s="1">
        <v>2006</v>
      </c>
      <c r="D4647" s="2">
        <v>7733006</v>
      </c>
      <c r="E4647" s="2">
        <v>7575655</v>
      </c>
      <c r="F4647" s="3">
        <v>15308661</v>
      </c>
      <c r="G4647" s="1">
        <v>10.339</v>
      </c>
    </row>
    <row r="4648" spans="1:7" x14ac:dyDescent="0.2">
      <c r="A4648" s="1" t="str">
        <f t="shared" si="72"/>
        <v>2007LLDC: Latin America</v>
      </c>
      <c r="B4648" s="1" t="s">
        <v>1663</v>
      </c>
      <c r="C4648" s="1">
        <v>2007</v>
      </c>
      <c r="D4648" s="2">
        <v>7859207</v>
      </c>
      <c r="E4648" s="2">
        <v>7697661</v>
      </c>
      <c r="F4648" s="3">
        <v>15556868</v>
      </c>
      <c r="G4648" s="1">
        <v>10.507</v>
      </c>
    </row>
    <row r="4649" spans="1:7" x14ac:dyDescent="0.2">
      <c r="A4649" s="1" t="str">
        <f t="shared" si="72"/>
        <v>2008LLDC: Latin America</v>
      </c>
      <c r="B4649" s="1" t="s">
        <v>1663</v>
      </c>
      <c r="C4649" s="1">
        <v>2008</v>
      </c>
      <c r="D4649" s="1" t="s">
        <v>1666</v>
      </c>
      <c r="E4649" s="2">
        <v>7818673</v>
      </c>
      <c r="F4649" s="3">
        <v>15802753</v>
      </c>
      <c r="G4649" s="1">
        <v>10.673</v>
      </c>
    </row>
    <row r="4650" spans="1:7" x14ac:dyDescent="0.2">
      <c r="A4650" s="1" t="str">
        <f t="shared" si="72"/>
        <v>2009LLDC: Latin America</v>
      </c>
      <c r="B4650" s="1" t="s">
        <v>1663</v>
      </c>
      <c r="C4650" s="1">
        <v>2009</v>
      </c>
      <c r="D4650" s="2">
        <v>8108787</v>
      </c>
      <c r="E4650" s="2">
        <v>7939973</v>
      </c>
      <c r="F4650" s="3" t="s">
        <v>1667</v>
      </c>
      <c r="G4650" s="1">
        <v>10.839</v>
      </c>
    </row>
    <row r="4651" spans="1:7" x14ac:dyDescent="0.2">
      <c r="A4651" s="1" t="str">
        <f t="shared" si="72"/>
        <v>2010LLDC: Latin America</v>
      </c>
      <c r="B4651" s="1" t="s">
        <v>1663</v>
      </c>
      <c r="C4651" s="1">
        <v>2010</v>
      </c>
      <c r="D4651" s="2">
        <v>8234139</v>
      </c>
      <c r="E4651" s="2">
        <v>8062475</v>
      </c>
      <c r="F4651" s="3">
        <v>16296614</v>
      </c>
      <c r="G4651" s="1">
        <v>11.007</v>
      </c>
    </row>
    <row r="4652" spans="1:7" x14ac:dyDescent="0.2">
      <c r="A4652" s="1" t="str">
        <f t="shared" si="72"/>
        <v>2011LLDC: Latin America</v>
      </c>
      <c r="B4652" s="1" t="s">
        <v>1663</v>
      </c>
      <c r="C4652" s="1">
        <v>2011</v>
      </c>
      <c r="D4652" s="1" t="s">
        <v>1668</v>
      </c>
      <c r="E4652" s="2">
        <v>8186492</v>
      </c>
      <c r="F4652" s="3">
        <v>16546932</v>
      </c>
      <c r="G4652" s="1">
        <v>11.176</v>
      </c>
    </row>
    <row r="4653" spans="1:7" x14ac:dyDescent="0.2">
      <c r="A4653" s="1" t="str">
        <f t="shared" si="72"/>
        <v>2012LLDC: Latin America</v>
      </c>
      <c r="B4653" s="1" t="s">
        <v>1663</v>
      </c>
      <c r="C4653" s="1">
        <v>2012</v>
      </c>
      <c r="D4653" s="2">
        <v>8487412</v>
      </c>
      <c r="E4653" s="2">
        <v>8311775</v>
      </c>
      <c r="F4653" s="3">
        <v>16799187</v>
      </c>
      <c r="G4653" s="1">
        <v>11.346</v>
      </c>
    </row>
    <row r="4654" spans="1:7" x14ac:dyDescent="0.2">
      <c r="A4654" s="1" t="str">
        <f t="shared" si="72"/>
        <v>2013LLDC: Latin America</v>
      </c>
      <c r="B4654" s="1" t="s">
        <v>1663</v>
      </c>
      <c r="C4654" s="1">
        <v>2013</v>
      </c>
      <c r="D4654" s="2">
        <v>8614607</v>
      </c>
      <c r="E4654" s="2">
        <v>8438041</v>
      </c>
      <c r="F4654" s="3">
        <v>17052648</v>
      </c>
      <c r="G4654" s="1">
        <v>11.516999999999999</v>
      </c>
    </row>
    <row r="4655" spans="1:7" x14ac:dyDescent="0.2">
      <c r="A4655" s="1" t="str">
        <f t="shared" si="72"/>
        <v>2014LLDC: Latin America</v>
      </c>
      <c r="B4655" s="1" t="s">
        <v>1663</v>
      </c>
      <c r="C4655" s="1">
        <v>2014</v>
      </c>
      <c r="D4655" s="2">
        <v>8741329</v>
      </c>
      <c r="E4655" s="2">
        <v>8564712</v>
      </c>
      <c r="F4655" s="3">
        <v>17306041</v>
      </c>
      <c r="G4655" s="1">
        <v>11.689</v>
      </c>
    </row>
    <row r="4656" spans="1:7" x14ac:dyDescent="0.2">
      <c r="A4656" s="1" t="str">
        <f t="shared" si="72"/>
        <v>2015LLDC: Latin America</v>
      </c>
      <c r="B4656" s="1" t="s">
        <v>1663</v>
      </c>
      <c r="C4656" s="1">
        <v>2015</v>
      </c>
      <c r="D4656" s="2">
        <v>8867085</v>
      </c>
      <c r="E4656" s="2">
        <v>8691393</v>
      </c>
      <c r="F4656" s="3">
        <v>17558478</v>
      </c>
      <c r="G4656" s="1">
        <v>11.859</v>
      </c>
    </row>
    <row r="4657" spans="1:7" x14ac:dyDescent="0.2">
      <c r="A4657" s="1" t="str">
        <f t="shared" si="72"/>
        <v>2016LLDC: Latin America</v>
      </c>
      <c r="B4657" s="1" t="s">
        <v>1663</v>
      </c>
      <c r="C4657" s="1">
        <v>2016</v>
      </c>
      <c r="D4657" s="2">
        <v>8991719</v>
      </c>
      <c r="E4657" s="2">
        <v>8817981</v>
      </c>
      <c r="F4657" s="3" t="s">
        <v>1669</v>
      </c>
      <c r="G4657" s="1">
        <v>12.029</v>
      </c>
    </row>
    <row r="4658" spans="1:7" x14ac:dyDescent="0.2">
      <c r="A4658" s="1" t="str">
        <f t="shared" si="72"/>
        <v>2017LLDC: Latin America</v>
      </c>
      <c r="B4658" s="1" t="s">
        <v>1663</v>
      </c>
      <c r="C4658" s="1">
        <v>2017</v>
      </c>
      <c r="D4658" s="2">
        <v>9115369</v>
      </c>
      <c r="E4658" s="2">
        <v>8944542</v>
      </c>
      <c r="F4658" s="3">
        <v>18059911</v>
      </c>
      <c r="G4658" s="1">
        <v>12.198</v>
      </c>
    </row>
    <row r="4659" spans="1:7" x14ac:dyDescent="0.2">
      <c r="A4659" s="1" t="str">
        <f t="shared" si="72"/>
        <v>2018LLDC: Latin America</v>
      </c>
      <c r="B4659" s="1" t="s">
        <v>1663</v>
      </c>
      <c r="C4659" s="1">
        <v>2018</v>
      </c>
      <c r="D4659" s="1" t="s">
        <v>1670</v>
      </c>
      <c r="E4659" s="2">
        <v>9070999</v>
      </c>
      <c r="F4659" s="3">
        <v>18309209</v>
      </c>
      <c r="G4659" s="1">
        <v>12.366</v>
      </c>
    </row>
    <row r="4660" spans="1:7" x14ac:dyDescent="0.2">
      <c r="A4660" s="1" t="str">
        <f t="shared" si="72"/>
        <v>2019LLDC: Latin America</v>
      </c>
      <c r="B4660" s="1" t="s">
        <v>1663</v>
      </c>
      <c r="C4660" s="1">
        <v>2019</v>
      </c>
      <c r="D4660" s="2">
        <v>9360499</v>
      </c>
      <c r="E4660" s="2">
        <v>9197242</v>
      </c>
      <c r="F4660" s="3">
        <v>18557741</v>
      </c>
      <c r="G4660" s="1">
        <v>12.534000000000001</v>
      </c>
    </row>
    <row r="4661" spans="1:7" x14ac:dyDescent="0.2">
      <c r="A4661" s="1" t="str">
        <f t="shared" si="72"/>
        <v>2020LLDC: Latin America</v>
      </c>
      <c r="B4661" s="1" t="s">
        <v>1663</v>
      </c>
      <c r="C4661" s="1">
        <v>2020</v>
      </c>
      <c r="D4661" s="2">
        <v>9482379</v>
      </c>
      <c r="E4661" s="1" t="s">
        <v>1671</v>
      </c>
      <c r="F4661" s="3">
        <v>18805559</v>
      </c>
      <c r="G4661" s="1">
        <v>12.701000000000001</v>
      </c>
    </row>
    <row r="4662" spans="1:7" x14ac:dyDescent="0.2">
      <c r="A4662" s="1" t="str">
        <f t="shared" si="72"/>
        <v>2001Land-locked Countries</v>
      </c>
      <c r="B4662" s="1" t="s">
        <v>1672</v>
      </c>
      <c r="C4662" s="1">
        <v>2001</v>
      </c>
      <c r="D4662" s="2">
        <v>198804678</v>
      </c>
      <c r="E4662" s="2">
        <v>203758937</v>
      </c>
      <c r="F4662" s="3">
        <v>402563615</v>
      </c>
      <c r="G4662" s="1">
        <v>23.446999999999999</v>
      </c>
    </row>
    <row r="4663" spans="1:7" x14ac:dyDescent="0.2">
      <c r="A4663" s="1" t="str">
        <f t="shared" si="72"/>
        <v>2002Land-locked Countries</v>
      </c>
      <c r="B4663" s="1" t="s">
        <v>1672</v>
      </c>
      <c r="C4663" s="1">
        <v>2002</v>
      </c>
      <c r="D4663" s="2">
        <v>202714597</v>
      </c>
      <c r="E4663" s="2">
        <v>207699717</v>
      </c>
      <c r="F4663" s="3">
        <v>410414314</v>
      </c>
      <c r="G4663" s="1">
        <v>23.904</v>
      </c>
    </row>
    <row r="4664" spans="1:7" x14ac:dyDescent="0.2">
      <c r="A4664" s="1" t="str">
        <f t="shared" si="72"/>
        <v>2003Land-locked Countries</v>
      </c>
      <c r="B4664" s="1" t="s">
        <v>1672</v>
      </c>
      <c r="C4664" s="1">
        <v>2003</v>
      </c>
      <c r="D4664" s="2">
        <v>206772255</v>
      </c>
      <c r="E4664" s="2">
        <v>211755825</v>
      </c>
      <c r="F4664" s="3" t="s">
        <v>1673</v>
      </c>
      <c r="G4664" s="1">
        <v>24.376999999999999</v>
      </c>
    </row>
    <row r="4665" spans="1:7" x14ac:dyDescent="0.2">
      <c r="A4665" s="1" t="str">
        <f t="shared" si="72"/>
        <v>2004Land-locked Countries</v>
      </c>
      <c r="B4665" s="1" t="s">
        <v>1672</v>
      </c>
      <c r="C4665" s="1">
        <v>2004</v>
      </c>
      <c r="D4665" s="2">
        <v>210948277</v>
      </c>
      <c r="E4665" s="2">
        <v>215923923</v>
      </c>
      <c r="F4665" s="3" t="s">
        <v>1674</v>
      </c>
      <c r="G4665" s="1">
        <v>24.863</v>
      </c>
    </row>
    <row r="4666" spans="1:7" x14ac:dyDescent="0.2">
      <c r="A4666" s="1" t="str">
        <f t="shared" si="72"/>
        <v>2005Land-locked Countries</v>
      </c>
      <c r="B4666" s="1" t="s">
        <v>1672</v>
      </c>
      <c r="C4666" s="1">
        <v>2005</v>
      </c>
      <c r="D4666" s="2">
        <v>215222189</v>
      </c>
      <c r="E4666" s="2">
        <v>220203672</v>
      </c>
      <c r="F4666" s="3">
        <v>435425861</v>
      </c>
      <c r="G4666" s="1">
        <v>25.361000000000001</v>
      </c>
    </row>
    <row r="4667" spans="1:7" x14ac:dyDescent="0.2">
      <c r="A4667" s="1" t="str">
        <f t="shared" si="72"/>
        <v>2006Land-locked Countries</v>
      </c>
      <c r="B4667" s="1" t="s">
        <v>1672</v>
      </c>
      <c r="C4667" s="1">
        <v>2006</v>
      </c>
      <c r="D4667" s="2">
        <v>219594605</v>
      </c>
      <c r="E4667" s="2">
        <v>224593152</v>
      </c>
      <c r="F4667" s="3">
        <v>444187757</v>
      </c>
      <c r="G4667" s="1">
        <v>25.870999999999999</v>
      </c>
    </row>
    <row r="4668" spans="1:7" x14ac:dyDescent="0.2">
      <c r="A4668" s="1" t="str">
        <f t="shared" si="72"/>
        <v>2007Land-locked Countries</v>
      </c>
      <c r="B4668" s="1" t="s">
        <v>1672</v>
      </c>
      <c r="C4668" s="1">
        <v>2007</v>
      </c>
      <c r="D4668" s="2">
        <v>224078255</v>
      </c>
      <c r="E4668" s="2">
        <v>229100723</v>
      </c>
      <c r="F4668" s="3">
        <v>453178978</v>
      </c>
      <c r="G4668" s="1">
        <v>26.395</v>
      </c>
    </row>
    <row r="4669" spans="1:7" x14ac:dyDescent="0.2">
      <c r="A4669" s="1" t="str">
        <f t="shared" si="72"/>
        <v>2008Land-locked Countries</v>
      </c>
      <c r="B4669" s="1" t="s">
        <v>1672</v>
      </c>
      <c r="C4669" s="1">
        <v>2008</v>
      </c>
      <c r="D4669" s="1" t="s">
        <v>1675</v>
      </c>
      <c r="E4669" s="2">
        <v>233747562</v>
      </c>
      <c r="F4669" s="3">
        <v>462426372</v>
      </c>
      <c r="G4669" s="1">
        <v>26.933</v>
      </c>
    </row>
    <row r="4670" spans="1:7" x14ac:dyDescent="0.2">
      <c r="A4670" s="1" t="str">
        <f t="shared" si="72"/>
        <v>2009Land-locked Countries</v>
      </c>
      <c r="B4670" s="1" t="s">
        <v>1672</v>
      </c>
      <c r="C4670" s="1">
        <v>2009</v>
      </c>
      <c r="D4670" s="2">
        <v>233404143</v>
      </c>
      <c r="E4670" s="2">
        <v>238561253</v>
      </c>
      <c r="F4670" s="3">
        <v>471965396</v>
      </c>
      <c r="G4670" s="1">
        <v>27.489000000000001</v>
      </c>
    </row>
    <row r="4671" spans="1:7" x14ac:dyDescent="0.2">
      <c r="A4671" s="1" t="str">
        <f t="shared" si="72"/>
        <v>2010Land-locked Countries</v>
      </c>
      <c r="B4671" s="1" t="s">
        <v>1672</v>
      </c>
      <c r="C4671" s="1">
        <v>2010</v>
      </c>
      <c r="D4671" s="1" t="s">
        <v>1676</v>
      </c>
      <c r="E4671" s="2">
        <v>243559195</v>
      </c>
      <c r="F4671" s="3">
        <v>481820355</v>
      </c>
      <c r="G4671" s="1">
        <v>28.062999999999999</v>
      </c>
    </row>
    <row r="4672" spans="1:7" x14ac:dyDescent="0.2">
      <c r="A4672" s="1" t="str">
        <f t="shared" si="72"/>
        <v>2011Land-locked Countries</v>
      </c>
      <c r="B4672" s="1" t="s">
        <v>1672</v>
      </c>
      <c r="C4672" s="1">
        <v>2011</v>
      </c>
      <c r="D4672" s="2">
        <v>243245371</v>
      </c>
      <c r="E4672" s="2">
        <v>248746463</v>
      </c>
      <c r="F4672" s="3">
        <v>491991834</v>
      </c>
      <c r="G4672" s="1">
        <v>28.655000000000001</v>
      </c>
    </row>
    <row r="4673" spans="1:7" x14ac:dyDescent="0.2">
      <c r="A4673" s="1" t="str">
        <f t="shared" si="72"/>
        <v>2012Land-locked Countries</v>
      </c>
      <c r="B4673" s="1" t="s">
        <v>1672</v>
      </c>
      <c r="C4673" s="1">
        <v>2012</v>
      </c>
      <c r="D4673" s="2">
        <v>248356729</v>
      </c>
      <c r="E4673" s="2">
        <v>254111045</v>
      </c>
      <c r="F4673" s="3">
        <v>502467774</v>
      </c>
      <c r="G4673" s="1">
        <v>29.265000000000001</v>
      </c>
    </row>
    <row r="4674" spans="1:7" x14ac:dyDescent="0.2">
      <c r="A4674" s="1" t="str">
        <f t="shared" si="72"/>
        <v>2013Land-locked Countries</v>
      </c>
      <c r="B4674" s="1" t="s">
        <v>1672</v>
      </c>
      <c r="C4674" s="1">
        <v>2013</v>
      </c>
      <c r="D4674" s="2">
        <v>253610794</v>
      </c>
      <c r="E4674" s="2">
        <v>259631357</v>
      </c>
      <c r="F4674" s="3">
        <v>513242151</v>
      </c>
      <c r="G4674" s="1">
        <v>29.893000000000001</v>
      </c>
    </row>
    <row r="4675" spans="1:7" x14ac:dyDescent="0.2">
      <c r="A4675" s="1" t="str">
        <f t="shared" ref="A4675:A4738" si="73">C4675&amp;B4675</f>
        <v>2014Land-locked Countries</v>
      </c>
      <c r="B4675" s="1" t="s">
        <v>1672</v>
      </c>
      <c r="C4675" s="1">
        <v>2014</v>
      </c>
      <c r="D4675" s="2">
        <v>259027856</v>
      </c>
      <c r="E4675" s="2">
        <v>265276492</v>
      </c>
      <c r="F4675" s="3">
        <v>524304348</v>
      </c>
      <c r="G4675" s="1">
        <v>30.536999999999999</v>
      </c>
    </row>
    <row r="4676" spans="1:7" x14ac:dyDescent="0.2">
      <c r="A4676" s="1" t="str">
        <f t="shared" si="73"/>
        <v>2015Land-locked Countries</v>
      </c>
      <c r="B4676" s="1" t="s">
        <v>1672</v>
      </c>
      <c r="C4676" s="1">
        <v>2015</v>
      </c>
      <c r="D4676" s="2">
        <v>264619034</v>
      </c>
      <c r="E4676" s="2">
        <v>271020655</v>
      </c>
      <c r="F4676" s="3">
        <v>535639689</v>
      </c>
      <c r="G4676" s="1">
        <v>31.198</v>
      </c>
    </row>
    <row r="4677" spans="1:7" x14ac:dyDescent="0.2">
      <c r="A4677" s="1" t="str">
        <f t="shared" si="73"/>
        <v>2016Land-locked Countries</v>
      </c>
      <c r="B4677" s="1" t="s">
        <v>1672</v>
      </c>
      <c r="C4677" s="1">
        <v>2016</v>
      </c>
      <c r="D4677" s="2">
        <v>270388517</v>
      </c>
      <c r="E4677" s="2">
        <v>276857512</v>
      </c>
      <c r="F4677" s="3">
        <v>547246029</v>
      </c>
      <c r="G4677" s="1">
        <v>31.873999999999999</v>
      </c>
    </row>
    <row r="4678" spans="1:7" x14ac:dyDescent="0.2">
      <c r="A4678" s="1" t="str">
        <f t="shared" si="73"/>
        <v>2017Land-locked Countries</v>
      </c>
      <c r="B4678" s="1" t="s">
        <v>1672</v>
      </c>
      <c r="C4678" s="1">
        <v>2017</v>
      </c>
      <c r="D4678" s="2">
        <v>276321503</v>
      </c>
      <c r="E4678" s="1" t="s">
        <v>1677</v>
      </c>
      <c r="F4678" s="3">
        <v>559103743</v>
      </c>
      <c r="G4678" s="1">
        <v>32.564</v>
      </c>
    </row>
    <row r="4679" spans="1:7" x14ac:dyDescent="0.2">
      <c r="A4679" s="1" t="str">
        <f t="shared" si="73"/>
        <v>2018Land-locked Countries</v>
      </c>
      <c r="B4679" s="1" t="s">
        <v>1672</v>
      </c>
      <c r="C4679" s="1">
        <v>2018</v>
      </c>
      <c r="D4679" s="2">
        <v>282386096</v>
      </c>
      <c r="E4679" s="2">
        <v>288772254</v>
      </c>
      <c r="F4679" s="3" t="s">
        <v>1678</v>
      </c>
      <c r="G4679" s="1">
        <v>33.265999999999998</v>
      </c>
    </row>
    <row r="4680" spans="1:7" x14ac:dyDescent="0.2">
      <c r="A4680" s="1" t="str">
        <f t="shared" si="73"/>
        <v>2019Land-locked Countries</v>
      </c>
      <c r="B4680" s="1" t="s">
        <v>1672</v>
      </c>
      <c r="C4680" s="1">
        <v>2019</v>
      </c>
      <c r="D4680" s="2">
        <v>288538949</v>
      </c>
      <c r="E4680" s="2">
        <v>294801328</v>
      </c>
      <c r="F4680" s="3">
        <v>583340277</v>
      </c>
      <c r="G4680" s="1">
        <v>33.975999999999999</v>
      </c>
    </row>
    <row r="4681" spans="1:7" x14ac:dyDescent="0.2">
      <c r="A4681" s="1" t="str">
        <f t="shared" si="73"/>
        <v>2020Land-locked Countries</v>
      </c>
      <c r="B4681" s="1" t="s">
        <v>1672</v>
      </c>
      <c r="C4681" s="1">
        <v>2020</v>
      </c>
      <c r="D4681" s="2">
        <v>294745839</v>
      </c>
      <c r="E4681" s="2">
        <v>300850368</v>
      </c>
      <c r="F4681" s="3">
        <v>595596207</v>
      </c>
      <c r="G4681" s="1">
        <v>34.69</v>
      </c>
    </row>
    <row r="4682" spans="1:7" x14ac:dyDescent="0.2">
      <c r="A4682" s="1" t="str">
        <f t="shared" si="73"/>
        <v>2001Land-locked Countries (Others)</v>
      </c>
      <c r="B4682" s="1" t="s">
        <v>1679</v>
      </c>
      <c r="C4682" s="1">
        <v>2001</v>
      </c>
      <c r="D4682" s="2">
        <v>29405183</v>
      </c>
      <c r="E4682" s="2">
        <v>31528073</v>
      </c>
      <c r="F4682" s="3">
        <v>60933256</v>
      </c>
      <c r="G4682" s="1">
        <v>96.5</v>
      </c>
    </row>
    <row r="4683" spans="1:7" x14ac:dyDescent="0.2">
      <c r="A4683" s="1" t="str">
        <f t="shared" si="73"/>
        <v>2002Land-locked Countries (Others)</v>
      </c>
      <c r="B4683" s="1" t="s">
        <v>1679</v>
      </c>
      <c r="C4683" s="1">
        <v>2002</v>
      </c>
      <c r="D4683" s="2">
        <v>29353526</v>
      </c>
      <c r="E4683" s="2">
        <v>31489952</v>
      </c>
      <c r="F4683" s="3">
        <v>60843478</v>
      </c>
      <c r="G4683" s="1">
        <v>96.358000000000004</v>
      </c>
    </row>
    <row r="4684" spans="1:7" x14ac:dyDescent="0.2">
      <c r="A4684" s="1" t="str">
        <f t="shared" si="73"/>
        <v>2003Land-locked Countries (Others)</v>
      </c>
      <c r="B4684" s="1" t="s">
        <v>1679</v>
      </c>
      <c r="C4684" s="1">
        <v>2003</v>
      </c>
      <c r="D4684" s="2">
        <v>29315096</v>
      </c>
      <c r="E4684" s="2">
        <v>31464927</v>
      </c>
      <c r="F4684" s="3">
        <v>60780023</v>
      </c>
      <c r="G4684" s="1">
        <v>96.257000000000005</v>
      </c>
    </row>
    <row r="4685" spans="1:7" x14ac:dyDescent="0.2">
      <c r="A4685" s="1" t="str">
        <f t="shared" si="73"/>
        <v>2004Land-locked Countries (Others)</v>
      </c>
      <c r="B4685" s="1" t="s">
        <v>1679</v>
      </c>
      <c r="C4685" s="1">
        <v>2004</v>
      </c>
      <c r="D4685" s="2">
        <v>29293904</v>
      </c>
      <c r="E4685" s="2">
        <v>31451457</v>
      </c>
      <c r="F4685" s="3">
        <v>60745361</v>
      </c>
      <c r="G4685" s="1">
        <v>96.201999999999998</v>
      </c>
    </row>
    <row r="4686" spans="1:7" x14ac:dyDescent="0.2">
      <c r="A4686" s="1" t="str">
        <f t="shared" si="73"/>
        <v>2005Land-locked Countries (Others)</v>
      </c>
      <c r="B4686" s="1" t="s">
        <v>1679</v>
      </c>
      <c r="C4686" s="1">
        <v>2005</v>
      </c>
      <c r="D4686" s="2">
        <v>29292626</v>
      </c>
      <c r="E4686" s="2">
        <v>31448377</v>
      </c>
      <c r="F4686" s="3">
        <v>60741003</v>
      </c>
      <c r="G4686" s="1">
        <v>96.194999999999993</v>
      </c>
    </row>
    <row r="4687" spans="1:7" x14ac:dyDescent="0.2">
      <c r="A4687" s="1" t="str">
        <f t="shared" si="73"/>
        <v>2006Land-locked Countries (Others)</v>
      </c>
      <c r="B4687" s="1" t="s">
        <v>1679</v>
      </c>
      <c r="C4687" s="1">
        <v>2006</v>
      </c>
      <c r="D4687" s="2">
        <v>29314117</v>
      </c>
      <c r="E4687" s="2">
        <v>31456996</v>
      </c>
      <c r="F4687" s="3">
        <v>60771113</v>
      </c>
      <c r="G4687" s="1">
        <v>96.242999999999995</v>
      </c>
    </row>
    <row r="4688" spans="1:7" x14ac:dyDescent="0.2">
      <c r="A4688" s="1" t="str">
        <f t="shared" si="73"/>
        <v>2007Land-locked Countries (Others)</v>
      </c>
      <c r="B4688" s="1" t="s">
        <v>1679</v>
      </c>
      <c r="C4688" s="1">
        <v>2007</v>
      </c>
      <c r="D4688" s="2">
        <v>29357985</v>
      </c>
      <c r="E4688" s="2">
        <v>31478499</v>
      </c>
      <c r="F4688" s="3">
        <v>60836484</v>
      </c>
      <c r="G4688" s="1">
        <v>96.346999999999994</v>
      </c>
    </row>
    <row r="4689" spans="1:7" x14ac:dyDescent="0.2">
      <c r="A4689" s="1" t="str">
        <f t="shared" si="73"/>
        <v>2008Land-locked Countries (Others)</v>
      </c>
      <c r="B4689" s="1" t="s">
        <v>1679</v>
      </c>
      <c r="C4689" s="1">
        <v>2008</v>
      </c>
      <c r="D4689" s="2">
        <v>29419015</v>
      </c>
      <c r="E4689" s="1" t="s">
        <v>1680</v>
      </c>
      <c r="F4689" s="3">
        <v>60929765</v>
      </c>
      <c r="G4689" s="1">
        <v>96.494</v>
      </c>
    </row>
    <row r="4690" spans="1:7" x14ac:dyDescent="0.2">
      <c r="A4690" s="1" t="str">
        <f t="shared" si="73"/>
        <v>2009Land-locked Countries (Others)</v>
      </c>
      <c r="B4690" s="1" t="s">
        <v>1679</v>
      </c>
      <c r="C4690" s="1">
        <v>2009</v>
      </c>
      <c r="D4690" s="2">
        <v>29489413</v>
      </c>
      <c r="E4690" s="2">
        <v>31550735</v>
      </c>
      <c r="F4690" s="3">
        <v>61040148</v>
      </c>
      <c r="G4690" s="1">
        <v>96.668999999999997</v>
      </c>
    </row>
    <row r="4691" spans="1:7" x14ac:dyDescent="0.2">
      <c r="A4691" s="1" t="str">
        <f t="shared" si="73"/>
        <v>2010Land-locked Countries (Others)</v>
      </c>
      <c r="B4691" s="1" t="s">
        <v>1679</v>
      </c>
      <c r="C4691" s="1">
        <v>2010</v>
      </c>
      <c r="D4691" s="2">
        <v>29563181</v>
      </c>
      <c r="E4691" s="2">
        <v>31595803</v>
      </c>
      <c r="F4691" s="3">
        <v>61158984</v>
      </c>
      <c r="G4691" s="1">
        <v>96.856999999999999</v>
      </c>
    </row>
    <row r="4692" spans="1:7" x14ac:dyDescent="0.2">
      <c r="A4692" s="1" t="str">
        <f t="shared" si="73"/>
        <v>2011Land-locked Countries (Others)</v>
      </c>
      <c r="B4692" s="1" t="s">
        <v>1679</v>
      </c>
      <c r="C4692" s="1">
        <v>2011</v>
      </c>
      <c r="D4692" s="2">
        <v>29637888</v>
      </c>
      <c r="E4692" s="2">
        <v>31644611</v>
      </c>
      <c r="F4692" s="3">
        <v>61282499</v>
      </c>
      <c r="G4692" s="1">
        <v>97.052999999999997</v>
      </c>
    </row>
    <row r="4693" spans="1:7" x14ac:dyDescent="0.2">
      <c r="A4693" s="1" t="str">
        <f t="shared" si="73"/>
        <v>2012Land-locked Countries (Others)</v>
      </c>
      <c r="B4693" s="1" t="s">
        <v>1679</v>
      </c>
      <c r="C4693" s="1">
        <v>2012</v>
      </c>
      <c r="D4693" s="2">
        <v>29713987</v>
      </c>
      <c r="E4693" s="2">
        <v>31696755</v>
      </c>
      <c r="F4693" s="3">
        <v>61410742</v>
      </c>
      <c r="G4693" s="1">
        <v>97.256</v>
      </c>
    </row>
    <row r="4694" spans="1:7" x14ac:dyDescent="0.2">
      <c r="A4694" s="1" t="str">
        <f t="shared" si="73"/>
        <v>2013Land-locked Countries (Others)</v>
      </c>
      <c r="B4694" s="1" t="s">
        <v>1679</v>
      </c>
      <c r="C4694" s="1">
        <v>2013</v>
      </c>
      <c r="D4694" s="2">
        <v>29791632</v>
      </c>
      <c r="E4694" s="2">
        <v>31751606</v>
      </c>
      <c r="F4694" s="3">
        <v>61543238</v>
      </c>
      <c r="G4694" s="1">
        <v>97.465999999999994</v>
      </c>
    </row>
    <row r="4695" spans="1:7" x14ac:dyDescent="0.2">
      <c r="A4695" s="1" t="str">
        <f t="shared" si="73"/>
        <v>2014Land-locked Countries (Others)</v>
      </c>
      <c r="B4695" s="1" t="s">
        <v>1679</v>
      </c>
      <c r="C4695" s="1">
        <v>2014</v>
      </c>
      <c r="D4695" s="2">
        <v>29871947</v>
      </c>
      <c r="E4695" s="1" t="s">
        <v>1681</v>
      </c>
      <c r="F4695" s="3">
        <v>61680797</v>
      </c>
      <c r="G4695" s="1">
        <v>97.683999999999997</v>
      </c>
    </row>
    <row r="4696" spans="1:7" x14ac:dyDescent="0.2">
      <c r="A4696" s="1" t="str">
        <f t="shared" si="73"/>
        <v>2015Land-locked Countries (Others)</v>
      </c>
      <c r="B4696" s="1" t="s">
        <v>1679</v>
      </c>
      <c r="C4696" s="1">
        <v>2015</v>
      </c>
      <c r="D4696" s="2">
        <v>29955135</v>
      </c>
      <c r="E4696" s="2">
        <v>31867696</v>
      </c>
      <c r="F4696" s="3">
        <v>61822831</v>
      </c>
      <c r="G4696" s="1">
        <v>97.909000000000006</v>
      </c>
    </row>
    <row r="4697" spans="1:7" x14ac:dyDescent="0.2">
      <c r="A4697" s="1" t="str">
        <f t="shared" si="73"/>
        <v>2016Land-locked Countries (Others)</v>
      </c>
      <c r="B4697" s="1" t="s">
        <v>1679</v>
      </c>
      <c r="C4697" s="1">
        <v>2016</v>
      </c>
      <c r="D4697" s="2">
        <v>30041151</v>
      </c>
      <c r="E4697" s="1" t="s">
        <v>1682</v>
      </c>
      <c r="F4697" s="3">
        <v>61969171</v>
      </c>
      <c r="G4697" s="1">
        <v>98.14</v>
      </c>
    </row>
    <row r="4698" spans="1:7" x14ac:dyDescent="0.2">
      <c r="A4698" s="1" t="str">
        <f t="shared" si="73"/>
        <v>2017Land-locked Countries (Others)</v>
      </c>
      <c r="B4698" s="1" t="s">
        <v>1679</v>
      </c>
      <c r="C4698" s="1">
        <v>2017</v>
      </c>
      <c r="D4698" s="2">
        <v>30127483</v>
      </c>
      <c r="E4698" s="2">
        <v>31988014</v>
      </c>
      <c r="F4698" s="3">
        <v>62115497</v>
      </c>
      <c r="G4698" s="1">
        <v>98.372</v>
      </c>
    </row>
    <row r="4699" spans="1:7" x14ac:dyDescent="0.2">
      <c r="A4699" s="1" t="str">
        <f t="shared" si="73"/>
        <v>2018Land-locked Countries (Others)</v>
      </c>
      <c r="B4699" s="1" t="s">
        <v>1679</v>
      </c>
      <c r="C4699" s="1">
        <v>2018</v>
      </c>
      <c r="D4699" s="2">
        <v>30209053</v>
      </c>
      <c r="E4699" s="2">
        <v>32043262</v>
      </c>
      <c r="F4699" s="3">
        <v>62252315</v>
      </c>
      <c r="G4699" s="1">
        <v>98.588999999999999</v>
      </c>
    </row>
    <row r="4700" spans="1:7" x14ac:dyDescent="0.2">
      <c r="A4700" s="1" t="str">
        <f t="shared" si="73"/>
        <v>2019Land-locked Countries (Others)</v>
      </c>
      <c r="B4700" s="1" t="s">
        <v>1679</v>
      </c>
      <c r="C4700" s="1">
        <v>2019</v>
      </c>
      <c r="D4700" s="2">
        <v>30279369</v>
      </c>
      <c r="E4700" s="2">
        <v>32088217</v>
      </c>
      <c r="F4700" s="3">
        <v>62367586</v>
      </c>
      <c r="G4700" s="1">
        <v>98.771000000000001</v>
      </c>
    </row>
    <row r="4701" spans="1:7" x14ac:dyDescent="0.2">
      <c r="A4701" s="1" t="str">
        <f t="shared" si="73"/>
        <v>2020Land-locked Countries (Others)</v>
      </c>
      <c r="B4701" s="1" t="s">
        <v>1679</v>
      </c>
      <c r="C4701" s="1">
        <v>2020</v>
      </c>
      <c r="D4701" s="2">
        <v>30333835</v>
      </c>
      <c r="E4701" s="2">
        <v>32118974</v>
      </c>
      <c r="F4701" s="3">
        <v>62452809</v>
      </c>
      <c r="G4701" s="1">
        <v>98.906000000000006</v>
      </c>
    </row>
    <row r="4702" spans="1:7" x14ac:dyDescent="0.2">
      <c r="A4702" s="1" t="str">
        <f t="shared" si="73"/>
        <v>2001Land-locked Developing Countries (LLDC)</v>
      </c>
      <c r="B4702" s="1" t="s">
        <v>1683</v>
      </c>
      <c r="C4702" s="1">
        <v>2001</v>
      </c>
      <c r="D4702" s="2">
        <v>169399495</v>
      </c>
      <c r="E4702" s="2">
        <v>172230864</v>
      </c>
      <c r="F4702" s="3">
        <v>341630359</v>
      </c>
      <c r="G4702" s="1">
        <v>20.657</v>
      </c>
    </row>
    <row r="4703" spans="1:7" x14ac:dyDescent="0.2">
      <c r="A4703" s="1" t="str">
        <f t="shared" si="73"/>
        <v>2002Land-locked Developing Countries (LLDC)</v>
      </c>
      <c r="B4703" s="1" t="s">
        <v>1683</v>
      </c>
      <c r="C4703" s="1">
        <v>2002</v>
      </c>
      <c r="D4703" s="2">
        <v>173361071</v>
      </c>
      <c r="E4703" s="2">
        <v>176209765</v>
      </c>
      <c r="F4703" s="3">
        <v>349570836</v>
      </c>
      <c r="G4703" s="1">
        <v>21.138000000000002</v>
      </c>
    </row>
    <row r="4704" spans="1:7" x14ac:dyDescent="0.2">
      <c r="A4704" s="1" t="str">
        <f t="shared" si="73"/>
        <v>2003Land-locked Developing Countries (LLDC)</v>
      </c>
      <c r="B4704" s="1" t="s">
        <v>1683</v>
      </c>
      <c r="C4704" s="1">
        <v>2003</v>
      </c>
      <c r="D4704" s="2">
        <v>177457159</v>
      </c>
      <c r="E4704" s="2">
        <v>180290898</v>
      </c>
      <c r="F4704" s="3">
        <v>357748057</v>
      </c>
      <c r="G4704" s="1">
        <v>21.632000000000001</v>
      </c>
    </row>
    <row r="4705" spans="1:7" x14ac:dyDescent="0.2">
      <c r="A4705" s="1" t="str">
        <f t="shared" si="73"/>
        <v>2004Land-locked Developing Countries (LLDC)</v>
      </c>
      <c r="B4705" s="1" t="s">
        <v>1683</v>
      </c>
      <c r="C4705" s="1">
        <v>2004</v>
      </c>
      <c r="D4705" s="2">
        <v>181654373</v>
      </c>
      <c r="E4705" s="2">
        <v>184472466</v>
      </c>
      <c r="F4705" s="3">
        <v>366126839</v>
      </c>
      <c r="G4705" s="1">
        <v>22.138999999999999</v>
      </c>
    </row>
    <row r="4706" spans="1:7" x14ac:dyDescent="0.2">
      <c r="A4706" s="1" t="str">
        <f t="shared" si="73"/>
        <v>2005Land-locked Developing Countries (LLDC)</v>
      </c>
      <c r="B4706" s="1" t="s">
        <v>1683</v>
      </c>
      <c r="C4706" s="1">
        <v>2005</v>
      </c>
      <c r="D4706" s="2">
        <v>185929563</v>
      </c>
      <c r="E4706" s="2">
        <v>188755295</v>
      </c>
      <c r="F4706" s="3">
        <v>374684858</v>
      </c>
      <c r="G4706" s="1">
        <v>22.655999999999999</v>
      </c>
    </row>
    <row r="4707" spans="1:7" x14ac:dyDescent="0.2">
      <c r="A4707" s="1" t="str">
        <f t="shared" si="73"/>
        <v>2006Land-locked Developing Countries (LLDC)</v>
      </c>
      <c r="B4707" s="1" t="s">
        <v>1683</v>
      </c>
      <c r="C4707" s="1">
        <v>2006</v>
      </c>
      <c r="D4707" s="2">
        <v>190280488</v>
      </c>
      <c r="E4707" s="2">
        <v>193136156</v>
      </c>
      <c r="F4707" s="3">
        <v>383416644</v>
      </c>
      <c r="G4707" s="1">
        <v>23.184000000000001</v>
      </c>
    </row>
    <row r="4708" spans="1:7" x14ac:dyDescent="0.2">
      <c r="A4708" s="1" t="str">
        <f t="shared" si="73"/>
        <v>2007Land-locked Developing Countries (LLDC)</v>
      </c>
      <c r="B4708" s="1" t="s">
        <v>1683</v>
      </c>
      <c r="C4708" s="1">
        <v>2007</v>
      </c>
      <c r="D4708" s="1" t="s">
        <v>1684</v>
      </c>
      <c r="E4708" s="2">
        <v>197622224</v>
      </c>
      <c r="F4708" s="3">
        <v>392342494</v>
      </c>
      <c r="G4708" s="1">
        <v>23.724</v>
      </c>
    </row>
    <row r="4709" spans="1:7" x14ac:dyDescent="0.2">
      <c r="A4709" s="1" t="str">
        <f t="shared" si="73"/>
        <v>2008Land-locked Developing Countries (LLDC)</v>
      </c>
      <c r="B4709" s="1" t="s">
        <v>1683</v>
      </c>
      <c r="C4709" s="1">
        <v>2008</v>
      </c>
      <c r="D4709" s="2">
        <v>199259795</v>
      </c>
      <c r="E4709" s="2">
        <v>202236812</v>
      </c>
      <c r="F4709" s="3">
        <v>401496607</v>
      </c>
      <c r="G4709" s="1">
        <v>24.277000000000001</v>
      </c>
    </row>
    <row r="4710" spans="1:7" x14ac:dyDescent="0.2">
      <c r="A4710" s="1" t="str">
        <f t="shared" si="73"/>
        <v>2009Land-locked Developing Countries (LLDC)</v>
      </c>
      <c r="B4710" s="1" t="s">
        <v>1683</v>
      </c>
      <c r="C4710" s="1">
        <v>2009</v>
      </c>
      <c r="D4710" s="1" t="s">
        <v>1685</v>
      </c>
      <c r="E4710" s="2">
        <v>207010518</v>
      </c>
      <c r="F4710" s="3">
        <v>410925248</v>
      </c>
      <c r="G4710" s="1">
        <v>24.847999999999999</v>
      </c>
    </row>
    <row r="4711" spans="1:7" x14ac:dyDescent="0.2">
      <c r="A4711" s="1" t="str">
        <f t="shared" si="73"/>
        <v>2010Land-locked Developing Countries (LLDC)</v>
      </c>
      <c r="B4711" s="1" t="s">
        <v>1683</v>
      </c>
      <c r="C4711" s="1">
        <v>2010</v>
      </c>
      <c r="D4711" s="2">
        <v>208697979</v>
      </c>
      <c r="E4711" s="2">
        <v>211963392</v>
      </c>
      <c r="F4711" s="3">
        <v>420661371</v>
      </c>
      <c r="G4711" s="1">
        <v>25.436</v>
      </c>
    </row>
    <row r="4712" spans="1:7" x14ac:dyDescent="0.2">
      <c r="A4712" s="1" t="str">
        <f t="shared" si="73"/>
        <v>2011Land-locked Developing Countries (LLDC)</v>
      </c>
      <c r="B4712" s="1" t="s">
        <v>1683</v>
      </c>
      <c r="C4712" s="1">
        <v>2011</v>
      </c>
      <c r="D4712" s="2">
        <v>213607483</v>
      </c>
      <c r="E4712" s="2">
        <v>217101852</v>
      </c>
      <c r="F4712" s="3">
        <v>430709335</v>
      </c>
      <c r="G4712" s="1">
        <v>26.044</v>
      </c>
    </row>
    <row r="4713" spans="1:7" x14ac:dyDescent="0.2">
      <c r="A4713" s="1" t="str">
        <f t="shared" si="73"/>
        <v>2012Land-locked Developing Countries (LLDC)</v>
      </c>
      <c r="B4713" s="1" t="s">
        <v>1683</v>
      </c>
      <c r="C4713" s="1">
        <v>2012</v>
      </c>
      <c r="D4713" s="2">
        <v>218642742</v>
      </c>
      <c r="E4713" s="1" t="s">
        <v>1686</v>
      </c>
      <c r="F4713" s="3">
        <v>441057032</v>
      </c>
      <c r="G4713" s="1">
        <v>26.67</v>
      </c>
    </row>
    <row r="4714" spans="1:7" x14ac:dyDescent="0.2">
      <c r="A4714" s="1" t="str">
        <f t="shared" si="73"/>
        <v>2013Land-locked Developing Countries (LLDC)</v>
      </c>
      <c r="B4714" s="1" t="s">
        <v>1683</v>
      </c>
      <c r="C4714" s="1">
        <v>2013</v>
      </c>
      <c r="D4714" s="2">
        <v>223819162</v>
      </c>
      <c r="E4714" s="2">
        <v>227879751</v>
      </c>
      <c r="F4714" s="3">
        <v>451698913</v>
      </c>
      <c r="G4714" s="1">
        <v>27.312999999999999</v>
      </c>
    </row>
    <row r="4715" spans="1:7" x14ac:dyDescent="0.2">
      <c r="A4715" s="1" t="str">
        <f t="shared" si="73"/>
        <v>2014Land-locked Developing Countries (LLDC)</v>
      </c>
      <c r="B4715" s="1" t="s">
        <v>1683</v>
      </c>
      <c r="C4715" s="1">
        <v>2014</v>
      </c>
      <c r="D4715" s="2">
        <v>229155909</v>
      </c>
      <c r="E4715" s="2">
        <v>233467642</v>
      </c>
      <c r="F4715" s="3">
        <v>462623551</v>
      </c>
      <c r="G4715" s="1">
        <v>27.974</v>
      </c>
    </row>
    <row r="4716" spans="1:7" x14ac:dyDescent="0.2">
      <c r="A4716" s="1" t="str">
        <f t="shared" si="73"/>
        <v>2015Land-locked Developing Countries (LLDC)</v>
      </c>
      <c r="B4716" s="1" t="s">
        <v>1683</v>
      </c>
      <c r="C4716" s="1">
        <v>2015</v>
      </c>
      <c r="D4716" s="2">
        <v>234663899</v>
      </c>
      <c r="E4716" s="2">
        <v>239152959</v>
      </c>
      <c r="F4716" s="3">
        <v>473816858</v>
      </c>
      <c r="G4716" s="1">
        <v>28.65</v>
      </c>
    </row>
    <row r="4717" spans="1:7" x14ac:dyDescent="0.2">
      <c r="A4717" s="1" t="str">
        <f t="shared" si="73"/>
        <v>2016Land-locked Developing Countries (LLDC)</v>
      </c>
      <c r="B4717" s="1" t="s">
        <v>1683</v>
      </c>
      <c r="C4717" s="1">
        <v>2016</v>
      </c>
      <c r="D4717" s="2">
        <v>240347366</v>
      </c>
      <c r="E4717" s="2">
        <v>244929492</v>
      </c>
      <c r="F4717" s="3">
        <v>485276858</v>
      </c>
      <c r="G4717" s="1">
        <v>29.343</v>
      </c>
    </row>
    <row r="4718" spans="1:7" x14ac:dyDescent="0.2">
      <c r="A4718" s="1" t="str">
        <f t="shared" si="73"/>
        <v>2017Land-locked Developing Countries (LLDC)</v>
      </c>
      <c r="B4718" s="1" t="s">
        <v>1683</v>
      </c>
      <c r="C4718" s="1">
        <v>2017</v>
      </c>
      <c r="D4718" s="1" t="s">
        <v>1687</v>
      </c>
      <c r="E4718" s="2">
        <v>250794226</v>
      </c>
      <c r="F4718" s="3">
        <v>496988246</v>
      </c>
      <c r="G4718" s="1">
        <v>30.052</v>
      </c>
    </row>
    <row r="4719" spans="1:7" x14ac:dyDescent="0.2">
      <c r="A4719" s="1" t="str">
        <f t="shared" si="73"/>
        <v>2018Land-locked Developing Countries (LLDC)</v>
      </c>
      <c r="B4719" s="1" t="s">
        <v>1683</v>
      </c>
      <c r="C4719" s="1">
        <v>2018</v>
      </c>
      <c r="D4719" s="2">
        <v>252177043</v>
      </c>
      <c r="E4719" s="2">
        <v>256728992</v>
      </c>
      <c r="F4719" s="3">
        <v>508906035</v>
      </c>
      <c r="G4719" s="1">
        <v>30.771999999999998</v>
      </c>
    </row>
    <row r="4720" spans="1:7" x14ac:dyDescent="0.2">
      <c r="A4720" s="1" t="str">
        <f t="shared" si="73"/>
        <v>2019Land-locked Developing Countries (LLDC)</v>
      </c>
      <c r="B4720" s="1" t="s">
        <v>1683</v>
      </c>
      <c r="C4720" s="1">
        <v>2019</v>
      </c>
      <c r="D4720" s="1" t="s">
        <v>1688</v>
      </c>
      <c r="E4720" s="2">
        <v>262713111</v>
      </c>
      <c r="F4720" s="3">
        <v>520972691</v>
      </c>
      <c r="G4720" s="1">
        <v>31.501999999999999</v>
      </c>
    </row>
    <row r="4721" spans="1:7" x14ac:dyDescent="0.2">
      <c r="A4721" s="1" t="str">
        <f t="shared" si="73"/>
        <v>2020Land-locked Developing Countries (LLDC)</v>
      </c>
      <c r="B4721" s="1" t="s">
        <v>1683</v>
      </c>
      <c r="C4721" s="1">
        <v>2020</v>
      </c>
      <c r="D4721" s="2">
        <v>264412004</v>
      </c>
      <c r="E4721" s="2">
        <v>268731394</v>
      </c>
      <c r="F4721" s="3">
        <v>533143398</v>
      </c>
      <c r="G4721" s="1">
        <v>32.238</v>
      </c>
    </row>
    <row r="4722" spans="1:7" x14ac:dyDescent="0.2">
      <c r="A4722" s="1" t="str">
        <f t="shared" si="73"/>
        <v>2001Lao People's Democratic Republic</v>
      </c>
      <c r="B4722" s="1" t="s">
        <v>1689</v>
      </c>
      <c r="C4722" s="1">
        <v>2001</v>
      </c>
      <c r="D4722" s="2">
        <v>2689673</v>
      </c>
      <c r="E4722" s="2">
        <v>2719911</v>
      </c>
      <c r="F4722" s="3">
        <v>5409584</v>
      </c>
      <c r="G4722" s="1">
        <v>23.437999999999999</v>
      </c>
    </row>
    <row r="4723" spans="1:7" x14ac:dyDescent="0.2">
      <c r="A4723" s="1" t="str">
        <f t="shared" si="73"/>
        <v>2002Lao People's Democratic Republic</v>
      </c>
      <c r="B4723" s="1" t="s">
        <v>1689</v>
      </c>
      <c r="C4723" s="1">
        <v>2002</v>
      </c>
      <c r="D4723" s="2">
        <v>2727504</v>
      </c>
      <c r="E4723" s="2">
        <v>2765743</v>
      </c>
      <c r="F4723" s="3">
        <v>5493247</v>
      </c>
      <c r="G4723" s="1">
        <v>23.800999999999998</v>
      </c>
    </row>
    <row r="4724" spans="1:7" x14ac:dyDescent="0.2">
      <c r="A4724" s="1" t="str">
        <f t="shared" si="73"/>
        <v>2003Lao People's Democratic Republic</v>
      </c>
      <c r="B4724" s="1" t="s">
        <v>1689</v>
      </c>
      <c r="C4724" s="1">
        <v>2003</v>
      </c>
      <c r="D4724" s="2">
        <v>2764935</v>
      </c>
      <c r="E4724" s="2">
        <v>2811705</v>
      </c>
      <c r="F4724" s="3" t="s">
        <v>1690</v>
      </c>
      <c r="G4724" s="1">
        <v>24.161999999999999</v>
      </c>
    </row>
    <row r="4725" spans="1:7" x14ac:dyDescent="0.2">
      <c r="A4725" s="1" t="str">
        <f t="shared" si="73"/>
        <v>2004Lao People's Democratic Republic</v>
      </c>
      <c r="B4725" s="1" t="s">
        <v>1689</v>
      </c>
      <c r="C4725" s="1">
        <v>2004</v>
      </c>
      <c r="D4725" s="2">
        <v>2803926</v>
      </c>
      <c r="E4725" s="2">
        <v>2858273</v>
      </c>
      <c r="F4725" s="3">
        <v>5662199</v>
      </c>
      <c r="G4725" s="1">
        <v>24.533000000000001</v>
      </c>
    </row>
    <row r="4726" spans="1:7" x14ac:dyDescent="0.2">
      <c r="A4726" s="1" t="str">
        <f t="shared" si="73"/>
        <v>2005Lao People's Democratic Republic</v>
      </c>
      <c r="B4726" s="1" t="s">
        <v>1689</v>
      </c>
      <c r="C4726" s="1">
        <v>2005</v>
      </c>
      <c r="D4726" s="2">
        <v>2845939</v>
      </c>
      <c r="E4726" s="2">
        <v>2905736</v>
      </c>
      <c r="F4726" s="3">
        <v>5751675</v>
      </c>
      <c r="G4726" s="1">
        <v>24.920999999999999</v>
      </c>
    </row>
    <row r="4727" spans="1:7" x14ac:dyDescent="0.2">
      <c r="A4727" s="1" t="str">
        <f t="shared" si="73"/>
        <v>2006Lao People's Democratic Republic</v>
      </c>
      <c r="B4727" s="1" t="s">
        <v>1689</v>
      </c>
      <c r="C4727" s="1">
        <v>2006</v>
      </c>
      <c r="D4727" s="2">
        <v>2891497</v>
      </c>
      <c r="E4727" s="2">
        <v>2954578</v>
      </c>
      <c r="F4727" s="3">
        <v>5846075</v>
      </c>
      <c r="G4727" s="1">
        <v>25.33</v>
      </c>
    </row>
    <row r="4728" spans="1:7" x14ac:dyDescent="0.2">
      <c r="A4728" s="1" t="str">
        <f t="shared" si="73"/>
        <v>2007Lao People's Democratic Republic</v>
      </c>
      <c r="B4728" s="1" t="s">
        <v>1689</v>
      </c>
      <c r="C4728" s="1">
        <v>2007</v>
      </c>
      <c r="D4728" s="2">
        <v>2940296</v>
      </c>
      <c r="E4728" s="2">
        <v>3004654</v>
      </c>
      <c r="F4728" s="3" t="s">
        <v>1691</v>
      </c>
      <c r="G4728" s="1">
        <v>25.757999999999999</v>
      </c>
    </row>
    <row r="4729" spans="1:7" x14ac:dyDescent="0.2">
      <c r="A4729" s="1" t="str">
        <f t="shared" si="73"/>
        <v>2008Lao People's Democratic Republic</v>
      </c>
      <c r="B4729" s="1" t="s">
        <v>1689</v>
      </c>
      <c r="C4729" s="1">
        <v>2008</v>
      </c>
      <c r="D4729" s="2">
        <v>2991807</v>
      </c>
      <c r="E4729" s="2">
        <v>3054823</v>
      </c>
      <c r="F4729" s="3" t="s">
        <v>1692</v>
      </c>
      <c r="G4729" s="1">
        <v>26.199000000000002</v>
      </c>
    </row>
    <row r="4730" spans="1:7" x14ac:dyDescent="0.2">
      <c r="A4730" s="1" t="str">
        <f t="shared" si="73"/>
        <v>2009Lao People's Democratic Republic</v>
      </c>
      <c r="B4730" s="1" t="s">
        <v>1689</v>
      </c>
      <c r="C4730" s="1">
        <v>2009</v>
      </c>
      <c r="D4730" s="2">
        <v>3045093</v>
      </c>
      <c r="E4730" s="2">
        <v>3103528</v>
      </c>
      <c r="F4730" s="3">
        <v>6148621</v>
      </c>
      <c r="G4730" s="1">
        <v>26.64</v>
      </c>
    </row>
    <row r="4731" spans="1:7" x14ac:dyDescent="0.2">
      <c r="A4731" s="1" t="str">
        <f t="shared" si="73"/>
        <v>2010Lao People's Democratic Republic</v>
      </c>
      <c r="B4731" s="1" t="s">
        <v>1689</v>
      </c>
      <c r="C4731" s="1">
        <v>2010</v>
      </c>
      <c r="D4731" s="2">
        <v>3099431</v>
      </c>
      <c r="E4731" s="2">
        <v>3149737</v>
      </c>
      <c r="F4731" s="3">
        <v>6249168</v>
      </c>
      <c r="G4731" s="1">
        <v>27.076000000000001</v>
      </c>
    </row>
    <row r="4732" spans="1:7" x14ac:dyDescent="0.2">
      <c r="A4732" s="1" t="str">
        <f t="shared" si="73"/>
        <v>2011Lao People's Democratic Republic</v>
      </c>
      <c r="B4732" s="1" t="s">
        <v>1689</v>
      </c>
      <c r="C4732" s="1">
        <v>2011</v>
      </c>
      <c r="D4732" s="1" t="s">
        <v>1693</v>
      </c>
      <c r="E4732" s="2">
        <v>3192854</v>
      </c>
      <c r="F4732" s="3">
        <v>6347564</v>
      </c>
      <c r="G4732" s="1">
        <v>27.501999999999999</v>
      </c>
    </row>
    <row r="4733" spans="1:7" x14ac:dyDescent="0.2">
      <c r="A4733" s="1" t="str">
        <f t="shared" si="73"/>
        <v>2012Lao People's Democratic Republic</v>
      </c>
      <c r="B4733" s="1" t="s">
        <v>1689</v>
      </c>
      <c r="C4733" s="1">
        <v>2012</v>
      </c>
      <c r="D4733" s="2">
        <v>3210999</v>
      </c>
      <c r="E4733" s="2">
        <v>3233528</v>
      </c>
      <c r="F4733" s="3">
        <v>6444527</v>
      </c>
      <c r="G4733" s="1">
        <v>27.922999999999998</v>
      </c>
    </row>
    <row r="4734" spans="1:7" x14ac:dyDescent="0.2">
      <c r="A4734" s="1" t="str">
        <f t="shared" si="73"/>
        <v>2013Lao People's Democratic Republic</v>
      </c>
      <c r="B4734" s="1" t="s">
        <v>1689</v>
      </c>
      <c r="C4734" s="1">
        <v>2013</v>
      </c>
      <c r="D4734" s="2">
        <v>3267829</v>
      </c>
      <c r="E4734" s="2">
        <v>3273473</v>
      </c>
      <c r="F4734" s="3">
        <v>6541302</v>
      </c>
      <c r="G4734" s="1">
        <v>28.341999999999999</v>
      </c>
    </row>
    <row r="4735" spans="1:7" x14ac:dyDescent="0.2">
      <c r="A4735" s="1" t="str">
        <f t="shared" si="73"/>
        <v>2014Lao People's Democratic Republic</v>
      </c>
      <c r="B4735" s="1" t="s">
        <v>1689</v>
      </c>
      <c r="C4735" s="1">
        <v>2014</v>
      </c>
      <c r="D4735" s="2">
        <v>3324639</v>
      </c>
      <c r="E4735" s="2">
        <v>3315124</v>
      </c>
      <c r="F4735" s="3">
        <v>6639763</v>
      </c>
      <c r="G4735" s="1">
        <v>28.768000000000001</v>
      </c>
    </row>
    <row r="4736" spans="1:7" x14ac:dyDescent="0.2">
      <c r="A4736" s="1" t="str">
        <f t="shared" si="73"/>
        <v>2015Lao People's Democratic Republic</v>
      </c>
      <c r="B4736" s="1" t="s">
        <v>1689</v>
      </c>
      <c r="C4736" s="1">
        <v>2015</v>
      </c>
      <c r="D4736" s="2">
        <v>3381013</v>
      </c>
      <c r="E4736" s="2">
        <v>3360147</v>
      </c>
      <c r="F4736" s="3" t="s">
        <v>1694</v>
      </c>
      <c r="G4736" s="1">
        <v>29.207999999999998</v>
      </c>
    </row>
    <row r="4737" spans="1:7" x14ac:dyDescent="0.2">
      <c r="A4737" s="1" t="str">
        <f t="shared" si="73"/>
        <v>2016Lao People's Democratic Republic</v>
      </c>
      <c r="B4737" s="1" t="s">
        <v>1689</v>
      </c>
      <c r="C4737" s="1">
        <v>2016</v>
      </c>
      <c r="D4737" s="1" t="s">
        <v>1695</v>
      </c>
      <c r="E4737" s="2">
        <v>3409178</v>
      </c>
      <c r="F4737" s="3">
        <v>6845848</v>
      </c>
      <c r="G4737" s="1">
        <v>29.661000000000001</v>
      </c>
    </row>
    <row r="4738" spans="1:7" x14ac:dyDescent="0.2">
      <c r="A4738" s="1" t="str">
        <f t="shared" si="73"/>
        <v>2017Lao People's Democratic Republic</v>
      </c>
      <c r="B4738" s="1" t="s">
        <v>1689</v>
      </c>
      <c r="C4738" s="1">
        <v>2017</v>
      </c>
      <c r="D4738" s="2">
        <v>3491532</v>
      </c>
      <c r="E4738" s="2">
        <v>3461499</v>
      </c>
      <c r="F4738" s="3">
        <v>6953031</v>
      </c>
      <c r="G4738" s="1">
        <v>30.126000000000001</v>
      </c>
    </row>
    <row r="4739" spans="1:7" x14ac:dyDescent="0.2">
      <c r="A4739" s="1" t="str">
        <f t="shared" ref="A4739:A4802" si="74">C4739&amp;B4739</f>
        <v>2018Lao People's Democratic Republic</v>
      </c>
      <c r="B4739" s="1" t="s">
        <v>1689</v>
      </c>
      <c r="C4739" s="1">
        <v>2018</v>
      </c>
      <c r="D4739" s="2">
        <v>3545623</v>
      </c>
      <c r="E4739" s="2">
        <v>3515875</v>
      </c>
      <c r="F4739" s="3">
        <v>7061498</v>
      </c>
      <c r="G4739" s="1">
        <v>30.596</v>
      </c>
    </row>
    <row r="4740" spans="1:7" x14ac:dyDescent="0.2">
      <c r="A4740" s="1" t="str">
        <f t="shared" si="74"/>
        <v>2019Lao People's Democratic Republic</v>
      </c>
      <c r="B4740" s="1" t="s">
        <v>1689</v>
      </c>
      <c r="C4740" s="1">
        <v>2019</v>
      </c>
      <c r="D4740" s="2">
        <v>3599028</v>
      </c>
      <c r="E4740" s="2">
        <v>3570428</v>
      </c>
      <c r="F4740" s="3">
        <v>7169456</v>
      </c>
      <c r="G4740" s="1">
        <v>31.064</v>
      </c>
    </row>
    <row r="4741" spans="1:7" x14ac:dyDescent="0.2">
      <c r="A4741" s="1" t="str">
        <f t="shared" si="74"/>
        <v>2020Lao People's Democratic Republic</v>
      </c>
      <c r="B4741" s="1" t="s">
        <v>1689</v>
      </c>
      <c r="C4741" s="1">
        <v>2020</v>
      </c>
      <c r="D4741" s="2">
        <v>3651794</v>
      </c>
      <c r="E4741" s="2">
        <v>3623762</v>
      </c>
      <c r="F4741" s="3">
        <v>7275556</v>
      </c>
      <c r="G4741" s="1">
        <v>31.523</v>
      </c>
    </row>
    <row r="4742" spans="1:7" x14ac:dyDescent="0.2">
      <c r="A4742" s="1" t="str">
        <f t="shared" si="74"/>
        <v>2001Latin America and the Caribbean</v>
      </c>
      <c r="B4742" s="1" t="s">
        <v>1696</v>
      </c>
      <c r="C4742" s="1">
        <v>2001</v>
      </c>
      <c r="D4742" s="2">
        <v>261327364</v>
      </c>
      <c r="E4742" s="2">
        <v>267885795</v>
      </c>
      <c r="F4742" s="3">
        <v>529213159</v>
      </c>
      <c r="G4742" s="1">
        <v>26.277999999999999</v>
      </c>
    </row>
    <row r="4743" spans="1:7" x14ac:dyDescent="0.2">
      <c r="A4743" s="1" t="str">
        <f t="shared" si="74"/>
        <v>2002Latin America and the Caribbean</v>
      </c>
      <c r="B4743" s="1" t="s">
        <v>1696</v>
      </c>
      <c r="C4743" s="1">
        <v>2002</v>
      </c>
      <c r="D4743" s="2">
        <v>264802656</v>
      </c>
      <c r="E4743" s="2">
        <v>271638919</v>
      </c>
      <c r="F4743" s="3">
        <v>536441575</v>
      </c>
      <c r="G4743" s="1">
        <v>26.635999999999999</v>
      </c>
    </row>
    <row r="4744" spans="1:7" x14ac:dyDescent="0.2">
      <c r="A4744" s="1" t="str">
        <f t="shared" si="74"/>
        <v>2003Latin America and the Caribbean</v>
      </c>
      <c r="B4744" s="1" t="s">
        <v>1696</v>
      </c>
      <c r="C4744" s="1">
        <v>2003</v>
      </c>
      <c r="D4744" s="1" t="s">
        <v>1697</v>
      </c>
      <c r="E4744" s="1" t="s">
        <v>1698</v>
      </c>
      <c r="F4744" s="3" t="s">
        <v>1699</v>
      </c>
      <c r="G4744" s="1">
        <v>26.989000000000001</v>
      </c>
    </row>
    <row r="4745" spans="1:7" x14ac:dyDescent="0.2">
      <c r="A4745" s="1" t="str">
        <f t="shared" si="74"/>
        <v>2004Latin America and the Caribbean</v>
      </c>
      <c r="B4745" s="1" t="s">
        <v>1696</v>
      </c>
      <c r="C4745" s="1">
        <v>2004</v>
      </c>
      <c r="D4745" s="2">
        <v>271589912</v>
      </c>
      <c r="E4745" s="1" t="s">
        <v>1700</v>
      </c>
      <c r="F4745" s="3">
        <v>550555242</v>
      </c>
      <c r="G4745" s="1">
        <v>27.337</v>
      </c>
    </row>
    <row r="4746" spans="1:7" x14ac:dyDescent="0.2">
      <c r="A4746" s="1" t="str">
        <f t="shared" si="74"/>
        <v>2005Latin America and the Caribbean</v>
      </c>
      <c r="B4746" s="1" t="s">
        <v>1696</v>
      </c>
      <c r="C4746" s="1">
        <v>2005</v>
      </c>
      <c r="D4746" s="2">
        <v>274944992</v>
      </c>
      <c r="E4746" s="2">
        <v>282555989</v>
      </c>
      <c r="F4746" s="3">
        <v>557500981</v>
      </c>
      <c r="G4746" s="1">
        <v>27.681999999999999</v>
      </c>
    </row>
    <row r="4747" spans="1:7" x14ac:dyDescent="0.2">
      <c r="A4747" s="1" t="str">
        <f t="shared" si="74"/>
        <v>2006Latin America and the Caribbean</v>
      </c>
      <c r="B4747" s="1" t="s">
        <v>1696</v>
      </c>
      <c r="C4747" s="1">
        <v>2006</v>
      </c>
      <c r="D4747" s="2">
        <v>278284492</v>
      </c>
      <c r="E4747" s="2">
        <v>286100225</v>
      </c>
      <c r="F4747" s="3">
        <v>564384717</v>
      </c>
      <c r="G4747" s="1">
        <v>28.024000000000001</v>
      </c>
    </row>
    <row r="4748" spans="1:7" x14ac:dyDescent="0.2">
      <c r="A4748" s="1" t="str">
        <f t="shared" si="74"/>
        <v>2007Latin America and the Caribbean</v>
      </c>
      <c r="B4748" s="1" t="s">
        <v>1696</v>
      </c>
      <c r="C4748" s="1">
        <v>2007</v>
      </c>
      <c r="D4748" s="2">
        <v>281603462</v>
      </c>
      <c r="E4748" s="2">
        <v>289598427</v>
      </c>
      <c r="F4748" s="3">
        <v>571201889</v>
      </c>
      <c r="G4748" s="1">
        <v>28.361999999999998</v>
      </c>
    </row>
    <row r="4749" spans="1:7" x14ac:dyDescent="0.2">
      <c r="A4749" s="1" t="str">
        <f t="shared" si="74"/>
        <v>2008Latin America and the Caribbean</v>
      </c>
      <c r="B4749" s="1" t="s">
        <v>1696</v>
      </c>
      <c r="C4749" s="1">
        <v>2008</v>
      </c>
      <c r="D4749" s="2">
        <v>284900819</v>
      </c>
      <c r="E4749" s="2">
        <v>293061846</v>
      </c>
      <c r="F4749" s="3">
        <v>577962665</v>
      </c>
      <c r="G4749" s="1">
        <v>28.698</v>
      </c>
    </row>
    <row r="4750" spans="1:7" x14ac:dyDescent="0.2">
      <c r="A4750" s="1" t="str">
        <f t="shared" si="74"/>
        <v>2009Latin America and the Caribbean</v>
      </c>
      <c r="B4750" s="1" t="s">
        <v>1696</v>
      </c>
      <c r="C4750" s="1">
        <v>2009</v>
      </c>
      <c r="D4750" s="2">
        <v>288172909</v>
      </c>
      <c r="E4750" s="1" t="s">
        <v>1701</v>
      </c>
      <c r="F4750" s="3">
        <v>584677529</v>
      </c>
      <c r="G4750" s="1">
        <v>29.032</v>
      </c>
    </row>
    <row r="4751" spans="1:7" x14ac:dyDescent="0.2">
      <c r="A4751" s="1" t="str">
        <f t="shared" si="74"/>
        <v>2010Latin America and the Caribbean</v>
      </c>
      <c r="B4751" s="1" t="s">
        <v>1696</v>
      </c>
      <c r="C4751" s="1">
        <v>2010</v>
      </c>
      <c r="D4751" s="2">
        <v>291416322</v>
      </c>
      <c r="E4751" s="2">
        <v>299936023</v>
      </c>
      <c r="F4751" s="3">
        <v>591352345</v>
      </c>
      <c r="G4751" s="1">
        <v>29.363</v>
      </c>
    </row>
    <row r="4752" spans="1:7" x14ac:dyDescent="0.2">
      <c r="A4752" s="1" t="str">
        <f t="shared" si="74"/>
        <v>2011Latin America and the Caribbean</v>
      </c>
      <c r="B4752" s="1" t="s">
        <v>1696</v>
      </c>
      <c r="C4752" s="1">
        <v>2011</v>
      </c>
      <c r="D4752" s="1" t="s">
        <v>1702</v>
      </c>
      <c r="E4752" s="2">
        <v>303361871</v>
      </c>
      <c r="F4752" s="3">
        <v>597994701</v>
      </c>
      <c r="G4752" s="1">
        <v>29.693000000000001</v>
      </c>
    </row>
    <row r="4753" spans="1:7" x14ac:dyDescent="0.2">
      <c r="A4753" s="1" t="str">
        <f t="shared" si="74"/>
        <v>2012Latin America and the Caribbean</v>
      </c>
      <c r="B4753" s="1" t="s">
        <v>1696</v>
      </c>
      <c r="C4753" s="1">
        <v>2012</v>
      </c>
      <c r="D4753" s="2">
        <v>297822222</v>
      </c>
      <c r="E4753" s="2">
        <v>306777235</v>
      </c>
      <c r="F4753" s="3">
        <v>604599457</v>
      </c>
      <c r="G4753" s="1">
        <v>30.021000000000001</v>
      </c>
    </row>
    <row r="4754" spans="1:7" x14ac:dyDescent="0.2">
      <c r="A4754" s="1" t="str">
        <f t="shared" si="74"/>
        <v>2013Latin America and the Caribbean</v>
      </c>
      <c r="B4754" s="1" t="s">
        <v>1696</v>
      </c>
      <c r="C4754" s="1">
        <v>2013</v>
      </c>
      <c r="D4754" s="2">
        <v>300976113</v>
      </c>
      <c r="E4754" s="2">
        <v>310167822</v>
      </c>
      <c r="F4754" s="3">
        <v>611143935</v>
      </c>
      <c r="G4754" s="1">
        <v>30.346</v>
      </c>
    </row>
    <row r="4755" spans="1:7" x14ac:dyDescent="0.2">
      <c r="A4755" s="1" t="str">
        <f t="shared" si="74"/>
        <v>2014Latin America and the Caribbean</v>
      </c>
      <c r="B4755" s="1" t="s">
        <v>1696</v>
      </c>
      <c r="C4755" s="1">
        <v>2014</v>
      </c>
      <c r="D4755" s="2">
        <v>304083531</v>
      </c>
      <c r="E4755" s="1" t="s">
        <v>1703</v>
      </c>
      <c r="F4755" s="3">
        <v>617596481</v>
      </c>
      <c r="G4755" s="1">
        <v>30.666</v>
      </c>
    </row>
    <row r="4756" spans="1:7" x14ac:dyDescent="0.2">
      <c r="A4756" s="1" t="str">
        <f t="shared" si="74"/>
        <v>2015Latin America and the Caribbean</v>
      </c>
      <c r="B4756" s="1" t="s">
        <v>1696</v>
      </c>
      <c r="C4756" s="1">
        <v>2015</v>
      </c>
      <c r="D4756" s="2">
        <v>307136689</v>
      </c>
      <c r="E4756" s="2">
        <v>316797437</v>
      </c>
      <c r="F4756" s="3">
        <v>623934126</v>
      </c>
      <c r="G4756" s="1">
        <v>30.981000000000002</v>
      </c>
    </row>
    <row r="4757" spans="1:7" x14ac:dyDescent="0.2">
      <c r="A4757" s="1" t="str">
        <f t="shared" si="74"/>
        <v>2016Latin America and the Caribbean</v>
      </c>
      <c r="B4757" s="1" t="s">
        <v>1696</v>
      </c>
      <c r="C4757" s="1">
        <v>2016</v>
      </c>
      <c r="D4757" s="2">
        <v>310129852</v>
      </c>
      <c r="E4757" s="2">
        <v>320014692</v>
      </c>
      <c r="F4757" s="3">
        <v>630144544</v>
      </c>
      <c r="G4757" s="1">
        <v>31.289000000000001</v>
      </c>
    </row>
    <row r="4758" spans="1:7" x14ac:dyDescent="0.2">
      <c r="A4758" s="1" t="str">
        <f t="shared" si="74"/>
        <v>2017Latin America and the Caribbean</v>
      </c>
      <c r="B4758" s="1" t="s">
        <v>1696</v>
      </c>
      <c r="C4758" s="1">
        <v>2017</v>
      </c>
      <c r="D4758" s="2">
        <v>313064971</v>
      </c>
      <c r="E4758" s="2">
        <v>323168161</v>
      </c>
      <c r="F4758" s="3">
        <v>636233132</v>
      </c>
      <c r="G4758" s="1">
        <v>31.591000000000001</v>
      </c>
    </row>
    <row r="4759" spans="1:7" x14ac:dyDescent="0.2">
      <c r="A4759" s="1" t="str">
        <f t="shared" si="74"/>
        <v>2018Latin America and the Caribbean</v>
      </c>
      <c r="B4759" s="1" t="s">
        <v>1696</v>
      </c>
      <c r="C4759" s="1">
        <v>2018</v>
      </c>
      <c r="D4759" s="2">
        <v>315951503</v>
      </c>
      <c r="E4759" s="2">
        <v>326265206</v>
      </c>
      <c r="F4759" s="3">
        <v>642216709</v>
      </c>
      <c r="G4759" s="1">
        <v>31.888999999999999</v>
      </c>
    </row>
    <row r="4760" spans="1:7" x14ac:dyDescent="0.2">
      <c r="A4760" s="1" t="str">
        <f t="shared" si="74"/>
        <v>2019Latin America and the Caribbean</v>
      </c>
      <c r="B4760" s="1" t="s">
        <v>1696</v>
      </c>
      <c r="C4760" s="1">
        <v>2019</v>
      </c>
      <c r="D4760" s="2">
        <v>318803128</v>
      </c>
      <c r="E4760" s="2">
        <v>329317828</v>
      </c>
      <c r="F4760" s="3">
        <v>648120956</v>
      </c>
      <c r="G4760" s="1">
        <v>32.182000000000002</v>
      </c>
    </row>
    <row r="4761" spans="1:7" x14ac:dyDescent="0.2">
      <c r="A4761" s="1" t="str">
        <f t="shared" si="74"/>
        <v>2020Latin America and the Caribbean</v>
      </c>
      <c r="B4761" s="1" t="s">
        <v>1696</v>
      </c>
      <c r="C4761" s="1">
        <v>2020</v>
      </c>
      <c r="D4761" s="2">
        <v>321628754</v>
      </c>
      <c r="E4761" s="2">
        <v>332333578</v>
      </c>
      <c r="F4761" s="3">
        <v>653962332</v>
      </c>
      <c r="G4761" s="1">
        <v>32.472000000000001</v>
      </c>
    </row>
    <row r="4762" spans="1:7" x14ac:dyDescent="0.2">
      <c r="A4762" s="1" t="str">
        <f t="shared" si="74"/>
        <v>2001Latin American Integration Association (ALADI)</v>
      </c>
      <c r="B4762" s="1" t="s">
        <v>1704</v>
      </c>
      <c r="C4762" s="1">
        <v>2001</v>
      </c>
      <c r="D4762" s="1" t="s">
        <v>1705</v>
      </c>
      <c r="E4762" s="2">
        <v>236085279</v>
      </c>
      <c r="F4762" s="3">
        <v>466490809</v>
      </c>
      <c r="G4762" s="1">
        <v>24.373999999999999</v>
      </c>
    </row>
    <row r="4763" spans="1:7" x14ac:dyDescent="0.2">
      <c r="A4763" s="1" t="str">
        <f t="shared" si="74"/>
        <v>2002Latin American Integration Association (ALADI)</v>
      </c>
      <c r="B4763" s="1" t="s">
        <v>1704</v>
      </c>
      <c r="C4763" s="1">
        <v>2002</v>
      </c>
      <c r="D4763" s="2">
        <v>233412854</v>
      </c>
      <c r="E4763" s="2">
        <v>239345473</v>
      </c>
      <c r="F4763" s="3">
        <v>472758327</v>
      </c>
      <c r="G4763" s="1">
        <v>24.702000000000002</v>
      </c>
    </row>
    <row r="4764" spans="1:7" x14ac:dyDescent="0.2">
      <c r="A4764" s="1" t="str">
        <f t="shared" si="74"/>
        <v>2003Latin American Integration Association (ALADI)</v>
      </c>
      <c r="B4764" s="1" t="s">
        <v>1704</v>
      </c>
      <c r="C4764" s="1">
        <v>2003</v>
      </c>
      <c r="D4764" s="2">
        <v>236359089</v>
      </c>
      <c r="E4764" s="2">
        <v>242546786</v>
      </c>
      <c r="F4764" s="3">
        <v>478905875</v>
      </c>
      <c r="G4764" s="1">
        <v>25.023</v>
      </c>
    </row>
    <row r="4765" spans="1:7" x14ac:dyDescent="0.2">
      <c r="A4765" s="1" t="str">
        <f t="shared" si="74"/>
        <v>2004Latin American Integration Association (ALADI)</v>
      </c>
      <c r="B4765" s="1" t="s">
        <v>1704</v>
      </c>
      <c r="C4765" s="1">
        <v>2004</v>
      </c>
      <c r="D4765" s="2">
        <v>239266995</v>
      </c>
      <c r="E4765" s="2">
        <v>245695334</v>
      </c>
      <c r="F4765" s="3">
        <v>484962329</v>
      </c>
      <c r="G4765" s="1">
        <v>25.338999999999999</v>
      </c>
    </row>
    <row r="4766" spans="1:7" x14ac:dyDescent="0.2">
      <c r="A4766" s="1" t="str">
        <f t="shared" si="74"/>
        <v>2005Latin American Integration Association (ALADI)</v>
      </c>
      <c r="B4766" s="1" t="s">
        <v>1704</v>
      </c>
      <c r="C4766" s="1">
        <v>2005</v>
      </c>
      <c r="D4766" s="1" t="s">
        <v>1706</v>
      </c>
      <c r="E4766" s="2">
        <v>248796702</v>
      </c>
      <c r="F4766" s="3">
        <v>490950102</v>
      </c>
      <c r="G4766" s="1">
        <v>25.652000000000001</v>
      </c>
    </row>
    <row r="4767" spans="1:7" x14ac:dyDescent="0.2">
      <c r="A4767" s="1" t="str">
        <f t="shared" si="74"/>
        <v>2006Latin American Integration Association (ALADI)</v>
      </c>
      <c r="B4767" s="1" t="s">
        <v>1704</v>
      </c>
      <c r="C4767" s="1">
        <v>2006</v>
      </c>
      <c r="D4767" s="2">
        <v>245021944</v>
      </c>
      <c r="E4767" s="1" t="s">
        <v>1707</v>
      </c>
      <c r="F4767" s="3">
        <v>496871394</v>
      </c>
      <c r="G4767" s="1">
        <v>25.962</v>
      </c>
    </row>
    <row r="4768" spans="1:7" x14ac:dyDescent="0.2">
      <c r="A4768" s="1" t="str">
        <f t="shared" si="74"/>
        <v>2007Latin American Integration Association (ALADI)</v>
      </c>
      <c r="B4768" s="1" t="s">
        <v>1704</v>
      </c>
      <c r="C4768" s="1">
        <v>2007</v>
      </c>
      <c r="D4768" s="2">
        <v>247868557</v>
      </c>
      <c r="E4768" s="2">
        <v>254855021</v>
      </c>
      <c r="F4768" s="3">
        <v>502723578</v>
      </c>
      <c r="G4768" s="1">
        <v>26.266999999999999</v>
      </c>
    </row>
    <row r="4769" spans="1:7" x14ac:dyDescent="0.2">
      <c r="A4769" s="1" t="str">
        <f t="shared" si="74"/>
        <v>2008Latin American Integration Association (ALADI)</v>
      </c>
      <c r="B4769" s="1" t="s">
        <v>1704</v>
      </c>
      <c r="C4769" s="1">
        <v>2008</v>
      </c>
      <c r="D4769" s="2">
        <v>250693172</v>
      </c>
      <c r="E4769" s="2">
        <v>257825889</v>
      </c>
      <c r="F4769" s="3">
        <v>508519061</v>
      </c>
      <c r="G4769" s="1">
        <v>26.57</v>
      </c>
    </row>
    <row r="4770" spans="1:7" x14ac:dyDescent="0.2">
      <c r="A4770" s="1" t="str">
        <f t="shared" si="74"/>
        <v>2009Latin American Integration Association (ALADI)</v>
      </c>
      <c r="B4770" s="1" t="s">
        <v>1704</v>
      </c>
      <c r="C4770" s="1">
        <v>2009</v>
      </c>
      <c r="D4770" s="2">
        <v>253493785</v>
      </c>
      <c r="E4770" s="2">
        <v>260778077</v>
      </c>
      <c r="F4770" s="3">
        <v>514271862</v>
      </c>
      <c r="G4770" s="1">
        <v>26.870999999999999</v>
      </c>
    </row>
    <row r="4771" spans="1:7" x14ac:dyDescent="0.2">
      <c r="A4771" s="1" t="str">
        <f t="shared" si="74"/>
        <v>2010Latin American Integration Association (ALADI)</v>
      </c>
      <c r="B4771" s="1" t="s">
        <v>1704</v>
      </c>
      <c r="C4771" s="1">
        <v>2010</v>
      </c>
      <c r="D4771" s="1" t="s">
        <v>1708</v>
      </c>
      <c r="E4771" s="2">
        <v>263722376</v>
      </c>
      <c r="F4771" s="3">
        <v>519990726</v>
      </c>
      <c r="G4771" s="1">
        <v>27.17</v>
      </c>
    </row>
    <row r="4772" spans="1:7" x14ac:dyDescent="0.2">
      <c r="A4772" s="1" t="str">
        <f t="shared" si="74"/>
        <v>2011Latin American Integration Association (ALADI)</v>
      </c>
      <c r="B4772" s="1" t="s">
        <v>1704</v>
      </c>
      <c r="C4772" s="1">
        <v>2011</v>
      </c>
      <c r="D4772" s="2">
        <v>259017992</v>
      </c>
      <c r="E4772" s="2">
        <v>266663925</v>
      </c>
      <c r="F4772" s="3">
        <v>525681917</v>
      </c>
      <c r="G4772" s="1">
        <v>27.466999999999999</v>
      </c>
    </row>
    <row r="4773" spans="1:7" x14ac:dyDescent="0.2">
      <c r="A4773" s="1" t="str">
        <f t="shared" si="74"/>
        <v>2012Latin American Integration Association (ALADI)</v>
      </c>
      <c r="B4773" s="1" t="s">
        <v>1704</v>
      </c>
      <c r="C4773" s="1">
        <v>2012</v>
      </c>
      <c r="D4773" s="2">
        <v>261742571</v>
      </c>
      <c r="E4773" s="1" t="s">
        <v>1709</v>
      </c>
      <c r="F4773" s="3">
        <v>531340341</v>
      </c>
      <c r="G4773" s="1">
        <v>27.763000000000002</v>
      </c>
    </row>
    <row r="4774" spans="1:7" x14ac:dyDescent="0.2">
      <c r="A4774" s="1" t="str">
        <f t="shared" si="74"/>
        <v>2013Latin American Integration Association (ALADI)</v>
      </c>
      <c r="B4774" s="1" t="s">
        <v>1704</v>
      </c>
      <c r="C4774" s="1">
        <v>2013</v>
      </c>
      <c r="D4774" s="2">
        <v>264436729</v>
      </c>
      <c r="E4774" s="2">
        <v>272512128</v>
      </c>
      <c r="F4774" s="3">
        <v>536948857</v>
      </c>
      <c r="G4774" s="1">
        <v>28.056000000000001</v>
      </c>
    </row>
    <row r="4775" spans="1:7" x14ac:dyDescent="0.2">
      <c r="A4775" s="1" t="str">
        <f t="shared" si="74"/>
        <v>2014Latin American Integration Association (ALADI)</v>
      </c>
      <c r="B4775" s="1" t="s">
        <v>1704</v>
      </c>
      <c r="C4775" s="1">
        <v>2014</v>
      </c>
      <c r="D4775" s="2">
        <v>267093315</v>
      </c>
      <c r="E4775" s="2">
        <v>275389626</v>
      </c>
      <c r="F4775" s="3">
        <v>542482941</v>
      </c>
      <c r="G4775" s="1">
        <v>28.344999999999999</v>
      </c>
    </row>
    <row r="4776" spans="1:7" x14ac:dyDescent="0.2">
      <c r="A4776" s="1" t="str">
        <f t="shared" si="74"/>
        <v>2015Latin American Integration Association (ALADI)</v>
      </c>
      <c r="B4776" s="1" t="s">
        <v>1704</v>
      </c>
      <c r="C4776" s="1">
        <v>2015</v>
      </c>
      <c r="D4776" s="2">
        <v>269706795</v>
      </c>
      <c r="E4776" s="1" t="s">
        <v>1710</v>
      </c>
      <c r="F4776" s="3">
        <v>547923795</v>
      </c>
      <c r="G4776" s="1">
        <v>28.629000000000001</v>
      </c>
    </row>
    <row r="4777" spans="1:7" x14ac:dyDescent="0.2">
      <c r="A4777" s="1" t="str">
        <f t="shared" si="74"/>
        <v>2016Latin American Integration Association (ALADI)</v>
      </c>
      <c r="B4777" s="1" t="s">
        <v>1704</v>
      </c>
      <c r="C4777" s="1">
        <v>2016</v>
      </c>
      <c r="D4777" s="2">
        <v>272273759</v>
      </c>
      <c r="E4777" s="2">
        <v>280989676</v>
      </c>
      <c r="F4777" s="3">
        <v>553263435</v>
      </c>
      <c r="G4777" s="1">
        <v>28.908000000000001</v>
      </c>
    </row>
    <row r="4778" spans="1:7" x14ac:dyDescent="0.2">
      <c r="A4778" s="1" t="str">
        <f t="shared" si="74"/>
        <v>2017Latin American Integration Association (ALADI)</v>
      </c>
      <c r="B4778" s="1" t="s">
        <v>1704</v>
      </c>
      <c r="C4778" s="1">
        <v>2017</v>
      </c>
      <c r="D4778" s="2">
        <v>274794029</v>
      </c>
      <c r="E4778" s="2">
        <v>283709254</v>
      </c>
      <c r="F4778" s="3">
        <v>558503283</v>
      </c>
      <c r="G4778" s="1">
        <v>29.181999999999999</v>
      </c>
    </row>
    <row r="4779" spans="1:7" x14ac:dyDescent="0.2">
      <c r="A4779" s="1" t="str">
        <f t="shared" si="74"/>
        <v>2018Latin American Integration Association (ALADI)</v>
      </c>
      <c r="B4779" s="1" t="s">
        <v>1704</v>
      </c>
      <c r="C4779" s="1">
        <v>2018</v>
      </c>
      <c r="D4779" s="2">
        <v>277269534</v>
      </c>
      <c r="E4779" s="2">
        <v>286376194</v>
      </c>
      <c r="F4779" s="3">
        <v>563645728</v>
      </c>
      <c r="G4779" s="1">
        <v>29.451000000000001</v>
      </c>
    </row>
    <row r="4780" spans="1:7" x14ac:dyDescent="0.2">
      <c r="A4780" s="1" t="str">
        <f t="shared" si="74"/>
        <v>2019Latin American Integration Association (ALADI)</v>
      </c>
      <c r="B4780" s="1" t="s">
        <v>1704</v>
      </c>
      <c r="C4780" s="1">
        <v>2019</v>
      </c>
      <c r="D4780" s="2">
        <v>279703641</v>
      </c>
      <c r="E4780" s="2">
        <v>288992904</v>
      </c>
      <c r="F4780" s="3">
        <v>568696545</v>
      </c>
      <c r="G4780" s="1">
        <v>29.715</v>
      </c>
    </row>
    <row r="4781" spans="1:7" x14ac:dyDescent="0.2">
      <c r="A4781" s="1" t="str">
        <f t="shared" si="74"/>
        <v>2020Latin American Integration Association (ALADI)</v>
      </c>
      <c r="B4781" s="1" t="s">
        <v>1704</v>
      </c>
      <c r="C4781" s="1">
        <v>2020</v>
      </c>
      <c r="D4781" s="2">
        <v>282098076</v>
      </c>
      <c r="E4781" s="2">
        <v>291560475</v>
      </c>
      <c r="F4781" s="3">
        <v>573658551</v>
      </c>
      <c r="G4781" s="1">
        <v>29.974</v>
      </c>
    </row>
    <row r="4782" spans="1:7" x14ac:dyDescent="0.2">
      <c r="A4782" s="1" t="str">
        <f t="shared" si="74"/>
        <v>2001Latin American and Caribbean Group (GRULAC)</v>
      </c>
      <c r="B4782" s="1" t="s">
        <v>1711</v>
      </c>
      <c r="C4782" s="1">
        <v>2001</v>
      </c>
      <c r="D4782" s="2">
        <v>258839665</v>
      </c>
      <c r="E4782" s="2">
        <v>265200945</v>
      </c>
      <c r="F4782" s="3" t="s">
        <v>1712</v>
      </c>
      <c r="G4782" s="1">
        <v>26.161999999999999</v>
      </c>
    </row>
    <row r="4783" spans="1:7" x14ac:dyDescent="0.2">
      <c r="A4783" s="1" t="str">
        <f t="shared" si="74"/>
        <v>2002Latin American and Caribbean Group (GRULAC)</v>
      </c>
      <c r="B4783" s="1" t="s">
        <v>1711</v>
      </c>
      <c r="C4783" s="1">
        <v>2002</v>
      </c>
      <c r="D4783" s="2">
        <v>262315319</v>
      </c>
      <c r="E4783" s="2">
        <v>268947602</v>
      </c>
      <c r="F4783" s="3">
        <v>531262921</v>
      </c>
      <c r="G4783" s="1">
        <v>26.523</v>
      </c>
    </row>
    <row r="4784" spans="1:7" x14ac:dyDescent="0.2">
      <c r="A4784" s="1" t="str">
        <f t="shared" si="74"/>
        <v>2003Latin American and Caribbean Group (GRULAC)</v>
      </c>
      <c r="B4784" s="1" t="s">
        <v>1711</v>
      </c>
      <c r="C4784" s="1">
        <v>2003</v>
      </c>
      <c r="D4784" s="2">
        <v>265730652</v>
      </c>
      <c r="E4784" s="2">
        <v>272633674</v>
      </c>
      <c r="F4784" s="3">
        <v>538364326</v>
      </c>
      <c r="G4784" s="1">
        <v>26.876999999999999</v>
      </c>
    </row>
    <row r="4785" spans="1:7" x14ac:dyDescent="0.2">
      <c r="A4785" s="1" t="str">
        <f t="shared" si="74"/>
        <v>2004Latin American and Caribbean Group (GRULAC)</v>
      </c>
      <c r="B4785" s="1" t="s">
        <v>1711</v>
      </c>
      <c r="C4785" s="1">
        <v>2004</v>
      </c>
      <c r="D4785" s="1" t="s">
        <v>1713</v>
      </c>
      <c r="E4785" s="2">
        <v>276266756</v>
      </c>
      <c r="F4785" s="3">
        <v>545374606</v>
      </c>
      <c r="G4785" s="1">
        <v>27.227</v>
      </c>
    </row>
    <row r="4786" spans="1:7" x14ac:dyDescent="0.2">
      <c r="A4786" s="1" t="str">
        <f t="shared" si="74"/>
        <v>2005Latin American and Caribbean Group (GRULAC)</v>
      </c>
      <c r="B4786" s="1" t="s">
        <v>1711</v>
      </c>
      <c r="C4786" s="1">
        <v>2005</v>
      </c>
      <c r="D4786" s="2">
        <v>272463243</v>
      </c>
      <c r="E4786" s="2">
        <v>279853397</v>
      </c>
      <c r="F4786" s="3" t="s">
        <v>1714</v>
      </c>
      <c r="G4786" s="1">
        <v>27.574000000000002</v>
      </c>
    </row>
    <row r="4787" spans="1:7" x14ac:dyDescent="0.2">
      <c r="A4787" s="1" t="str">
        <f t="shared" si="74"/>
        <v>2006Latin American and Caribbean Group (GRULAC)</v>
      </c>
      <c r="B4787" s="1" t="s">
        <v>1711</v>
      </c>
      <c r="C4787" s="1">
        <v>2006</v>
      </c>
      <c r="D4787" s="2">
        <v>275800331</v>
      </c>
      <c r="E4787" s="1" t="s">
        <v>1715</v>
      </c>
      <c r="F4787" s="3">
        <v>559192871</v>
      </c>
      <c r="G4787" s="1">
        <v>27.917000000000002</v>
      </c>
    </row>
    <row r="4788" spans="1:7" x14ac:dyDescent="0.2">
      <c r="A4788" s="1" t="str">
        <f t="shared" si="74"/>
        <v>2007Latin American and Caribbean Group (GRULAC)</v>
      </c>
      <c r="B4788" s="1" t="s">
        <v>1711</v>
      </c>
      <c r="C4788" s="1">
        <v>2007</v>
      </c>
      <c r="D4788" s="2">
        <v>279115164</v>
      </c>
      <c r="E4788" s="2">
        <v>286885348</v>
      </c>
      <c r="F4788" s="3">
        <v>566000512</v>
      </c>
      <c r="G4788" s="1">
        <v>28.257000000000001</v>
      </c>
    </row>
    <row r="4789" spans="1:7" x14ac:dyDescent="0.2">
      <c r="A4789" s="1" t="str">
        <f t="shared" si="74"/>
        <v>2008Latin American and Caribbean Group (GRULAC)</v>
      </c>
      <c r="B4789" s="1" t="s">
        <v>1711</v>
      </c>
      <c r="C4789" s="1">
        <v>2008</v>
      </c>
      <c r="D4789" s="2">
        <v>282408224</v>
      </c>
      <c r="E4789" s="1" t="s">
        <v>1716</v>
      </c>
      <c r="F4789" s="3">
        <v>572752384</v>
      </c>
      <c r="G4789" s="1">
        <v>28.594000000000001</v>
      </c>
    </row>
    <row r="4790" spans="1:7" x14ac:dyDescent="0.2">
      <c r="A4790" s="1" t="str">
        <f t="shared" si="74"/>
        <v>2009Latin American and Caribbean Group (GRULAC)</v>
      </c>
      <c r="B4790" s="1" t="s">
        <v>1711</v>
      </c>
      <c r="C4790" s="1">
        <v>2009</v>
      </c>
      <c r="D4790" s="2">
        <v>285678332</v>
      </c>
      <c r="E4790" s="2">
        <v>293784744</v>
      </c>
      <c r="F4790" s="3">
        <v>579463076</v>
      </c>
      <c r="G4790" s="1">
        <v>28.928999999999998</v>
      </c>
    </row>
    <row r="4791" spans="1:7" x14ac:dyDescent="0.2">
      <c r="A4791" s="1" t="str">
        <f t="shared" si="74"/>
        <v>2010Latin American and Caribbean Group (GRULAC)</v>
      </c>
      <c r="B4791" s="1" t="s">
        <v>1711</v>
      </c>
      <c r="C4791" s="1">
        <v>2010</v>
      </c>
      <c r="D4791" s="2">
        <v>288923885</v>
      </c>
      <c r="E4791" s="2">
        <v>297217662</v>
      </c>
      <c r="F4791" s="3">
        <v>586141547</v>
      </c>
      <c r="G4791" s="1">
        <v>29.262</v>
      </c>
    </row>
    <row r="4792" spans="1:7" x14ac:dyDescent="0.2">
      <c r="A4792" s="1" t="str">
        <f t="shared" si="74"/>
        <v>2011Latin American and Caribbean Group (GRULAC)</v>
      </c>
      <c r="B4792" s="1" t="s">
        <v>1711</v>
      </c>
      <c r="C4792" s="1">
        <v>2011</v>
      </c>
      <c r="D4792" s="2">
        <v>292146052</v>
      </c>
      <c r="E4792" s="2">
        <v>300647921</v>
      </c>
      <c r="F4792" s="3">
        <v>592793973</v>
      </c>
      <c r="G4792" s="1">
        <v>29.594999999999999</v>
      </c>
    </row>
    <row r="4793" spans="1:7" x14ac:dyDescent="0.2">
      <c r="A4793" s="1" t="str">
        <f t="shared" si="74"/>
        <v>2012Latin American and Caribbean Group (GRULAC)</v>
      </c>
      <c r="B4793" s="1" t="s">
        <v>1711</v>
      </c>
      <c r="C4793" s="1">
        <v>2012</v>
      </c>
      <c r="D4793" s="2">
        <v>295344257</v>
      </c>
      <c r="E4793" s="2">
        <v>304070483</v>
      </c>
      <c r="F4793" s="3" t="s">
        <v>1717</v>
      </c>
      <c r="G4793" s="1">
        <v>29.925000000000001</v>
      </c>
    </row>
    <row r="4794" spans="1:7" x14ac:dyDescent="0.2">
      <c r="A4794" s="1" t="str">
        <f t="shared" si="74"/>
        <v>2013Latin American and Caribbean Group (GRULAC)</v>
      </c>
      <c r="B4794" s="1" t="s">
        <v>1711</v>
      </c>
      <c r="C4794" s="1">
        <v>2013</v>
      </c>
      <c r="D4794" s="2">
        <v>298512553</v>
      </c>
      <c r="E4794" s="2">
        <v>307473511</v>
      </c>
      <c r="F4794" s="3">
        <v>605986064</v>
      </c>
      <c r="G4794" s="1">
        <v>30.253</v>
      </c>
    </row>
    <row r="4795" spans="1:7" x14ac:dyDescent="0.2">
      <c r="A4795" s="1" t="str">
        <f t="shared" si="74"/>
        <v>2014Latin American and Caribbean Group (GRULAC)</v>
      </c>
      <c r="B4795" s="1" t="s">
        <v>1711</v>
      </c>
      <c r="C4795" s="1">
        <v>2014</v>
      </c>
      <c r="D4795" s="2">
        <v>301643009</v>
      </c>
      <c r="E4795" s="2">
        <v>310839629</v>
      </c>
      <c r="F4795" s="3">
        <v>612482638</v>
      </c>
      <c r="G4795" s="1">
        <v>30.577000000000002</v>
      </c>
    </row>
    <row r="4796" spans="1:7" x14ac:dyDescent="0.2">
      <c r="A4796" s="1" t="str">
        <f t="shared" si="74"/>
        <v>2015Latin American and Caribbean Group (GRULAC)</v>
      </c>
      <c r="B4796" s="1" t="s">
        <v>1711</v>
      </c>
      <c r="C4796" s="1">
        <v>2015</v>
      </c>
      <c r="D4796" s="2">
        <v>304729333</v>
      </c>
      <c r="E4796" s="2">
        <v>314155363</v>
      </c>
      <c r="F4796" s="3">
        <v>618884696</v>
      </c>
      <c r="G4796" s="1">
        <v>30.896999999999998</v>
      </c>
    </row>
    <row r="4797" spans="1:7" x14ac:dyDescent="0.2">
      <c r="A4797" s="1" t="str">
        <f t="shared" si="74"/>
        <v>2016Latin American and Caribbean Group (GRULAC)</v>
      </c>
      <c r="B4797" s="1" t="s">
        <v>1711</v>
      </c>
      <c r="C4797" s="1">
        <v>2016</v>
      </c>
      <c r="D4797" s="2">
        <v>307767792</v>
      </c>
      <c r="E4797" s="2">
        <v>317416058</v>
      </c>
      <c r="F4797" s="3" t="s">
        <v>1718</v>
      </c>
      <c r="G4797" s="1">
        <v>31.212</v>
      </c>
    </row>
    <row r="4798" spans="1:7" x14ac:dyDescent="0.2">
      <c r="A4798" s="1" t="str">
        <f t="shared" si="74"/>
        <v>2017Latin American and Caribbean Group (GRULAC)</v>
      </c>
      <c r="B4798" s="1" t="s">
        <v>1711</v>
      </c>
      <c r="C4798" s="1">
        <v>2017</v>
      </c>
      <c r="D4798" s="2">
        <v>310757898</v>
      </c>
      <c r="E4798" s="2">
        <v>320622736</v>
      </c>
      <c r="F4798" s="3">
        <v>631380634</v>
      </c>
      <c r="G4798" s="1">
        <v>31.521000000000001</v>
      </c>
    </row>
    <row r="4799" spans="1:7" x14ac:dyDescent="0.2">
      <c r="A4799" s="1" t="str">
        <f t="shared" si="74"/>
        <v>2018Latin American and Caribbean Group (GRULAC)</v>
      </c>
      <c r="B4799" s="1" t="s">
        <v>1711</v>
      </c>
      <c r="C4799" s="1">
        <v>2018</v>
      </c>
      <c r="D4799" s="2">
        <v>313701161</v>
      </c>
      <c r="E4799" s="2">
        <v>323774889</v>
      </c>
      <c r="F4799" s="3" t="s">
        <v>1719</v>
      </c>
      <c r="G4799" s="1">
        <v>31.824999999999999</v>
      </c>
    </row>
    <row r="4800" spans="1:7" x14ac:dyDescent="0.2">
      <c r="A4800" s="1" t="str">
        <f t="shared" si="74"/>
        <v>2019Latin American and Caribbean Group (GRULAC)</v>
      </c>
      <c r="B4800" s="1" t="s">
        <v>1711</v>
      </c>
      <c r="C4800" s="1">
        <v>2019</v>
      </c>
      <c r="D4800" s="2">
        <v>316600441</v>
      </c>
      <c r="E4800" s="2">
        <v>326873734</v>
      </c>
      <c r="F4800" s="3">
        <v>643474175</v>
      </c>
      <c r="G4800" s="1">
        <v>32.125</v>
      </c>
    </row>
    <row r="4801" spans="1:7" x14ac:dyDescent="0.2">
      <c r="A4801" s="1" t="str">
        <f t="shared" si="74"/>
        <v>2020Latin American and Caribbean Group (GRULAC)</v>
      </c>
      <c r="B4801" s="1" t="s">
        <v>1711</v>
      </c>
      <c r="C4801" s="1">
        <v>2020</v>
      </c>
      <c r="D4801" s="2">
        <v>319457037</v>
      </c>
      <c r="E4801" s="2">
        <v>329919286</v>
      </c>
      <c r="F4801" s="3">
        <v>649376323</v>
      </c>
      <c r="G4801" s="1">
        <v>32.418999999999997</v>
      </c>
    </row>
    <row r="4802" spans="1:7" x14ac:dyDescent="0.2">
      <c r="A4802" s="1" t="str">
        <f t="shared" si="74"/>
        <v>2001Latvia</v>
      </c>
      <c r="B4802" s="1" t="s">
        <v>91</v>
      </c>
      <c r="C4802" s="1">
        <v>2001</v>
      </c>
      <c r="D4802" s="2">
        <v>1083455</v>
      </c>
      <c r="E4802" s="2">
        <v>1275234</v>
      </c>
      <c r="F4802" s="3">
        <v>2358689</v>
      </c>
      <c r="G4802" s="1">
        <v>37.920999999999999</v>
      </c>
    </row>
    <row r="4803" spans="1:7" x14ac:dyDescent="0.2">
      <c r="A4803" s="1" t="str">
        <f t="shared" ref="A4803:A4866" si="75">C4803&amp;B4803</f>
        <v>2002Latvia</v>
      </c>
      <c r="B4803" s="1" t="s">
        <v>91</v>
      </c>
      <c r="C4803" s="1">
        <v>2002</v>
      </c>
      <c r="D4803" s="2">
        <v>1070949</v>
      </c>
      <c r="E4803" s="2">
        <v>1261579</v>
      </c>
      <c r="F4803" s="3">
        <v>2332528</v>
      </c>
      <c r="G4803" s="1">
        <v>37.5</v>
      </c>
    </row>
    <row r="4804" spans="1:7" x14ac:dyDescent="0.2">
      <c r="A4804" s="1" t="str">
        <f t="shared" si="75"/>
        <v>2003Latvia</v>
      </c>
      <c r="B4804" s="1" t="s">
        <v>91</v>
      </c>
      <c r="C4804" s="1">
        <v>2003</v>
      </c>
      <c r="D4804" s="1" t="s">
        <v>1720</v>
      </c>
      <c r="E4804" s="2">
        <v>1247685</v>
      </c>
      <c r="F4804" s="3">
        <v>2305845</v>
      </c>
      <c r="G4804" s="1">
        <v>37.070999999999998</v>
      </c>
    </row>
    <row r="4805" spans="1:7" x14ac:dyDescent="0.2">
      <c r="A4805" s="1" t="str">
        <f t="shared" si="75"/>
        <v>2004Latvia</v>
      </c>
      <c r="B4805" s="1" t="s">
        <v>91</v>
      </c>
      <c r="C4805" s="1">
        <v>2004</v>
      </c>
      <c r="D4805" s="2">
        <v>1045287</v>
      </c>
      <c r="E4805" s="2">
        <v>1233635</v>
      </c>
      <c r="F4805" s="3">
        <v>2278922</v>
      </c>
      <c r="G4805" s="1">
        <v>36.639000000000003</v>
      </c>
    </row>
    <row r="4806" spans="1:7" x14ac:dyDescent="0.2">
      <c r="A4806" s="1" t="str">
        <f t="shared" si="75"/>
        <v>2005Latvia</v>
      </c>
      <c r="B4806" s="1" t="s">
        <v>91</v>
      </c>
      <c r="C4806" s="1">
        <v>2005</v>
      </c>
      <c r="D4806" s="2">
        <v>1032499</v>
      </c>
      <c r="E4806" s="2">
        <v>1219497</v>
      </c>
      <c r="F4806" s="3">
        <v>2251996</v>
      </c>
      <c r="G4806" s="1">
        <v>36.206000000000003</v>
      </c>
    </row>
    <row r="4807" spans="1:7" x14ac:dyDescent="0.2">
      <c r="A4807" s="1" t="str">
        <f t="shared" si="75"/>
        <v>2006Latvia</v>
      </c>
      <c r="B4807" s="1" t="s">
        <v>91</v>
      </c>
      <c r="C4807" s="1">
        <v>2006</v>
      </c>
      <c r="D4807" s="2">
        <v>1019785</v>
      </c>
      <c r="E4807" s="2">
        <v>1205278</v>
      </c>
      <c r="F4807" s="3">
        <v>2225063</v>
      </c>
      <c r="G4807" s="1">
        <v>35.773000000000003</v>
      </c>
    </row>
    <row r="4808" spans="1:7" x14ac:dyDescent="0.2">
      <c r="A4808" s="1" t="str">
        <f t="shared" si="75"/>
        <v>2007Latvia</v>
      </c>
      <c r="B4808" s="1" t="s">
        <v>91</v>
      </c>
      <c r="C4808" s="1">
        <v>2007</v>
      </c>
      <c r="D4808" s="2">
        <v>1007109</v>
      </c>
      <c r="E4808" s="1" t="s">
        <v>1721</v>
      </c>
      <c r="F4808" s="3">
        <v>2198089</v>
      </c>
      <c r="G4808" s="1">
        <v>35.338999999999999</v>
      </c>
    </row>
    <row r="4809" spans="1:7" x14ac:dyDescent="0.2">
      <c r="A4809" s="1" t="str">
        <f t="shared" si="75"/>
        <v>2008Latvia</v>
      </c>
      <c r="B4809" s="1" t="s">
        <v>91</v>
      </c>
      <c r="C4809" s="1">
        <v>2008</v>
      </c>
      <c r="D4809" s="2">
        <v>994559</v>
      </c>
      <c r="E4809" s="2">
        <v>1176689</v>
      </c>
      <c r="F4809" s="3">
        <v>2171248</v>
      </c>
      <c r="G4809" s="1">
        <v>34.908000000000001</v>
      </c>
    </row>
    <row r="4810" spans="1:7" x14ac:dyDescent="0.2">
      <c r="A4810" s="1" t="str">
        <f t="shared" si="75"/>
        <v>2009Latvia</v>
      </c>
      <c r="B4810" s="1" t="s">
        <v>91</v>
      </c>
      <c r="C4810" s="1">
        <v>2009</v>
      </c>
      <c r="D4810" s="2">
        <v>982252</v>
      </c>
      <c r="E4810" s="2">
        <v>1162532</v>
      </c>
      <c r="F4810" s="3">
        <v>2144784</v>
      </c>
      <c r="G4810" s="1">
        <v>34.481999999999999</v>
      </c>
    </row>
    <row r="4811" spans="1:7" x14ac:dyDescent="0.2">
      <c r="A4811" s="1" t="str">
        <f t="shared" si="75"/>
        <v>2010Latvia</v>
      </c>
      <c r="B4811" s="1" t="s">
        <v>91</v>
      </c>
      <c r="C4811" s="1">
        <v>2010</v>
      </c>
      <c r="D4811" s="2">
        <v>970265</v>
      </c>
      <c r="E4811" s="1" t="s">
        <v>1722</v>
      </c>
      <c r="F4811" s="3">
        <v>2118855</v>
      </c>
      <c r="G4811" s="1">
        <v>34.064999999999998</v>
      </c>
    </row>
    <row r="4812" spans="1:7" x14ac:dyDescent="0.2">
      <c r="A4812" s="1" t="str">
        <f t="shared" si="75"/>
        <v>2011Latvia</v>
      </c>
      <c r="B4812" s="1" t="s">
        <v>91</v>
      </c>
      <c r="C4812" s="1">
        <v>2011</v>
      </c>
      <c r="D4812" s="1" t="s">
        <v>1723</v>
      </c>
      <c r="E4812" s="2">
        <v>1134956</v>
      </c>
      <c r="F4812" s="3">
        <v>2093606</v>
      </c>
      <c r="G4812" s="1">
        <v>33.658999999999999</v>
      </c>
    </row>
    <row r="4813" spans="1:7" x14ac:dyDescent="0.2">
      <c r="A4813" s="1" t="str">
        <f t="shared" si="75"/>
        <v>2012Latvia</v>
      </c>
      <c r="B4813" s="1" t="s">
        <v>91</v>
      </c>
      <c r="C4813" s="1">
        <v>2012</v>
      </c>
      <c r="D4813" s="2">
        <v>947411</v>
      </c>
      <c r="E4813" s="2">
        <v>1121607</v>
      </c>
      <c r="F4813" s="3">
        <v>2069018</v>
      </c>
      <c r="G4813" s="1">
        <v>33.264000000000003</v>
      </c>
    </row>
    <row r="4814" spans="1:7" x14ac:dyDescent="0.2">
      <c r="A4814" s="1" t="str">
        <f t="shared" si="75"/>
        <v>2013Latvia</v>
      </c>
      <c r="B4814" s="1" t="s">
        <v>91</v>
      </c>
      <c r="C4814" s="1">
        <v>2013</v>
      </c>
      <c r="D4814" s="2">
        <v>936519</v>
      </c>
      <c r="E4814" s="2">
        <v>1108431</v>
      </c>
      <c r="F4814" s="3" t="s">
        <v>1724</v>
      </c>
      <c r="G4814" s="1">
        <v>32.877000000000002</v>
      </c>
    </row>
    <row r="4815" spans="1:7" x14ac:dyDescent="0.2">
      <c r="A4815" s="1" t="str">
        <f t="shared" si="75"/>
        <v>2014Latvia</v>
      </c>
      <c r="B4815" s="1" t="s">
        <v>91</v>
      </c>
      <c r="C4815" s="1">
        <v>2014</v>
      </c>
      <c r="D4815" s="2">
        <v>925975</v>
      </c>
      <c r="E4815" s="2">
        <v>1095245</v>
      </c>
      <c r="F4815" s="3" t="s">
        <v>1725</v>
      </c>
      <c r="G4815" s="1">
        <v>32.494999999999997</v>
      </c>
    </row>
    <row r="4816" spans="1:7" x14ac:dyDescent="0.2">
      <c r="A4816" s="1" t="str">
        <f t="shared" si="75"/>
        <v>2015Latvia</v>
      </c>
      <c r="B4816" s="1" t="s">
        <v>91</v>
      </c>
      <c r="C4816" s="1">
        <v>2015</v>
      </c>
      <c r="D4816" s="2">
        <v>915727</v>
      </c>
      <c r="E4816" s="2">
        <v>1081948</v>
      </c>
      <c r="F4816" s="3">
        <v>1997675</v>
      </c>
      <c r="G4816" s="1">
        <v>32.116999999999997</v>
      </c>
    </row>
    <row r="4817" spans="1:7" x14ac:dyDescent="0.2">
      <c r="A4817" s="1" t="str">
        <f t="shared" si="75"/>
        <v>2016Latvia</v>
      </c>
      <c r="B4817" s="1" t="s">
        <v>91</v>
      </c>
      <c r="C4817" s="1">
        <v>2016</v>
      </c>
      <c r="D4817" s="2">
        <v>905794</v>
      </c>
      <c r="E4817" s="2">
        <v>1068471</v>
      </c>
      <c r="F4817" s="3">
        <v>1974265</v>
      </c>
      <c r="G4817" s="1">
        <v>31.741</v>
      </c>
    </row>
    <row r="4818" spans="1:7" x14ac:dyDescent="0.2">
      <c r="A4818" s="1" t="str">
        <f t="shared" si="75"/>
        <v>2017Latvia</v>
      </c>
      <c r="B4818" s="1" t="s">
        <v>91</v>
      </c>
      <c r="C4818" s="1">
        <v>2017</v>
      </c>
      <c r="D4818" s="2">
        <v>896181</v>
      </c>
      <c r="E4818" s="2">
        <v>1054916</v>
      </c>
      <c r="F4818" s="3">
        <v>1951097</v>
      </c>
      <c r="G4818" s="1">
        <v>31.367999999999999</v>
      </c>
    </row>
    <row r="4819" spans="1:7" x14ac:dyDescent="0.2">
      <c r="A4819" s="1" t="str">
        <f t="shared" si="75"/>
        <v>2018Latvia</v>
      </c>
      <c r="B4819" s="1" t="s">
        <v>91</v>
      </c>
      <c r="C4819" s="1">
        <v>2018</v>
      </c>
      <c r="D4819" s="2">
        <v>886896</v>
      </c>
      <c r="E4819" s="2">
        <v>1041565</v>
      </c>
      <c r="F4819" s="3">
        <v>1928461</v>
      </c>
      <c r="G4819" s="1">
        <v>31.004000000000001</v>
      </c>
    </row>
    <row r="4820" spans="1:7" x14ac:dyDescent="0.2">
      <c r="A4820" s="1" t="str">
        <f t="shared" si="75"/>
        <v>2019Latvia</v>
      </c>
      <c r="B4820" s="1" t="s">
        <v>91</v>
      </c>
      <c r="C4820" s="1">
        <v>2019</v>
      </c>
      <c r="D4820" s="2">
        <v>877948</v>
      </c>
      <c r="E4820" s="2">
        <v>1028792</v>
      </c>
      <c r="F4820" s="3" t="s">
        <v>1726</v>
      </c>
      <c r="G4820" s="1">
        <v>30.655000000000001</v>
      </c>
    </row>
    <row r="4821" spans="1:7" x14ac:dyDescent="0.2">
      <c r="A4821" s="1" t="str">
        <f t="shared" si="75"/>
        <v>2020Latvia</v>
      </c>
      <c r="B4821" s="1" t="s">
        <v>91</v>
      </c>
      <c r="C4821" s="1">
        <v>2020</v>
      </c>
      <c r="D4821" s="2">
        <v>869336</v>
      </c>
      <c r="E4821" s="2">
        <v>1016866</v>
      </c>
      <c r="F4821" s="3">
        <v>1886202</v>
      </c>
      <c r="G4821" s="1">
        <v>30.324999999999999</v>
      </c>
    </row>
    <row r="4822" spans="1:7" x14ac:dyDescent="0.2">
      <c r="A4822" s="1" t="str">
        <f t="shared" si="75"/>
        <v>2001League of Arab States (LAS, informal name: Arab League)</v>
      </c>
      <c r="B4822" s="1" t="s">
        <v>1727</v>
      </c>
      <c r="C4822" s="1">
        <v>2001</v>
      </c>
      <c r="D4822" s="2">
        <v>147299125</v>
      </c>
      <c r="E4822" s="2">
        <v>141445152</v>
      </c>
      <c r="F4822" s="3">
        <v>288744277</v>
      </c>
      <c r="G4822" s="1">
        <v>22.193000000000001</v>
      </c>
    </row>
    <row r="4823" spans="1:7" x14ac:dyDescent="0.2">
      <c r="A4823" s="1" t="str">
        <f t="shared" si="75"/>
        <v>2002League of Arab States (LAS, informal name: Arab League)</v>
      </c>
      <c r="B4823" s="1" t="s">
        <v>1727</v>
      </c>
      <c r="C4823" s="1">
        <v>2002</v>
      </c>
      <c r="D4823" s="2">
        <v>150590235</v>
      </c>
      <c r="E4823" s="2">
        <v>144379755</v>
      </c>
      <c r="F4823" s="3" t="s">
        <v>1134</v>
      </c>
      <c r="G4823" s="1">
        <v>22.672000000000001</v>
      </c>
    </row>
    <row r="4824" spans="1:7" x14ac:dyDescent="0.2">
      <c r="A4824" s="1" t="str">
        <f t="shared" si="75"/>
        <v>2003League of Arab States (LAS, informal name: Arab League)</v>
      </c>
      <c r="B4824" s="1" t="s">
        <v>1727</v>
      </c>
      <c r="C4824" s="1">
        <v>2003</v>
      </c>
      <c r="D4824" s="2">
        <v>154039003</v>
      </c>
      <c r="E4824" s="2">
        <v>147361765</v>
      </c>
      <c r="F4824" s="3">
        <v>301400768</v>
      </c>
      <c r="G4824" s="1">
        <v>23.166</v>
      </c>
    </row>
    <row r="4825" spans="1:7" x14ac:dyDescent="0.2">
      <c r="A4825" s="1" t="str">
        <f t="shared" si="75"/>
        <v>2004League of Arab States (LAS, informal name: Arab League)</v>
      </c>
      <c r="B4825" s="1" t="s">
        <v>1727</v>
      </c>
      <c r="C4825" s="1">
        <v>2004</v>
      </c>
      <c r="D4825" s="1" t="s">
        <v>1135</v>
      </c>
      <c r="E4825" s="1" t="s">
        <v>1136</v>
      </c>
      <c r="F4825" s="3" t="s">
        <v>1137</v>
      </c>
      <c r="G4825" s="1">
        <v>23.683</v>
      </c>
    </row>
    <row r="4826" spans="1:7" x14ac:dyDescent="0.2">
      <c r="A4826" s="1" t="str">
        <f t="shared" si="75"/>
        <v>2005League of Arab States (LAS, informal name: Arab League)</v>
      </c>
      <c r="B4826" s="1" t="s">
        <v>1727</v>
      </c>
      <c r="C4826" s="1">
        <v>2005</v>
      </c>
      <c r="D4826" s="2">
        <v>161562769</v>
      </c>
      <c r="E4826" s="2">
        <v>153660567</v>
      </c>
      <c r="F4826" s="3">
        <v>315223336</v>
      </c>
      <c r="G4826" s="1">
        <v>24.228000000000002</v>
      </c>
    </row>
    <row r="4827" spans="1:7" x14ac:dyDescent="0.2">
      <c r="A4827" s="1" t="str">
        <f t="shared" si="75"/>
        <v>2006League of Arab States (LAS, informal name: Arab League)</v>
      </c>
      <c r="B4827" s="1" t="s">
        <v>1727</v>
      </c>
      <c r="C4827" s="1">
        <v>2006</v>
      </c>
      <c r="D4827" s="2">
        <v>165683512</v>
      </c>
      <c r="E4827" s="2">
        <v>157025339</v>
      </c>
      <c r="F4827" s="3">
        <v>322708851</v>
      </c>
      <c r="G4827" s="1">
        <v>24.803999999999998</v>
      </c>
    </row>
    <row r="4828" spans="1:7" x14ac:dyDescent="0.2">
      <c r="A4828" s="1" t="str">
        <f t="shared" si="75"/>
        <v>2007League of Arab States (LAS, informal name: Arab League)</v>
      </c>
      <c r="B4828" s="1" t="s">
        <v>1727</v>
      </c>
      <c r="C4828" s="1">
        <v>2007</v>
      </c>
      <c r="D4828" s="2">
        <v>170026907</v>
      </c>
      <c r="E4828" s="2">
        <v>160525808</v>
      </c>
      <c r="F4828" s="3">
        <v>330552715</v>
      </c>
      <c r="G4828" s="1">
        <v>25.407</v>
      </c>
    </row>
    <row r="4829" spans="1:7" x14ac:dyDescent="0.2">
      <c r="A4829" s="1" t="str">
        <f t="shared" si="75"/>
        <v>2008League of Arab States (LAS, informal name: Arab League)</v>
      </c>
      <c r="B4829" s="1" t="s">
        <v>1727</v>
      </c>
      <c r="C4829" s="1">
        <v>2008</v>
      </c>
      <c r="D4829" s="2">
        <v>174513989</v>
      </c>
      <c r="E4829" s="2">
        <v>164146662</v>
      </c>
      <c r="F4829" s="3">
        <v>338660651</v>
      </c>
      <c r="G4829" s="1">
        <v>26.03</v>
      </c>
    </row>
    <row r="4830" spans="1:7" x14ac:dyDescent="0.2">
      <c r="A4830" s="1" t="str">
        <f t="shared" si="75"/>
        <v>2009League of Arab States (LAS, informal name: Arab League)</v>
      </c>
      <c r="B4830" s="1" t="s">
        <v>1727</v>
      </c>
      <c r="C4830" s="1">
        <v>2009</v>
      </c>
      <c r="D4830" s="2">
        <v>179035243</v>
      </c>
      <c r="E4830" s="2">
        <v>167862521</v>
      </c>
      <c r="F4830" s="3">
        <v>346897764</v>
      </c>
      <c r="G4830" s="1">
        <v>26.663</v>
      </c>
    </row>
    <row r="4831" spans="1:7" x14ac:dyDescent="0.2">
      <c r="A4831" s="1" t="str">
        <f t="shared" si="75"/>
        <v>2010League of Arab States (LAS, informal name: Arab League)</v>
      </c>
      <c r="B4831" s="1" t="s">
        <v>1727</v>
      </c>
      <c r="C4831" s="1">
        <v>2010</v>
      </c>
      <c r="D4831" s="1" t="s">
        <v>1138</v>
      </c>
      <c r="E4831" s="2">
        <v>171650758</v>
      </c>
      <c r="F4831" s="3">
        <v>355159568</v>
      </c>
      <c r="G4831" s="1">
        <v>27.297999999999998</v>
      </c>
    </row>
    <row r="4832" spans="1:7" x14ac:dyDescent="0.2">
      <c r="A4832" s="1" t="str">
        <f t="shared" si="75"/>
        <v>2011League of Arab States (LAS, informal name: Arab League)</v>
      </c>
      <c r="B4832" s="1" t="s">
        <v>1727</v>
      </c>
      <c r="C4832" s="1">
        <v>2011</v>
      </c>
      <c r="D4832" s="1" t="s">
        <v>1139</v>
      </c>
      <c r="E4832" s="2">
        <v>175516244</v>
      </c>
      <c r="F4832" s="3">
        <v>363423514</v>
      </c>
      <c r="G4832" s="1">
        <v>27.933</v>
      </c>
    </row>
    <row r="4833" spans="1:7" x14ac:dyDescent="0.2">
      <c r="A4833" s="1" t="str">
        <f t="shared" si="75"/>
        <v>2012League of Arab States (LAS, informal name: Arab League)</v>
      </c>
      <c r="B4833" s="1" t="s">
        <v>1727</v>
      </c>
      <c r="C4833" s="1">
        <v>2012</v>
      </c>
      <c r="D4833" s="2">
        <v>192244217</v>
      </c>
      <c r="E4833" s="2">
        <v>179454999</v>
      </c>
      <c r="F4833" s="3">
        <v>371699216</v>
      </c>
      <c r="G4833" s="1">
        <v>28.568999999999999</v>
      </c>
    </row>
    <row r="4834" spans="1:7" x14ac:dyDescent="0.2">
      <c r="A4834" s="1" t="str">
        <f t="shared" si="75"/>
        <v>2013League of Arab States (LAS, informal name: Arab League)</v>
      </c>
      <c r="B4834" s="1" t="s">
        <v>1727</v>
      </c>
      <c r="C4834" s="1">
        <v>2013</v>
      </c>
      <c r="D4834" s="2">
        <v>196529237</v>
      </c>
      <c r="E4834" s="2">
        <v>183424053</v>
      </c>
      <c r="F4834" s="3" t="s">
        <v>1140</v>
      </c>
      <c r="G4834" s="1">
        <v>29.204000000000001</v>
      </c>
    </row>
    <row r="4835" spans="1:7" x14ac:dyDescent="0.2">
      <c r="A4835" s="1" t="str">
        <f t="shared" si="75"/>
        <v>2014League of Arab States (LAS, informal name: Arab League)</v>
      </c>
      <c r="B4835" s="1" t="s">
        <v>1727</v>
      </c>
      <c r="C4835" s="1">
        <v>2014</v>
      </c>
      <c r="D4835" s="1" t="s">
        <v>1141</v>
      </c>
      <c r="E4835" s="2">
        <v>187368281</v>
      </c>
      <c r="F4835" s="3">
        <v>388155071</v>
      </c>
      <c r="G4835" s="1">
        <v>29.834</v>
      </c>
    </row>
    <row r="4836" spans="1:7" x14ac:dyDescent="0.2">
      <c r="A4836" s="1" t="str">
        <f t="shared" si="75"/>
        <v>2015League of Arab States (LAS, informal name: Arab League)</v>
      </c>
      <c r="B4836" s="1" t="s">
        <v>1727</v>
      </c>
      <c r="C4836" s="1">
        <v>2015</v>
      </c>
      <c r="D4836" s="2">
        <v>205035978</v>
      </c>
      <c r="E4836" s="2">
        <v>191251391</v>
      </c>
      <c r="F4836" s="3">
        <v>396287369</v>
      </c>
      <c r="G4836" s="1">
        <v>30.459</v>
      </c>
    </row>
    <row r="4837" spans="1:7" x14ac:dyDescent="0.2">
      <c r="A4837" s="1" t="str">
        <f t="shared" si="75"/>
        <v>2016League of Arab States (LAS, informal name: Arab League)</v>
      </c>
      <c r="B4837" s="1" t="s">
        <v>1727</v>
      </c>
      <c r="C4837" s="1">
        <v>2016</v>
      </c>
      <c r="D4837" s="2">
        <v>209266996</v>
      </c>
      <c r="E4837" s="2">
        <v>195044452</v>
      </c>
      <c r="F4837" s="3">
        <v>404311448</v>
      </c>
      <c r="G4837" s="1">
        <v>31.076000000000001</v>
      </c>
    </row>
    <row r="4838" spans="1:7" x14ac:dyDescent="0.2">
      <c r="A4838" s="1" t="str">
        <f t="shared" si="75"/>
        <v>2017League of Arab States (LAS, informal name: Arab League)</v>
      </c>
      <c r="B4838" s="1" t="s">
        <v>1727</v>
      </c>
      <c r="C4838" s="1">
        <v>2017</v>
      </c>
      <c r="D4838" s="2">
        <v>213471442</v>
      </c>
      <c r="E4838" s="2">
        <v>198763811</v>
      </c>
      <c r="F4838" s="3">
        <v>412235253</v>
      </c>
      <c r="G4838" s="1">
        <v>31.684999999999999</v>
      </c>
    </row>
    <row r="4839" spans="1:7" x14ac:dyDescent="0.2">
      <c r="A4839" s="1" t="str">
        <f t="shared" si="75"/>
        <v>2018League of Arab States (LAS, informal name: Arab League)</v>
      </c>
      <c r="B4839" s="1" t="s">
        <v>1727</v>
      </c>
      <c r="C4839" s="1">
        <v>2018</v>
      </c>
      <c r="D4839" s="2">
        <v>217672269</v>
      </c>
      <c r="E4839" s="2">
        <v>202473611</v>
      </c>
      <c r="F4839" s="3" t="s">
        <v>1142</v>
      </c>
      <c r="G4839" s="1">
        <v>32.292999999999999</v>
      </c>
    </row>
    <row r="4840" spans="1:7" x14ac:dyDescent="0.2">
      <c r="A4840" s="1" t="str">
        <f t="shared" si="75"/>
        <v>2019League of Arab States (LAS, informal name: Arab League)</v>
      </c>
      <c r="B4840" s="1" t="s">
        <v>1727</v>
      </c>
      <c r="C4840" s="1">
        <v>2019</v>
      </c>
      <c r="D4840" s="2">
        <v>221900697</v>
      </c>
      <c r="E4840" s="2">
        <v>206265692</v>
      </c>
      <c r="F4840" s="3">
        <v>428166389</v>
      </c>
      <c r="G4840" s="1">
        <v>32.908999999999999</v>
      </c>
    </row>
    <row r="4841" spans="1:7" x14ac:dyDescent="0.2">
      <c r="A4841" s="1" t="str">
        <f t="shared" si="75"/>
        <v>2020League of Arab States (LAS, informal name: Arab League)</v>
      </c>
      <c r="B4841" s="1" t="s">
        <v>1727</v>
      </c>
      <c r="C4841" s="1">
        <v>2020</v>
      </c>
      <c r="D4841" s="2">
        <v>226176521</v>
      </c>
      <c r="E4841" s="2">
        <v>210202354</v>
      </c>
      <c r="F4841" s="3">
        <v>436378875</v>
      </c>
      <c r="G4841" s="1">
        <v>33.540999999999997</v>
      </c>
    </row>
    <row r="4842" spans="1:7" x14ac:dyDescent="0.2">
      <c r="A4842" s="1" t="str">
        <f t="shared" si="75"/>
        <v>2001Least developed countries</v>
      </c>
      <c r="B4842" s="1" t="s">
        <v>1728</v>
      </c>
      <c r="C4842" s="1">
        <v>2001</v>
      </c>
      <c r="D4842" s="2">
        <v>336096587</v>
      </c>
      <c r="E4842" s="2">
        <v>337806501</v>
      </c>
      <c r="F4842" s="3">
        <v>673903088</v>
      </c>
      <c r="G4842" s="1">
        <v>33.463999999999999</v>
      </c>
    </row>
    <row r="4843" spans="1:7" x14ac:dyDescent="0.2">
      <c r="A4843" s="1" t="str">
        <f t="shared" si="75"/>
        <v>2002Least developed countries</v>
      </c>
      <c r="B4843" s="1" t="s">
        <v>1728</v>
      </c>
      <c r="C4843" s="1">
        <v>2002</v>
      </c>
      <c r="D4843" s="2">
        <v>344658638</v>
      </c>
      <c r="E4843" s="2">
        <v>346402795</v>
      </c>
      <c r="F4843" s="3">
        <v>691061433</v>
      </c>
      <c r="G4843" s="1">
        <v>34.316000000000003</v>
      </c>
    </row>
    <row r="4844" spans="1:7" x14ac:dyDescent="0.2">
      <c r="A4844" s="1" t="str">
        <f t="shared" si="75"/>
        <v>2003Least developed countries</v>
      </c>
      <c r="B4844" s="1" t="s">
        <v>1728</v>
      </c>
      <c r="C4844" s="1">
        <v>2003</v>
      </c>
      <c r="D4844" s="2">
        <v>353415911</v>
      </c>
      <c r="E4844" s="2">
        <v>355172029</v>
      </c>
      <c r="F4844" s="3" t="s">
        <v>1729</v>
      </c>
      <c r="G4844" s="1">
        <v>35.186</v>
      </c>
    </row>
    <row r="4845" spans="1:7" x14ac:dyDescent="0.2">
      <c r="A4845" s="1" t="str">
        <f t="shared" si="75"/>
        <v>2004Least developed countries</v>
      </c>
      <c r="B4845" s="1" t="s">
        <v>1728</v>
      </c>
      <c r="C4845" s="1">
        <v>2004</v>
      </c>
      <c r="D4845" s="2">
        <v>362258912</v>
      </c>
      <c r="E4845" s="2">
        <v>364072259</v>
      </c>
      <c r="F4845" s="3">
        <v>726331171</v>
      </c>
      <c r="G4845" s="1">
        <v>36.067</v>
      </c>
    </row>
    <row r="4846" spans="1:7" x14ac:dyDescent="0.2">
      <c r="A4846" s="1" t="str">
        <f t="shared" si="75"/>
        <v>2005Least developed countries</v>
      </c>
      <c r="B4846" s="1" t="s">
        <v>1728</v>
      </c>
      <c r="C4846" s="1">
        <v>2005</v>
      </c>
      <c r="D4846" s="2">
        <v>371113768</v>
      </c>
      <c r="E4846" s="2">
        <v>373076741</v>
      </c>
      <c r="F4846" s="3">
        <v>744190509</v>
      </c>
      <c r="G4846" s="1">
        <v>36.954000000000001</v>
      </c>
    </row>
    <row r="4847" spans="1:7" x14ac:dyDescent="0.2">
      <c r="A4847" s="1" t="str">
        <f t="shared" si="75"/>
        <v>2006Least developed countries</v>
      </c>
      <c r="B4847" s="1" t="s">
        <v>1728</v>
      </c>
      <c r="C4847" s="1">
        <v>2006</v>
      </c>
      <c r="D4847" s="2">
        <v>379957918</v>
      </c>
      <c r="E4847" s="2">
        <v>382174583</v>
      </c>
      <c r="F4847" s="3">
        <v>762132501</v>
      </c>
      <c r="G4847" s="1">
        <v>37.844999999999999</v>
      </c>
    </row>
    <row r="4848" spans="1:7" x14ac:dyDescent="0.2">
      <c r="A4848" s="1" t="str">
        <f t="shared" si="75"/>
        <v>2007Least developed countries</v>
      </c>
      <c r="B4848" s="1" t="s">
        <v>1728</v>
      </c>
      <c r="C4848" s="1">
        <v>2007</v>
      </c>
      <c r="D4848" s="2">
        <v>388833157</v>
      </c>
      <c r="E4848" s="2">
        <v>391386416</v>
      </c>
      <c r="F4848" s="3">
        <v>780219573</v>
      </c>
      <c r="G4848" s="1">
        <v>38.743000000000002</v>
      </c>
    </row>
    <row r="4849" spans="1:7" x14ac:dyDescent="0.2">
      <c r="A4849" s="1" t="str">
        <f t="shared" si="75"/>
        <v>2008Least developed countries</v>
      </c>
      <c r="B4849" s="1" t="s">
        <v>1728</v>
      </c>
      <c r="C4849" s="1">
        <v>2008</v>
      </c>
      <c r="D4849" s="2">
        <v>397808548</v>
      </c>
      <c r="E4849" s="2">
        <v>400754877</v>
      </c>
      <c r="F4849" s="3">
        <v>798563425</v>
      </c>
      <c r="G4849" s="1">
        <v>39.654000000000003</v>
      </c>
    </row>
    <row r="4850" spans="1:7" x14ac:dyDescent="0.2">
      <c r="A4850" s="1" t="str">
        <f t="shared" si="75"/>
        <v>2009Least developed countries</v>
      </c>
      <c r="B4850" s="1" t="s">
        <v>1728</v>
      </c>
      <c r="C4850" s="1">
        <v>2009</v>
      </c>
      <c r="D4850" s="2">
        <v>406983107</v>
      </c>
      <c r="E4850" s="2">
        <v>410339508</v>
      </c>
      <c r="F4850" s="3">
        <v>817322615</v>
      </c>
      <c r="G4850" s="1">
        <v>40.585000000000001</v>
      </c>
    </row>
    <row r="4851" spans="1:7" x14ac:dyDescent="0.2">
      <c r="A4851" s="1" t="str">
        <f t="shared" si="75"/>
        <v>2010Least developed countries</v>
      </c>
      <c r="B4851" s="1" t="s">
        <v>1728</v>
      </c>
      <c r="C4851" s="1">
        <v>2010</v>
      </c>
      <c r="D4851" s="2">
        <v>416431562</v>
      </c>
      <c r="E4851" s="2">
        <v>420183279</v>
      </c>
      <c r="F4851" s="3">
        <v>836614841</v>
      </c>
      <c r="G4851" s="1">
        <v>41.542999999999999</v>
      </c>
    </row>
    <row r="4852" spans="1:7" x14ac:dyDescent="0.2">
      <c r="A4852" s="1" t="str">
        <f t="shared" si="75"/>
        <v>2011Least developed countries</v>
      </c>
      <c r="B4852" s="1" t="s">
        <v>1728</v>
      </c>
      <c r="C4852" s="1">
        <v>2011</v>
      </c>
      <c r="D4852" s="2">
        <v>426172538</v>
      </c>
      <c r="E4852" s="2">
        <v>430298899</v>
      </c>
      <c r="F4852" s="3">
        <v>856471437</v>
      </c>
      <c r="G4852" s="1">
        <v>42.529000000000003</v>
      </c>
    </row>
    <row r="4853" spans="1:7" x14ac:dyDescent="0.2">
      <c r="A4853" s="1" t="str">
        <f t="shared" si="75"/>
        <v>2012Least developed countries</v>
      </c>
      <c r="B4853" s="1" t="s">
        <v>1728</v>
      </c>
      <c r="C4853" s="1">
        <v>2012</v>
      </c>
      <c r="D4853" s="2">
        <v>436192646</v>
      </c>
      <c r="E4853" s="2">
        <v>440674588</v>
      </c>
      <c r="F4853" s="3">
        <v>876867234</v>
      </c>
      <c r="G4853" s="1">
        <v>43.542000000000002</v>
      </c>
    </row>
    <row r="4854" spans="1:7" x14ac:dyDescent="0.2">
      <c r="A4854" s="1" t="str">
        <f t="shared" si="75"/>
        <v>2013Least developed countries</v>
      </c>
      <c r="B4854" s="1" t="s">
        <v>1728</v>
      </c>
      <c r="C4854" s="1">
        <v>2013</v>
      </c>
      <c r="D4854" s="2">
        <v>446495098</v>
      </c>
      <c r="E4854" s="2">
        <v>451298341</v>
      </c>
      <c r="F4854" s="3">
        <v>897793439</v>
      </c>
      <c r="G4854" s="1">
        <v>44.581000000000003</v>
      </c>
    </row>
    <row r="4855" spans="1:7" x14ac:dyDescent="0.2">
      <c r="A4855" s="1" t="str">
        <f t="shared" si="75"/>
        <v>2014Least developed countries</v>
      </c>
      <c r="B4855" s="1" t="s">
        <v>1728</v>
      </c>
      <c r="C4855" s="1">
        <v>2014</v>
      </c>
      <c r="D4855" s="2">
        <v>457074362</v>
      </c>
      <c r="E4855" s="2">
        <v>462148593</v>
      </c>
      <c r="F4855" s="3">
        <v>919222955</v>
      </c>
      <c r="G4855" s="1">
        <v>45.646000000000001</v>
      </c>
    </row>
    <row r="4856" spans="1:7" x14ac:dyDescent="0.2">
      <c r="A4856" s="1" t="str">
        <f t="shared" si="75"/>
        <v>2015Least developed countries</v>
      </c>
      <c r="B4856" s="1" t="s">
        <v>1728</v>
      </c>
      <c r="C4856" s="1">
        <v>2015</v>
      </c>
      <c r="D4856" s="2">
        <v>467923968</v>
      </c>
      <c r="E4856" s="2">
        <v>473207349</v>
      </c>
      <c r="F4856" s="3">
        <v>941131317</v>
      </c>
      <c r="G4856" s="1">
        <v>46.732999999999997</v>
      </c>
    </row>
    <row r="4857" spans="1:7" x14ac:dyDescent="0.2">
      <c r="A4857" s="1" t="str">
        <f t="shared" si="75"/>
        <v>2016Least developed countries</v>
      </c>
      <c r="B4857" s="1" t="s">
        <v>1728</v>
      </c>
      <c r="C4857" s="1">
        <v>2016</v>
      </c>
      <c r="D4857" s="1" t="s">
        <v>1730</v>
      </c>
      <c r="E4857" s="2">
        <v>484472948</v>
      </c>
      <c r="F4857" s="3">
        <v>963519718</v>
      </c>
      <c r="G4857" s="1">
        <v>47.844999999999999</v>
      </c>
    </row>
    <row r="4858" spans="1:7" x14ac:dyDescent="0.2">
      <c r="A4858" s="1" t="str">
        <f t="shared" si="75"/>
        <v>2017Least developed countries</v>
      </c>
      <c r="B4858" s="1" t="s">
        <v>1728</v>
      </c>
      <c r="C4858" s="1">
        <v>2017</v>
      </c>
      <c r="D4858" s="1" t="s">
        <v>1731</v>
      </c>
      <c r="E4858" s="2">
        <v>495944872</v>
      </c>
      <c r="F4858" s="3">
        <v>986385402</v>
      </c>
      <c r="G4858" s="1">
        <v>48.981000000000002</v>
      </c>
    </row>
    <row r="4859" spans="1:7" x14ac:dyDescent="0.2">
      <c r="A4859" s="1" t="str">
        <f t="shared" si="75"/>
        <v>2018Least developed countries</v>
      </c>
      <c r="B4859" s="1" t="s">
        <v>1728</v>
      </c>
      <c r="C4859" s="1">
        <v>2018</v>
      </c>
      <c r="D4859" s="2">
        <v>502084738</v>
      </c>
      <c r="E4859" s="2">
        <v>507606514</v>
      </c>
      <c r="F4859" s="3">
        <v>1009691252</v>
      </c>
      <c r="G4859" s="1">
        <v>50.137999999999998</v>
      </c>
    </row>
    <row r="4860" spans="1:7" x14ac:dyDescent="0.2">
      <c r="A4860" s="1" t="str">
        <f t="shared" si="75"/>
        <v>2019Least developed countries</v>
      </c>
      <c r="B4860" s="1" t="s">
        <v>1728</v>
      </c>
      <c r="C4860" s="1">
        <v>2019</v>
      </c>
      <c r="D4860" s="2">
        <v>513951412</v>
      </c>
      <c r="E4860" s="2">
        <v>519437456</v>
      </c>
      <c r="F4860" s="3">
        <v>1033388868</v>
      </c>
      <c r="G4860" s="1">
        <v>51.314999999999998</v>
      </c>
    </row>
    <row r="4861" spans="1:7" x14ac:dyDescent="0.2">
      <c r="A4861" s="1" t="str">
        <f t="shared" si="75"/>
        <v>2020Least developed countries</v>
      </c>
      <c r="B4861" s="1" t="s">
        <v>1728</v>
      </c>
      <c r="C4861" s="1">
        <v>2020</v>
      </c>
      <c r="D4861" s="2">
        <v>526016328</v>
      </c>
      <c r="E4861" s="2">
        <v>531421835</v>
      </c>
      <c r="F4861" s="3">
        <v>1057438163</v>
      </c>
      <c r="G4861" s="1">
        <v>52.509</v>
      </c>
    </row>
    <row r="4862" spans="1:7" x14ac:dyDescent="0.2">
      <c r="A4862" s="1" t="str">
        <f t="shared" si="75"/>
        <v>2001Least developed: Africa</v>
      </c>
      <c r="B4862" s="1" t="s">
        <v>1732</v>
      </c>
      <c r="C4862" s="1">
        <v>2001</v>
      </c>
      <c r="D4862" s="2">
        <v>200075581</v>
      </c>
      <c r="E4862" s="2">
        <v>204004063</v>
      </c>
      <c r="F4862" s="3">
        <v>404079644</v>
      </c>
      <c r="G4862" s="1">
        <v>23.088000000000001</v>
      </c>
    </row>
    <row r="4863" spans="1:7" x14ac:dyDescent="0.2">
      <c r="A4863" s="1" t="str">
        <f t="shared" si="75"/>
        <v>2002Least developed: Africa</v>
      </c>
      <c r="B4863" s="1" t="s">
        <v>1732</v>
      </c>
      <c r="C4863" s="1">
        <v>2002</v>
      </c>
      <c r="D4863" s="2">
        <v>206000441</v>
      </c>
      <c r="E4863" s="2">
        <v>209960569</v>
      </c>
      <c r="F4863" s="3" t="s">
        <v>1733</v>
      </c>
      <c r="G4863" s="1">
        <v>23.766999999999999</v>
      </c>
    </row>
    <row r="4864" spans="1:7" x14ac:dyDescent="0.2">
      <c r="A4864" s="1" t="str">
        <f t="shared" si="75"/>
        <v>2003Least developed: Africa</v>
      </c>
      <c r="B4864" s="1" t="s">
        <v>1732</v>
      </c>
      <c r="C4864" s="1">
        <v>2003</v>
      </c>
      <c r="D4864" s="2">
        <v>212132704</v>
      </c>
      <c r="E4864" s="1" t="s">
        <v>1734</v>
      </c>
      <c r="F4864" s="3">
        <v>428248274</v>
      </c>
      <c r="G4864" s="1">
        <v>24.469000000000001</v>
      </c>
    </row>
    <row r="4865" spans="1:7" x14ac:dyDescent="0.2">
      <c r="A4865" s="1" t="str">
        <f t="shared" si="75"/>
        <v>2004Least developed: Africa</v>
      </c>
      <c r="B4865" s="1" t="s">
        <v>1732</v>
      </c>
      <c r="C4865" s="1">
        <v>2004</v>
      </c>
      <c r="D4865" s="2">
        <v>218466664</v>
      </c>
      <c r="E4865" s="2">
        <v>222477972</v>
      </c>
      <c r="F4865" s="3">
        <v>440944636</v>
      </c>
      <c r="G4865" s="1">
        <v>25.193999999999999</v>
      </c>
    </row>
    <row r="4866" spans="1:7" x14ac:dyDescent="0.2">
      <c r="A4866" s="1" t="str">
        <f t="shared" si="75"/>
        <v>2005Least developed: Africa</v>
      </c>
      <c r="B4866" s="1" t="s">
        <v>1732</v>
      </c>
      <c r="C4866" s="1">
        <v>2005</v>
      </c>
      <c r="D4866" s="2">
        <v>224999098</v>
      </c>
      <c r="E4866" s="2">
        <v>229054076</v>
      </c>
      <c r="F4866" s="3">
        <v>454053174</v>
      </c>
      <c r="G4866" s="1">
        <v>25.943000000000001</v>
      </c>
    </row>
    <row r="4867" spans="1:7" x14ac:dyDescent="0.2">
      <c r="A4867" s="1" t="str">
        <f t="shared" ref="A4867:A4930" si="76">C4867&amp;B4867</f>
        <v>2006Least developed: Africa</v>
      </c>
      <c r="B4867" s="1" t="s">
        <v>1732</v>
      </c>
      <c r="C4867" s="1">
        <v>2006</v>
      </c>
      <c r="D4867" s="2">
        <v>231731002</v>
      </c>
      <c r="E4867" s="2">
        <v>235849574</v>
      </c>
      <c r="F4867" s="3">
        <v>467580576</v>
      </c>
      <c r="G4867" s="1">
        <v>26.716000000000001</v>
      </c>
    </row>
    <row r="4868" spans="1:7" x14ac:dyDescent="0.2">
      <c r="A4868" s="1" t="str">
        <f t="shared" si="76"/>
        <v>2007Least developed: Africa</v>
      </c>
      <c r="B4868" s="1" t="s">
        <v>1732</v>
      </c>
      <c r="C4868" s="1">
        <v>2007</v>
      </c>
      <c r="D4868" s="2">
        <v>238667898</v>
      </c>
      <c r="E4868" s="2">
        <v>242864326</v>
      </c>
      <c r="F4868" s="3">
        <v>481532224</v>
      </c>
      <c r="G4868" s="1">
        <v>27.513000000000002</v>
      </c>
    </row>
    <row r="4869" spans="1:7" x14ac:dyDescent="0.2">
      <c r="A4869" s="1" t="str">
        <f t="shared" si="76"/>
        <v>2008Least developed: Africa</v>
      </c>
      <c r="B4869" s="1" t="s">
        <v>1732</v>
      </c>
      <c r="C4869" s="1">
        <v>2008</v>
      </c>
      <c r="D4869" s="1" t="s">
        <v>1735</v>
      </c>
      <c r="E4869" s="2">
        <v>250091113</v>
      </c>
      <c r="F4869" s="3">
        <v>495907393</v>
      </c>
      <c r="G4869" s="1">
        <v>28.335000000000001</v>
      </c>
    </row>
    <row r="4870" spans="1:7" x14ac:dyDescent="0.2">
      <c r="A4870" s="1" t="str">
        <f t="shared" si="76"/>
        <v>2009Least developed: Africa</v>
      </c>
      <c r="B4870" s="1" t="s">
        <v>1732</v>
      </c>
      <c r="C4870" s="1">
        <v>2009</v>
      </c>
      <c r="D4870" s="2">
        <v>253184142</v>
      </c>
      <c r="E4870" s="2">
        <v>257518857</v>
      </c>
      <c r="F4870" s="3">
        <v>510702999</v>
      </c>
      <c r="G4870" s="1">
        <v>29.18</v>
      </c>
    </row>
    <row r="4871" spans="1:7" x14ac:dyDescent="0.2">
      <c r="A4871" s="1" t="str">
        <f t="shared" si="76"/>
        <v>2010Least developed: Africa</v>
      </c>
      <c r="B4871" s="1" t="s">
        <v>1732</v>
      </c>
      <c r="C4871" s="1">
        <v>2010</v>
      </c>
      <c r="D4871" s="2">
        <v>260777693</v>
      </c>
      <c r="E4871" s="2">
        <v>265140078</v>
      </c>
      <c r="F4871" s="3">
        <v>525917771</v>
      </c>
      <c r="G4871" s="1">
        <v>30.048999999999999</v>
      </c>
    </row>
    <row r="4872" spans="1:7" x14ac:dyDescent="0.2">
      <c r="A4872" s="1" t="str">
        <f t="shared" si="76"/>
        <v>2011Least developed: Africa</v>
      </c>
      <c r="B4872" s="1" t="s">
        <v>1732</v>
      </c>
      <c r="C4872" s="1">
        <v>2011</v>
      </c>
      <c r="D4872" s="2">
        <v>268596198</v>
      </c>
      <c r="E4872" s="2">
        <v>272949979</v>
      </c>
      <c r="F4872" s="3">
        <v>541546177</v>
      </c>
      <c r="G4872" s="1">
        <v>30.942</v>
      </c>
    </row>
    <row r="4873" spans="1:7" x14ac:dyDescent="0.2">
      <c r="A4873" s="1" t="str">
        <f t="shared" si="76"/>
        <v>2012Least developed: Africa</v>
      </c>
      <c r="B4873" s="1" t="s">
        <v>1732</v>
      </c>
      <c r="C4873" s="1">
        <v>2012</v>
      </c>
      <c r="D4873" s="2">
        <v>276638451</v>
      </c>
      <c r="E4873" s="2">
        <v>280952472</v>
      </c>
      <c r="F4873" s="3">
        <v>557590923</v>
      </c>
      <c r="G4873" s="1">
        <v>31.859000000000002</v>
      </c>
    </row>
    <row r="4874" spans="1:7" x14ac:dyDescent="0.2">
      <c r="A4874" s="1" t="str">
        <f t="shared" si="76"/>
        <v>2013Least developed: Africa</v>
      </c>
      <c r="B4874" s="1" t="s">
        <v>1732</v>
      </c>
      <c r="C4874" s="1">
        <v>2013</v>
      </c>
      <c r="D4874" s="2">
        <v>284908964</v>
      </c>
      <c r="E4874" s="1" t="s">
        <v>1736</v>
      </c>
      <c r="F4874" s="3">
        <v>574067534</v>
      </c>
      <c r="G4874" s="1">
        <v>32.801000000000002</v>
      </c>
    </row>
    <row r="4875" spans="1:7" x14ac:dyDescent="0.2">
      <c r="A4875" s="1" t="str">
        <f t="shared" si="76"/>
        <v>2014Least developed: Africa</v>
      </c>
      <c r="B4875" s="1" t="s">
        <v>1732</v>
      </c>
      <c r="C4875" s="1">
        <v>2014</v>
      </c>
      <c r="D4875" s="2">
        <v>293412658</v>
      </c>
      <c r="E4875" s="2">
        <v>297583833</v>
      </c>
      <c r="F4875" s="3">
        <v>590996491</v>
      </c>
      <c r="G4875" s="1">
        <v>33.768000000000001</v>
      </c>
    </row>
    <row r="4876" spans="1:7" x14ac:dyDescent="0.2">
      <c r="A4876" s="1" t="str">
        <f t="shared" si="76"/>
        <v>2015Least developed: Africa</v>
      </c>
      <c r="B4876" s="1" t="s">
        <v>1732</v>
      </c>
      <c r="C4876" s="1">
        <v>2015</v>
      </c>
      <c r="D4876" s="2">
        <v>302151062</v>
      </c>
      <c r="E4876" s="2">
        <v>306238126</v>
      </c>
      <c r="F4876" s="3">
        <v>608389188</v>
      </c>
      <c r="G4876" s="1">
        <v>34.762</v>
      </c>
    </row>
    <row r="4877" spans="1:7" x14ac:dyDescent="0.2">
      <c r="A4877" s="1" t="str">
        <f t="shared" si="76"/>
        <v>2016Least developed: Africa</v>
      </c>
      <c r="B4877" s="1" t="s">
        <v>1732</v>
      </c>
      <c r="C4877" s="1">
        <v>2016</v>
      </c>
      <c r="D4877" s="2">
        <v>311127121</v>
      </c>
      <c r="E4877" s="2">
        <v>315125945</v>
      </c>
      <c r="F4877" s="3">
        <v>626253066</v>
      </c>
      <c r="G4877" s="1">
        <v>35.781999999999996</v>
      </c>
    </row>
    <row r="4878" spans="1:7" x14ac:dyDescent="0.2">
      <c r="A4878" s="1" t="str">
        <f t="shared" si="76"/>
        <v>2017Least developed: Africa</v>
      </c>
      <c r="B4878" s="1" t="s">
        <v>1732</v>
      </c>
      <c r="C4878" s="1">
        <v>2017</v>
      </c>
      <c r="D4878" s="2">
        <v>320333685</v>
      </c>
      <c r="E4878" s="1" t="s">
        <v>1737</v>
      </c>
      <c r="F4878" s="3">
        <v>644573175</v>
      </c>
      <c r="G4878" s="1">
        <v>36.829000000000001</v>
      </c>
    </row>
    <row r="4879" spans="1:7" x14ac:dyDescent="0.2">
      <c r="A4879" s="1" t="str">
        <f t="shared" si="76"/>
        <v>2018Least developed: Africa</v>
      </c>
      <c r="B4879" s="1" t="s">
        <v>1732</v>
      </c>
      <c r="C4879" s="1">
        <v>2018</v>
      </c>
      <c r="D4879" s="2">
        <v>329749298</v>
      </c>
      <c r="E4879" s="2">
        <v>333560881</v>
      </c>
      <c r="F4879" s="3">
        <v>663310179</v>
      </c>
      <c r="G4879" s="1">
        <v>37.9</v>
      </c>
    </row>
    <row r="4880" spans="1:7" x14ac:dyDescent="0.2">
      <c r="A4880" s="1" t="str">
        <f t="shared" si="76"/>
        <v>2019Least developed: Africa</v>
      </c>
      <c r="B4880" s="1" t="s">
        <v>1732</v>
      </c>
      <c r="C4880" s="1">
        <v>2019</v>
      </c>
      <c r="D4880" s="2">
        <v>339345341</v>
      </c>
      <c r="E4880" s="2">
        <v>343065281</v>
      </c>
      <c r="F4880" s="3">
        <v>682410622</v>
      </c>
      <c r="G4880" s="1">
        <v>38.991</v>
      </c>
    </row>
    <row r="4881" spans="1:7" x14ac:dyDescent="0.2">
      <c r="A4881" s="1" t="str">
        <f t="shared" si="76"/>
        <v>2020Least developed: Africa</v>
      </c>
      <c r="B4881" s="1" t="s">
        <v>1732</v>
      </c>
      <c r="C4881" s="1">
        <v>2020</v>
      </c>
      <c r="D4881" s="1" t="s">
        <v>1738</v>
      </c>
      <c r="E4881" s="2">
        <v>352734579</v>
      </c>
      <c r="F4881" s="3">
        <v>701835489</v>
      </c>
      <c r="G4881" s="1">
        <v>40.100999999999999</v>
      </c>
    </row>
    <row r="4882" spans="1:7" x14ac:dyDescent="0.2">
      <c r="A4882" s="1" t="str">
        <f t="shared" si="76"/>
        <v>2001Least developed: Asia</v>
      </c>
      <c r="B4882" s="1" t="s">
        <v>1739</v>
      </c>
      <c r="C4882" s="1">
        <v>2001</v>
      </c>
      <c r="D4882" s="2">
        <v>131420105</v>
      </c>
      <c r="E4882" s="2">
        <v>129086049</v>
      </c>
      <c r="F4882" s="3">
        <v>260506154</v>
      </c>
      <c r="G4882" s="1">
        <v>101.44499999999999</v>
      </c>
    </row>
    <row r="4883" spans="1:7" x14ac:dyDescent="0.2">
      <c r="A4883" s="1" t="str">
        <f t="shared" si="76"/>
        <v>2002Least developed: Asia</v>
      </c>
      <c r="B4883" s="1" t="s">
        <v>1739</v>
      </c>
      <c r="C4883" s="1">
        <v>2002</v>
      </c>
      <c r="D4883" s="2">
        <v>133976338</v>
      </c>
      <c r="E4883" s="2">
        <v>131643675</v>
      </c>
      <c r="F4883" s="3">
        <v>265620013</v>
      </c>
      <c r="G4883" s="1">
        <v>103.437</v>
      </c>
    </row>
    <row r="4884" spans="1:7" x14ac:dyDescent="0.2">
      <c r="A4884" s="1" t="str">
        <f t="shared" si="76"/>
        <v>2003Least developed: Asia</v>
      </c>
      <c r="B4884" s="1" t="s">
        <v>1739</v>
      </c>
      <c r="C4884" s="1">
        <v>2003</v>
      </c>
      <c r="D4884" s="2">
        <v>136519844</v>
      </c>
      <c r="E4884" s="2">
        <v>134175174</v>
      </c>
      <c r="F4884" s="3">
        <v>270695018</v>
      </c>
      <c r="G4884" s="1">
        <v>105.413</v>
      </c>
    </row>
    <row r="4885" spans="1:7" x14ac:dyDescent="0.2">
      <c r="A4885" s="1" t="str">
        <f t="shared" si="76"/>
        <v>2004Least developed: Asia</v>
      </c>
      <c r="B4885" s="1" t="s">
        <v>1739</v>
      </c>
      <c r="C4885" s="1">
        <v>2004</v>
      </c>
      <c r="D4885" s="1" t="s">
        <v>1740</v>
      </c>
      <c r="E4885" s="2">
        <v>136629662</v>
      </c>
      <c r="F4885" s="3">
        <v>275576412</v>
      </c>
      <c r="G4885" s="1">
        <v>107.31399999999999</v>
      </c>
    </row>
    <row r="4886" spans="1:7" x14ac:dyDescent="0.2">
      <c r="A4886" s="1" t="str">
        <f t="shared" si="76"/>
        <v>2005Least developed: Asia</v>
      </c>
      <c r="B4886" s="1" t="s">
        <v>1739</v>
      </c>
      <c r="C4886" s="1">
        <v>2005</v>
      </c>
      <c r="D4886" s="2">
        <v>141186376</v>
      </c>
      <c r="E4886" s="2">
        <v>138974154</v>
      </c>
      <c r="F4886" s="3" t="s">
        <v>1741</v>
      </c>
      <c r="G4886" s="1">
        <v>109.099</v>
      </c>
    </row>
    <row r="4887" spans="1:7" x14ac:dyDescent="0.2">
      <c r="A4887" s="1" t="str">
        <f t="shared" si="76"/>
        <v>2006Least developed: Asia</v>
      </c>
      <c r="B4887" s="1" t="s">
        <v>1739</v>
      </c>
      <c r="C4887" s="1">
        <v>2006</v>
      </c>
      <c r="D4887" s="2">
        <v>143215183</v>
      </c>
      <c r="E4887" s="2">
        <v>141192034</v>
      </c>
      <c r="F4887" s="3">
        <v>284407217</v>
      </c>
      <c r="G4887" s="1">
        <v>110.753</v>
      </c>
    </row>
    <row r="4888" spans="1:7" x14ac:dyDescent="0.2">
      <c r="A4888" s="1" t="str">
        <f t="shared" si="76"/>
        <v>2007Least developed: Asia</v>
      </c>
      <c r="B4888" s="1" t="s">
        <v>1739</v>
      </c>
      <c r="C4888" s="1">
        <v>2007</v>
      </c>
      <c r="D4888" s="2">
        <v>145069536</v>
      </c>
      <c r="E4888" s="1" t="s">
        <v>1742</v>
      </c>
      <c r="F4888" s="3">
        <v>288373666</v>
      </c>
      <c r="G4888" s="1">
        <v>112.297</v>
      </c>
    </row>
    <row r="4889" spans="1:7" x14ac:dyDescent="0.2">
      <c r="A4889" s="1" t="str">
        <f t="shared" si="76"/>
        <v>2008Least developed: Asia</v>
      </c>
      <c r="B4889" s="1" t="s">
        <v>1739</v>
      </c>
      <c r="C4889" s="1">
        <v>2008</v>
      </c>
      <c r="D4889" s="2">
        <v>146811938</v>
      </c>
      <c r="E4889" s="2">
        <v>145360383</v>
      </c>
      <c r="F4889" s="3">
        <v>292172321</v>
      </c>
      <c r="G4889" s="1">
        <v>113.777</v>
      </c>
    </row>
    <row r="4890" spans="1:7" x14ac:dyDescent="0.2">
      <c r="A4890" s="1" t="str">
        <f t="shared" si="76"/>
        <v>2009Least developed: Asia</v>
      </c>
      <c r="B4890" s="1" t="s">
        <v>1739</v>
      </c>
      <c r="C4890" s="1">
        <v>2009</v>
      </c>
      <c r="D4890" s="1" t="s">
        <v>1743</v>
      </c>
      <c r="E4890" s="2">
        <v>147431403</v>
      </c>
      <c r="F4890" s="3">
        <v>295964803</v>
      </c>
      <c r="G4890" s="1">
        <v>115.253</v>
      </c>
    </row>
    <row r="4891" spans="1:7" x14ac:dyDescent="0.2">
      <c r="A4891" s="1" t="str">
        <f t="shared" si="76"/>
        <v>2010Least developed: Asia</v>
      </c>
      <c r="B4891" s="1" t="s">
        <v>1739</v>
      </c>
      <c r="C4891" s="1">
        <v>2010</v>
      </c>
      <c r="D4891" s="2">
        <v>150302457</v>
      </c>
      <c r="E4891" s="2">
        <v>149567767</v>
      </c>
      <c r="F4891" s="3">
        <v>299870224</v>
      </c>
      <c r="G4891" s="1">
        <v>116.774</v>
      </c>
    </row>
    <row r="4892" spans="1:7" x14ac:dyDescent="0.2">
      <c r="A4892" s="1" t="str">
        <f t="shared" si="76"/>
        <v>2011Least developed: Asia</v>
      </c>
      <c r="B4892" s="1" t="s">
        <v>1739</v>
      </c>
      <c r="C4892" s="1">
        <v>2011</v>
      </c>
      <c r="D4892" s="2">
        <v>152138421</v>
      </c>
      <c r="E4892" s="2">
        <v>151786978</v>
      </c>
      <c r="F4892" s="3">
        <v>303925399</v>
      </c>
      <c r="G4892" s="1">
        <v>118.35299999999999</v>
      </c>
    </row>
    <row r="4893" spans="1:7" x14ac:dyDescent="0.2">
      <c r="A4893" s="1" t="str">
        <f t="shared" si="76"/>
        <v>2012Least developed: Asia</v>
      </c>
      <c r="B4893" s="1" t="s">
        <v>1739</v>
      </c>
      <c r="C4893" s="1">
        <v>2012</v>
      </c>
      <c r="D4893" s="2">
        <v>154029248</v>
      </c>
      <c r="E4893" s="2">
        <v>154073467</v>
      </c>
      <c r="F4893" s="3">
        <v>308102715</v>
      </c>
      <c r="G4893" s="1">
        <v>119.98</v>
      </c>
    </row>
    <row r="4894" spans="1:7" x14ac:dyDescent="0.2">
      <c r="A4894" s="1" t="str">
        <f t="shared" si="76"/>
        <v>2013Least developed: Asia</v>
      </c>
      <c r="B4894" s="1" t="s">
        <v>1739</v>
      </c>
      <c r="C4894" s="1">
        <v>2013</v>
      </c>
      <c r="D4894" s="1" t="s">
        <v>1744</v>
      </c>
      <c r="E4894" s="2">
        <v>156404381</v>
      </c>
      <c r="F4894" s="3">
        <v>312378531</v>
      </c>
      <c r="G4894" s="1">
        <v>121.645</v>
      </c>
    </row>
    <row r="4895" spans="1:7" x14ac:dyDescent="0.2">
      <c r="A4895" s="1" t="str">
        <f t="shared" si="76"/>
        <v>2014Least developed: Asia</v>
      </c>
      <c r="B4895" s="1" t="s">
        <v>1739</v>
      </c>
      <c r="C4895" s="1">
        <v>2014</v>
      </c>
      <c r="D4895" s="2">
        <v>157963331</v>
      </c>
      <c r="E4895" s="2">
        <v>158742799</v>
      </c>
      <c r="F4895" s="3" t="s">
        <v>1745</v>
      </c>
      <c r="G4895" s="1">
        <v>123.33</v>
      </c>
    </row>
    <row r="4896" spans="1:7" x14ac:dyDescent="0.2">
      <c r="A4896" s="1" t="str">
        <f t="shared" si="76"/>
        <v>2015Least developed: Asia</v>
      </c>
      <c r="B4896" s="1" t="s">
        <v>1739</v>
      </c>
      <c r="C4896" s="1">
        <v>2015</v>
      </c>
      <c r="D4896" s="1" t="s">
        <v>1746</v>
      </c>
      <c r="E4896" s="2">
        <v>161061032</v>
      </c>
      <c r="F4896" s="3">
        <v>321050302</v>
      </c>
      <c r="G4896" s="1">
        <v>125.02200000000001</v>
      </c>
    </row>
    <row r="4897" spans="1:7" x14ac:dyDescent="0.2">
      <c r="A4897" s="1" t="str">
        <f t="shared" si="76"/>
        <v>2016Least developed: Asia</v>
      </c>
      <c r="B4897" s="1" t="s">
        <v>1739</v>
      </c>
      <c r="C4897" s="1">
        <v>2016</v>
      </c>
      <c r="D4897" s="2">
        <v>162052148</v>
      </c>
      <c r="E4897" s="2">
        <v>163353003</v>
      </c>
      <c r="F4897" s="3">
        <v>325405151</v>
      </c>
      <c r="G4897" s="1">
        <v>126.718</v>
      </c>
    </row>
    <row r="4898" spans="1:7" x14ac:dyDescent="0.2">
      <c r="A4898" s="1" t="str">
        <f t="shared" si="76"/>
        <v>2017Least developed: Asia</v>
      </c>
      <c r="B4898" s="1" t="s">
        <v>1739</v>
      </c>
      <c r="C4898" s="1">
        <v>2017</v>
      </c>
      <c r="D4898" s="2">
        <v>164156739</v>
      </c>
      <c r="E4898" s="2">
        <v>165626074</v>
      </c>
      <c r="F4898" s="3">
        <v>329782813</v>
      </c>
      <c r="G4898" s="1">
        <v>128.423</v>
      </c>
    </row>
    <row r="4899" spans="1:7" x14ac:dyDescent="0.2">
      <c r="A4899" s="1" t="str">
        <f t="shared" si="76"/>
        <v>2018Least developed: Asia</v>
      </c>
      <c r="B4899" s="1" t="s">
        <v>1739</v>
      </c>
      <c r="C4899" s="1">
        <v>2018</v>
      </c>
      <c r="D4899" s="2">
        <v>166303476</v>
      </c>
      <c r="E4899" s="2">
        <v>167881536</v>
      </c>
      <c r="F4899" s="3">
        <v>334185012</v>
      </c>
      <c r="G4899" s="1">
        <v>130.137</v>
      </c>
    </row>
    <row r="4900" spans="1:7" x14ac:dyDescent="0.2">
      <c r="A4900" s="1" t="str">
        <f t="shared" si="76"/>
        <v>2019Least developed: Asia</v>
      </c>
      <c r="B4900" s="1" t="s">
        <v>1739</v>
      </c>
      <c r="C4900" s="1">
        <v>2019</v>
      </c>
      <c r="D4900" s="2">
        <v>168492352</v>
      </c>
      <c r="E4900" s="2">
        <v>170123849</v>
      </c>
      <c r="F4900" s="3">
        <v>338616201</v>
      </c>
      <c r="G4900" s="1">
        <v>131.863</v>
      </c>
    </row>
    <row r="4901" spans="1:7" x14ac:dyDescent="0.2">
      <c r="A4901" s="1" t="str">
        <f t="shared" si="76"/>
        <v>2020Least developed: Asia</v>
      </c>
      <c r="B4901" s="1" t="s">
        <v>1739</v>
      </c>
      <c r="C4901" s="1">
        <v>2020</v>
      </c>
      <c r="D4901" s="1" t="s">
        <v>1747</v>
      </c>
      <c r="E4901" s="2">
        <v>172355345</v>
      </c>
      <c r="F4901" s="3">
        <v>343074875</v>
      </c>
      <c r="G4901" s="1">
        <v>133.59899999999999</v>
      </c>
    </row>
    <row r="4902" spans="1:7" x14ac:dyDescent="0.2">
      <c r="A4902" s="1" t="str">
        <f t="shared" si="76"/>
        <v>2001Least developed: Latin America and the Caribbean</v>
      </c>
      <c r="B4902" s="1" t="s">
        <v>1748</v>
      </c>
      <c r="C4902" s="1">
        <v>2001</v>
      </c>
      <c r="D4902" s="2">
        <v>4239508</v>
      </c>
      <c r="E4902" s="2">
        <v>4369302</v>
      </c>
      <c r="F4902" s="3" t="s">
        <v>1508</v>
      </c>
      <c r="G4902" s="1">
        <v>312.36599999999999</v>
      </c>
    </row>
    <row r="4903" spans="1:7" x14ac:dyDescent="0.2">
      <c r="A4903" s="1" t="str">
        <f t="shared" si="76"/>
        <v>2002Least developed: Latin America and the Caribbean</v>
      </c>
      <c r="B4903" s="1" t="s">
        <v>1748</v>
      </c>
      <c r="C4903" s="1">
        <v>2002</v>
      </c>
      <c r="D4903" s="2">
        <v>4311673</v>
      </c>
      <c r="E4903" s="2">
        <v>4442475</v>
      </c>
      <c r="F4903" s="3">
        <v>8754148</v>
      </c>
      <c r="G4903" s="1">
        <v>317.64</v>
      </c>
    </row>
    <row r="4904" spans="1:7" x14ac:dyDescent="0.2">
      <c r="A4904" s="1" t="str">
        <f t="shared" si="76"/>
        <v>2003Least developed: Latin America and the Caribbean</v>
      </c>
      <c r="B4904" s="1" t="s">
        <v>1748</v>
      </c>
      <c r="C4904" s="1">
        <v>2003</v>
      </c>
      <c r="D4904" s="2">
        <v>4384193</v>
      </c>
      <c r="E4904" s="2">
        <v>4515915</v>
      </c>
      <c r="F4904" s="3">
        <v>8900108</v>
      </c>
      <c r="G4904" s="1">
        <v>322.93599999999998</v>
      </c>
    </row>
    <row r="4905" spans="1:7" x14ac:dyDescent="0.2">
      <c r="A4905" s="1" t="str">
        <f t="shared" si="76"/>
        <v>2004Least developed: Latin America and the Caribbean</v>
      </c>
      <c r="B4905" s="1" t="s">
        <v>1748</v>
      </c>
      <c r="C4905" s="1">
        <v>2004</v>
      </c>
      <c r="D4905" s="2">
        <v>4457288</v>
      </c>
      <c r="E4905" s="2">
        <v>4589794</v>
      </c>
      <c r="F4905" s="3">
        <v>9047082</v>
      </c>
      <c r="G4905" s="1">
        <v>328.26900000000001</v>
      </c>
    </row>
    <row r="4906" spans="1:7" x14ac:dyDescent="0.2">
      <c r="A4906" s="1" t="str">
        <f t="shared" si="76"/>
        <v>2005Least developed: Latin America and the Caribbean</v>
      </c>
      <c r="B4906" s="1" t="s">
        <v>1748</v>
      </c>
      <c r="C4906" s="1">
        <v>2005</v>
      </c>
      <c r="D4906" s="2">
        <v>4531087</v>
      </c>
      <c r="E4906" s="2">
        <v>4664202</v>
      </c>
      <c r="F4906" s="3">
        <v>9195289</v>
      </c>
      <c r="G4906" s="1">
        <v>333.64600000000002</v>
      </c>
    </row>
    <row r="4907" spans="1:7" x14ac:dyDescent="0.2">
      <c r="A4907" s="1" t="str">
        <f t="shared" si="76"/>
        <v>2006Least developed: Latin America and the Caribbean</v>
      </c>
      <c r="B4907" s="1" t="s">
        <v>1748</v>
      </c>
      <c r="C4907" s="1">
        <v>2006</v>
      </c>
      <c r="D4907" s="2">
        <v>4605611</v>
      </c>
      <c r="E4907" s="2">
        <v>4739173</v>
      </c>
      <c r="F4907" s="3">
        <v>9344784</v>
      </c>
      <c r="G4907" s="1">
        <v>339.07100000000003</v>
      </c>
    </row>
    <row r="4908" spans="1:7" x14ac:dyDescent="0.2">
      <c r="A4908" s="1" t="str">
        <f t="shared" si="76"/>
        <v>2007Least developed: Latin America and the Caribbean</v>
      </c>
      <c r="B4908" s="1" t="s">
        <v>1748</v>
      </c>
      <c r="C4908" s="1">
        <v>2007</v>
      </c>
      <c r="D4908" s="2">
        <v>4680726</v>
      </c>
      <c r="E4908" s="1" t="s">
        <v>1509</v>
      </c>
      <c r="F4908" s="3">
        <v>9495336</v>
      </c>
      <c r="G4908" s="1">
        <v>344.53300000000002</v>
      </c>
    </row>
    <row r="4909" spans="1:7" x14ac:dyDescent="0.2">
      <c r="A4909" s="1" t="str">
        <f t="shared" si="76"/>
        <v>2008Least developed: Latin America and the Caribbean</v>
      </c>
      <c r="B4909" s="1" t="s">
        <v>1748</v>
      </c>
      <c r="C4909" s="1">
        <v>2008</v>
      </c>
      <c r="D4909" s="2">
        <v>4756235</v>
      </c>
      <c r="E4909" s="2">
        <v>4890335</v>
      </c>
      <c r="F4909" s="3" t="s">
        <v>1510</v>
      </c>
      <c r="G4909" s="1">
        <v>350.02100000000002</v>
      </c>
    </row>
    <row r="4910" spans="1:7" x14ac:dyDescent="0.2">
      <c r="A4910" s="1" t="str">
        <f t="shared" si="76"/>
        <v>2009Least developed: Latin America and the Caribbean</v>
      </c>
      <c r="B4910" s="1" t="s">
        <v>1748</v>
      </c>
      <c r="C4910" s="1">
        <v>2009</v>
      </c>
      <c r="D4910" s="2">
        <v>4831903</v>
      </c>
      <c r="E4910" s="2">
        <v>4966143</v>
      </c>
      <c r="F4910" s="3">
        <v>9798046</v>
      </c>
      <c r="G4910" s="1">
        <v>355.517</v>
      </c>
    </row>
    <row r="4911" spans="1:7" x14ac:dyDescent="0.2">
      <c r="A4911" s="1" t="str">
        <f t="shared" si="76"/>
        <v>2010Least developed: Latin America and the Caribbean</v>
      </c>
      <c r="B4911" s="1" t="s">
        <v>1748</v>
      </c>
      <c r="C4911" s="1">
        <v>2010</v>
      </c>
      <c r="D4911" s="2">
        <v>4907495</v>
      </c>
      <c r="E4911" s="2">
        <v>5041823</v>
      </c>
      <c r="F4911" s="3">
        <v>9949318</v>
      </c>
      <c r="G4911" s="1">
        <v>361.00599999999997</v>
      </c>
    </row>
    <row r="4912" spans="1:7" x14ac:dyDescent="0.2">
      <c r="A4912" s="1" t="str">
        <f t="shared" si="76"/>
        <v>2011Least developed: Latin America and the Caribbean</v>
      </c>
      <c r="B4912" s="1" t="s">
        <v>1748</v>
      </c>
      <c r="C4912" s="1">
        <v>2011</v>
      </c>
      <c r="D4912" s="2">
        <v>4983003</v>
      </c>
      <c r="E4912" s="2">
        <v>5117317</v>
      </c>
      <c r="F4912" s="3" t="s">
        <v>1511</v>
      </c>
      <c r="G4912" s="1">
        <v>366.48500000000001</v>
      </c>
    </row>
    <row r="4913" spans="1:7" x14ac:dyDescent="0.2">
      <c r="A4913" s="1" t="str">
        <f t="shared" si="76"/>
        <v>2012Least developed: Latin America and the Caribbean</v>
      </c>
      <c r="B4913" s="1" t="s">
        <v>1748</v>
      </c>
      <c r="C4913" s="1">
        <v>2012</v>
      </c>
      <c r="D4913" s="2">
        <v>5058344</v>
      </c>
      <c r="E4913" s="2">
        <v>5192578</v>
      </c>
      <c r="F4913" s="3">
        <v>10250922</v>
      </c>
      <c r="G4913" s="1">
        <v>371.94900000000001</v>
      </c>
    </row>
    <row r="4914" spans="1:7" x14ac:dyDescent="0.2">
      <c r="A4914" s="1" t="str">
        <f t="shared" si="76"/>
        <v>2013Least developed: Latin America and the Caribbean</v>
      </c>
      <c r="B4914" s="1" t="s">
        <v>1748</v>
      </c>
      <c r="C4914" s="1">
        <v>2013</v>
      </c>
      <c r="D4914" s="2">
        <v>5133166</v>
      </c>
      <c r="E4914" s="2">
        <v>5267506</v>
      </c>
      <c r="F4914" s="3">
        <v>10400672</v>
      </c>
      <c r="G4914" s="1">
        <v>377.38299999999998</v>
      </c>
    </row>
    <row r="4915" spans="1:7" x14ac:dyDescent="0.2">
      <c r="A4915" s="1" t="str">
        <f t="shared" si="76"/>
        <v>2014Least developed: Latin America and the Caribbean</v>
      </c>
      <c r="B4915" s="1" t="s">
        <v>1748</v>
      </c>
      <c r="C4915" s="1">
        <v>2014</v>
      </c>
      <c r="D4915" s="2">
        <v>5207006</v>
      </c>
      <c r="E4915" s="2">
        <v>5342001</v>
      </c>
      <c r="F4915" s="3">
        <v>10549007</v>
      </c>
      <c r="G4915" s="1">
        <v>382.76499999999999</v>
      </c>
    </row>
    <row r="4916" spans="1:7" x14ac:dyDescent="0.2">
      <c r="A4916" s="1" t="str">
        <f t="shared" si="76"/>
        <v>2015Least developed: Latin America and the Caribbean</v>
      </c>
      <c r="B4916" s="1" t="s">
        <v>1748</v>
      </c>
      <c r="C4916" s="1">
        <v>2015</v>
      </c>
      <c r="D4916" s="1" t="s">
        <v>1512</v>
      </c>
      <c r="E4916" s="1" t="s">
        <v>1513</v>
      </c>
      <c r="F4916" s="3" t="s">
        <v>1514</v>
      </c>
      <c r="G4916" s="1">
        <v>388.08199999999999</v>
      </c>
    </row>
    <row r="4917" spans="1:7" x14ac:dyDescent="0.2">
      <c r="A4917" s="1" t="str">
        <f t="shared" si="76"/>
        <v>2016Least developed: Latin America and the Caribbean</v>
      </c>
      <c r="B4917" s="1" t="s">
        <v>1748</v>
      </c>
      <c r="C4917" s="1">
        <v>2016</v>
      </c>
      <c r="D4917" s="2">
        <v>5350621</v>
      </c>
      <c r="E4917" s="2">
        <v>5489355</v>
      </c>
      <c r="F4917" s="3">
        <v>10839976</v>
      </c>
      <c r="G4917" s="1">
        <v>393.32299999999998</v>
      </c>
    </row>
    <row r="4918" spans="1:7" x14ac:dyDescent="0.2">
      <c r="A4918" s="1" t="str">
        <f t="shared" si="76"/>
        <v>2017Least developed: Latin America and the Caribbean</v>
      </c>
      <c r="B4918" s="1" t="s">
        <v>1748</v>
      </c>
      <c r="C4918" s="1">
        <v>2017</v>
      </c>
      <c r="D4918" s="2">
        <v>5420284</v>
      </c>
      <c r="E4918" s="2">
        <v>5562083</v>
      </c>
      <c r="F4918" s="3">
        <v>10982367</v>
      </c>
      <c r="G4918" s="1">
        <v>398.48899999999998</v>
      </c>
    </row>
    <row r="4919" spans="1:7" x14ac:dyDescent="0.2">
      <c r="A4919" s="1" t="str">
        <f t="shared" si="76"/>
        <v>2018Least developed: Latin America and the Caribbean</v>
      </c>
      <c r="B4919" s="1" t="s">
        <v>1748</v>
      </c>
      <c r="C4919" s="1">
        <v>2018</v>
      </c>
      <c r="D4919" s="2">
        <v>5489045</v>
      </c>
      <c r="E4919" s="2">
        <v>5634138</v>
      </c>
      <c r="F4919" s="3">
        <v>11123183</v>
      </c>
      <c r="G4919" s="1">
        <v>403.59899999999999</v>
      </c>
    </row>
    <row r="4920" spans="1:7" x14ac:dyDescent="0.2">
      <c r="A4920" s="1" t="str">
        <f t="shared" si="76"/>
        <v>2019Least developed: Latin America and the Caribbean</v>
      </c>
      <c r="B4920" s="1" t="s">
        <v>1748</v>
      </c>
      <c r="C4920" s="1">
        <v>2019</v>
      </c>
      <c r="D4920" s="2">
        <v>5557596</v>
      </c>
      <c r="E4920" s="2">
        <v>5705483</v>
      </c>
      <c r="F4920" s="3">
        <v>11263079</v>
      </c>
      <c r="G4920" s="1">
        <v>408.67500000000001</v>
      </c>
    </row>
    <row r="4921" spans="1:7" x14ac:dyDescent="0.2">
      <c r="A4921" s="1" t="str">
        <f t="shared" si="76"/>
        <v>2020Least developed: Latin America and the Caribbean</v>
      </c>
      <c r="B4921" s="1" t="s">
        <v>1748</v>
      </c>
      <c r="C4921" s="1">
        <v>2020</v>
      </c>
      <c r="D4921" s="2">
        <v>5626445</v>
      </c>
      <c r="E4921" s="2">
        <v>5776088</v>
      </c>
      <c r="F4921" s="3">
        <v>11402533</v>
      </c>
      <c r="G4921" s="1">
        <v>413.73500000000001</v>
      </c>
    </row>
    <row r="4922" spans="1:7" x14ac:dyDescent="0.2">
      <c r="A4922" s="1" t="str">
        <f t="shared" si="76"/>
        <v>2001Least developed: Oceania</v>
      </c>
      <c r="B4922" s="1" t="s">
        <v>1749</v>
      </c>
      <c r="C4922" s="1">
        <v>2001</v>
      </c>
      <c r="D4922" s="2">
        <v>361393</v>
      </c>
      <c r="E4922" s="2">
        <v>347087</v>
      </c>
      <c r="F4922" s="3" t="s">
        <v>1750</v>
      </c>
      <c r="G4922" s="1">
        <v>17.271999999999998</v>
      </c>
    </row>
    <row r="4923" spans="1:7" x14ac:dyDescent="0.2">
      <c r="A4923" s="1" t="str">
        <f t="shared" si="76"/>
        <v>2002Least developed: Oceania</v>
      </c>
      <c r="B4923" s="1" t="s">
        <v>1749</v>
      </c>
      <c r="C4923" s="1">
        <v>2002</v>
      </c>
      <c r="D4923" s="2">
        <v>370186</v>
      </c>
      <c r="E4923" s="2">
        <v>356076</v>
      </c>
      <c r="F4923" s="3">
        <v>726262</v>
      </c>
      <c r="G4923" s="1">
        <v>17.704999999999998</v>
      </c>
    </row>
    <row r="4924" spans="1:7" x14ac:dyDescent="0.2">
      <c r="A4924" s="1" t="str">
        <f t="shared" si="76"/>
        <v>2003Least developed: Oceania</v>
      </c>
      <c r="B4924" s="1" t="s">
        <v>1749</v>
      </c>
      <c r="C4924" s="1">
        <v>2003</v>
      </c>
      <c r="D4924" s="1" t="s">
        <v>1751</v>
      </c>
      <c r="E4924" s="1" t="s">
        <v>1752</v>
      </c>
      <c r="F4924" s="3" t="s">
        <v>1753</v>
      </c>
      <c r="G4924" s="1">
        <v>18.151</v>
      </c>
    </row>
    <row r="4925" spans="1:7" x14ac:dyDescent="0.2">
      <c r="A4925" s="1" t="str">
        <f t="shared" si="76"/>
        <v>2004Least developed: Oceania</v>
      </c>
      <c r="B4925" s="1" t="s">
        <v>1749</v>
      </c>
      <c r="C4925" s="1">
        <v>2004</v>
      </c>
      <c r="D4925" s="1" t="s">
        <v>1754</v>
      </c>
      <c r="E4925" s="2">
        <v>374831</v>
      </c>
      <c r="F4925" s="3">
        <v>763041</v>
      </c>
      <c r="G4925" s="1">
        <v>18.602</v>
      </c>
    </row>
    <row r="4926" spans="1:7" x14ac:dyDescent="0.2">
      <c r="A4926" s="1" t="str">
        <f t="shared" si="76"/>
        <v>2005Least developed: Oceania</v>
      </c>
      <c r="B4926" s="1" t="s">
        <v>1749</v>
      </c>
      <c r="C4926" s="1">
        <v>2005</v>
      </c>
      <c r="D4926" s="2">
        <v>397207</v>
      </c>
      <c r="E4926" s="2">
        <v>384309</v>
      </c>
      <c r="F4926" s="3">
        <v>781516</v>
      </c>
      <c r="G4926" s="1">
        <v>19.052</v>
      </c>
    </row>
    <row r="4927" spans="1:7" x14ac:dyDescent="0.2">
      <c r="A4927" s="1" t="str">
        <f t="shared" si="76"/>
        <v>2006Least developed: Oceania</v>
      </c>
      <c r="B4927" s="1" t="s">
        <v>1749</v>
      </c>
      <c r="C4927" s="1">
        <v>2006</v>
      </c>
      <c r="D4927" s="2">
        <v>406122</v>
      </c>
      <c r="E4927" s="2">
        <v>393802</v>
      </c>
      <c r="F4927" s="3">
        <v>799924</v>
      </c>
      <c r="G4927" s="1">
        <v>19.501000000000001</v>
      </c>
    </row>
    <row r="4928" spans="1:7" x14ac:dyDescent="0.2">
      <c r="A4928" s="1" t="str">
        <f t="shared" si="76"/>
        <v>2007Least developed: Oceania</v>
      </c>
      <c r="B4928" s="1" t="s">
        <v>1749</v>
      </c>
      <c r="C4928" s="1">
        <v>2007</v>
      </c>
      <c r="D4928" s="2">
        <v>414997</v>
      </c>
      <c r="E4928" s="1" t="s">
        <v>1755</v>
      </c>
      <c r="F4928" s="3">
        <v>818347</v>
      </c>
      <c r="G4928" s="1">
        <v>19.95</v>
      </c>
    </row>
    <row r="4929" spans="1:7" x14ac:dyDescent="0.2">
      <c r="A4929" s="1" t="str">
        <f t="shared" si="76"/>
        <v>2008Least developed: Oceania</v>
      </c>
      <c r="B4929" s="1" t="s">
        <v>1749</v>
      </c>
      <c r="C4929" s="1">
        <v>2008</v>
      </c>
      <c r="D4929" s="2">
        <v>424095</v>
      </c>
      <c r="E4929" s="2">
        <v>413046</v>
      </c>
      <c r="F4929" s="3">
        <v>837141</v>
      </c>
      <c r="G4929" s="1">
        <v>20.408000000000001</v>
      </c>
    </row>
    <row r="4930" spans="1:7" x14ac:dyDescent="0.2">
      <c r="A4930" s="1" t="str">
        <f t="shared" si="76"/>
        <v>2009Least developed: Oceania</v>
      </c>
      <c r="B4930" s="1" t="s">
        <v>1749</v>
      </c>
      <c r="C4930" s="1">
        <v>2009</v>
      </c>
      <c r="D4930" s="2">
        <v>433662</v>
      </c>
      <c r="E4930" s="2">
        <v>423105</v>
      </c>
      <c r="F4930" s="3">
        <v>856767</v>
      </c>
      <c r="G4930" s="1">
        <v>20.887</v>
      </c>
    </row>
    <row r="4931" spans="1:7" x14ac:dyDescent="0.2">
      <c r="A4931" s="1" t="str">
        <f t="shared" ref="A4931:A4994" si="77">C4931&amp;B4931</f>
        <v>2010Least developed: Oceania</v>
      </c>
      <c r="B4931" s="1" t="s">
        <v>1749</v>
      </c>
      <c r="C4931" s="1">
        <v>2010</v>
      </c>
      <c r="D4931" s="2">
        <v>443917</v>
      </c>
      <c r="E4931" s="2">
        <v>433611</v>
      </c>
      <c r="F4931" s="3">
        <v>877528</v>
      </c>
      <c r="G4931" s="1">
        <v>21.393000000000001</v>
      </c>
    </row>
    <row r="4932" spans="1:7" x14ac:dyDescent="0.2">
      <c r="A4932" s="1" t="str">
        <f t="shared" si="77"/>
        <v>2011Least developed: Oceania</v>
      </c>
      <c r="B4932" s="1" t="s">
        <v>1749</v>
      </c>
      <c r="C4932" s="1">
        <v>2011</v>
      </c>
      <c r="D4932" s="2">
        <v>454916</v>
      </c>
      <c r="E4932" s="2">
        <v>444625</v>
      </c>
      <c r="F4932" s="3">
        <v>899541</v>
      </c>
      <c r="G4932" s="1">
        <v>21.928999999999998</v>
      </c>
    </row>
    <row r="4933" spans="1:7" x14ac:dyDescent="0.2">
      <c r="A4933" s="1" t="str">
        <f t="shared" si="77"/>
        <v>2012Least developed: Oceania</v>
      </c>
      <c r="B4933" s="1" t="s">
        <v>1749</v>
      </c>
      <c r="C4933" s="1">
        <v>2012</v>
      </c>
      <c r="D4933" s="2">
        <v>466603</v>
      </c>
      <c r="E4933" s="2">
        <v>456071</v>
      </c>
      <c r="F4933" s="3">
        <v>922674</v>
      </c>
      <c r="G4933" s="1">
        <v>22.492999999999999</v>
      </c>
    </row>
    <row r="4934" spans="1:7" x14ac:dyDescent="0.2">
      <c r="A4934" s="1" t="str">
        <f t="shared" si="77"/>
        <v>2013Least developed: Oceania</v>
      </c>
      <c r="B4934" s="1" t="s">
        <v>1749</v>
      </c>
      <c r="C4934" s="1">
        <v>2013</v>
      </c>
      <c r="D4934" s="2">
        <v>478818</v>
      </c>
      <c r="E4934" s="2">
        <v>467884</v>
      </c>
      <c r="F4934" s="3">
        <v>946702</v>
      </c>
      <c r="G4934" s="1">
        <v>23.079000000000001</v>
      </c>
    </row>
    <row r="4935" spans="1:7" x14ac:dyDescent="0.2">
      <c r="A4935" s="1" t="str">
        <f t="shared" si="77"/>
        <v>2014Least developed: Oceania</v>
      </c>
      <c r="B4935" s="1" t="s">
        <v>1749</v>
      </c>
      <c r="C4935" s="1">
        <v>2014</v>
      </c>
      <c r="D4935" s="2">
        <v>491367</v>
      </c>
      <c r="E4935" s="1" t="s">
        <v>1756</v>
      </c>
      <c r="F4935" s="3">
        <v>971327</v>
      </c>
      <c r="G4935" s="1">
        <v>23.678999999999998</v>
      </c>
    </row>
    <row r="4936" spans="1:7" x14ac:dyDescent="0.2">
      <c r="A4936" s="1" t="str">
        <f t="shared" si="77"/>
        <v>2015Least developed: Oceania</v>
      </c>
      <c r="B4936" s="1" t="s">
        <v>1749</v>
      </c>
      <c r="C4936" s="1">
        <v>2015</v>
      </c>
      <c r="D4936" s="2">
        <v>504066</v>
      </c>
      <c r="E4936" s="2">
        <v>492221</v>
      </c>
      <c r="F4936" s="3">
        <v>996287</v>
      </c>
      <c r="G4936" s="1">
        <v>24.288</v>
      </c>
    </row>
    <row r="4937" spans="1:7" x14ac:dyDescent="0.2">
      <c r="A4937" s="1" t="str">
        <f t="shared" si="77"/>
        <v>2016Least developed: Oceania</v>
      </c>
      <c r="B4937" s="1" t="s">
        <v>1749</v>
      </c>
      <c r="C4937" s="1">
        <v>2016</v>
      </c>
      <c r="D4937" s="1" t="s">
        <v>1757</v>
      </c>
      <c r="E4937" s="2">
        <v>504645</v>
      </c>
      <c r="F4937" s="3">
        <v>1021525</v>
      </c>
      <c r="G4937" s="1">
        <v>24.902999999999999</v>
      </c>
    </row>
    <row r="4938" spans="1:7" x14ac:dyDescent="0.2">
      <c r="A4938" s="1" t="str">
        <f t="shared" si="77"/>
        <v>2017Least developed: Oceania</v>
      </c>
      <c r="B4938" s="1" t="s">
        <v>1749</v>
      </c>
      <c r="C4938" s="1">
        <v>2017</v>
      </c>
      <c r="D4938" s="2">
        <v>529822</v>
      </c>
      <c r="E4938" s="2">
        <v>517225</v>
      </c>
      <c r="F4938" s="3">
        <v>1047047</v>
      </c>
      <c r="G4938" s="1">
        <v>25.524999999999999</v>
      </c>
    </row>
    <row r="4939" spans="1:7" x14ac:dyDescent="0.2">
      <c r="A4939" s="1" t="str">
        <f t="shared" si="77"/>
        <v>2018Least developed: Oceania</v>
      </c>
      <c r="B4939" s="1" t="s">
        <v>1749</v>
      </c>
      <c r="C4939" s="1">
        <v>2018</v>
      </c>
      <c r="D4939" s="2">
        <v>542919</v>
      </c>
      <c r="E4939" s="2">
        <v>529959</v>
      </c>
      <c r="F4939" s="3">
        <v>1072878</v>
      </c>
      <c r="G4939" s="1">
        <v>26.155000000000001</v>
      </c>
    </row>
    <row r="4940" spans="1:7" x14ac:dyDescent="0.2">
      <c r="A4940" s="1" t="str">
        <f t="shared" si="77"/>
        <v>2019Least developed: Oceania</v>
      </c>
      <c r="B4940" s="1" t="s">
        <v>1749</v>
      </c>
      <c r="C4940" s="1">
        <v>2019</v>
      </c>
      <c r="D4940" s="2">
        <v>556123</v>
      </c>
      <c r="E4940" s="2">
        <v>542843</v>
      </c>
      <c r="F4940" s="3">
        <v>1098966</v>
      </c>
      <c r="G4940" s="1">
        <v>26.791</v>
      </c>
    </row>
    <row r="4941" spans="1:7" x14ac:dyDescent="0.2">
      <c r="A4941" s="1" t="str">
        <f t="shared" si="77"/>
        <v>2020Least developed: Oceania</v>
      </c>
      <c r="B4941" s="1" t="s">
        <v>1749</v>
      </c>
      <c r="C4941" s="1">
        <v>2020</v>
      </c>
      <c r="D4941" s="2">
        <v>569443</v>
      </c>
      <c r="E4941" s="2">
        <v>555823</v>
      </c>
      <c r="F4941" s="3">
        <v>1125266</v>
      </c>
      <c r="G4941" s="1">
        <v>27.431999999999999</v>
      </c>
    </row>
    <row r="4942" spans="1:7" x14ac:dyDescent="0.2">
      <c r="A4942" s="1" t="str">
        <f t="shared" si="77"/>
        <v>2001Lebanon</v>
      </c>
      <c r="B4942" s="1" t="s">
        <v>92</v>
      </c>
      <c r="C4942" s="1">
        <v>2001</v>
      </c>
      <c r="D4942" s="2">
        <v>1996494</v>
      </c>
      <c r="E4942" s="2">
        <v>1994505</v>
      </c>
      <c r="F4942" s="3">
        <v>3990999</v>
      </c>
      <c r="G4942" s="1">
        <v>390.12700000000001</v>
      </c>
    </row>
    <row r="4943" spans="1:7" x14ac:dyDescent="0.2">
      <c r="A4943" s="1" t="str">
        <f t="shared" si="77"/>
        <v>2002Lebanon</v>
      </c>
      <c r="B4943" s="1" t="s">
        <v>92</v>
      </c>
      <c r="C4943" s="1">
        <v>2002</v>
      </c>
      <c r="D4943" s="2">
        <v>2102625</v>
      </c>
      <c r="E4943" s="1" t="s">
        <v>1758</v>
      </c>
      <c r="F4943" s="3">
        <v>4182205</v>
      </c>
      <c r="G4943" s="1">
        <v>408.81799999999998</v>
      </c>
    </row>
    <row r="4944" spans="1:7" x14ac:dyDescent="0.2">
      <c r="A4944" s="1" t="str">
        <f t="shared" si="77"/>
        <v>2003Lebanon</v>
      </c>
      <c r="B4944" s="1" t="s">
        <v>92</v>
      </c>
      <c r="C4944" s="1">
        <v>2003</v>
      </c>
      <c r="D4944" s="2">
        <v>2217412</v>
      </c>
      <c r="E4944" s="2">
        <v>2170966</v>
      </c>
      <c r="F4944" s="3">
        <v>4388378</v>
      </c>
      <c r="G4944" s="1">
        <v>428.971</v>
      </c>
    </row>
    <row r="4945" spans="1:7" x14ac:dyDescent="0.2">
      <c r="A4945" s="1" t="str">
        <f t="shared" si="77"/>
        <v>2004Lebanon</v>
      </c>
      <c r="B4945" s="1" t="s">
        <v>92</v>
      </c>
      <c r="C4945" s="1">
        <v>2004</v>
      </c>
      <c r="D4945" s="2">
        <v>2318372</v>
      </c>
      <c r="E4945" s="2">
        <v>2251005</v>
      </c>
      <c r="F4945" s="3">
        <v>4569377</v>
      </c>
      <c r="G4945" s="1">
        <v>446.66399999999999</v>
      </c>
    </row>
    <row r="4946" spans="1:7" x14ac:dyDescent="0.2">
      <c r="A4946" s="1" t="str">
        <f t="shared" si="77"/>
        <v>2005Lebanon</v>
      </c>
      <c r="B4946" s="1" t="s">
        <v>92</v>
      </c>
      <c r="C4946" s="1">
        <v>2005</v>
      </c>
      <c r="D4946" s="2">
        <v>2390556</v>
      </c>
      <c r="E4946" s="2">
        <v>2308205</v>
      </c>
      <c r="F4946" s="3">
        <v>4698761</v>
      </c>
      <c r="G4946" s="1">
        <v>459.31200000000001</v>
      </c>
    </row>
    <row r="4947" spans="1:7" x14ac:dyDescent="0.2">
      <c r="A4947" s="1" t="str">
        <f t="shared" si="77"/>
        <v>2006Lebanon</v>
      </c>
      <c r="B4947" s="1" t="s">
        <v>92</v>
      </c>
      <c r="C4947" s="1">
        <v>2006</v>
      </c>
      <c r="D4947" s="2">
        <v>2425053</v>
      </c>
      <c r="E4947" s="2">
        <v>2334707</v>
      </c>
      <c r="F4947" s="3" t="s">
        <v>1759</v>
      </c>
      <c r="G4947" s="1">
        <v>465.27499999999998</v>
      </c>
    </row>
    <row r="4948" spans="1:7" x14ac:dyDescent="0.2">
      <c r="A4948" s="1" t="str">
        <f t="shared" si="77"/>
        <v>2007Lebanon</v>
      </c>
      <c r="B4948" s="1" t="s">
        <v>92</v>
      </c>
      <c r="C4948" s="1">
        <v>2007</v>
      </c>
      <c r="D4948" s="2">
        <v>2429879</v>
      </c>
      <c r="E4948" s="2">
        <v>2337468</v>
      </c>
      <c r="F4948" s="3">
        <v>4767347</v>
      </c>
      <c r="G4948" s="1">
        <v>466.01600000000002</v>
      </c>
    </row>
    <row r="4949" spans="1:7" x14ac:dyDescent="0.2">
      <c r="A4949" s="1" t="str">
        <f t="shared" si="77"/>
        <v>2008Lebanon</v>
      </c>
      <c r="B4949" s="1" t="s">
        <v>92</v>
      </c>
      <c r="C4949" s="1">
        <v>2008</v>
      </c>
      <c r="D4949" s="2">
        <v>2427254</v>
      </c>
      <c r="E4949" s="2">
        <v>2337491</v>
      </c>
      <c r="F4949" s="3">
        <v>4764745</v>
      </c>
      <c r="G4949" s="1">
        <v>465.762</v>
      </c>
    </row>
    <row r="4950" spans="1:7" x14ac:dyDescent="0.2">
      <c r="A4950" s="1" t="str">
        <f t="shared" si="77"/>
        <v>2009Lebanon</v>
      </c>
      <c r="B4950" s="1" t="s">
        <v>92</v>
      </c>
      <c r="C4950" s="1">
        <v>2009</v>
      </c>
      <c r="D4950" s="2">
        <v>2448762</v>
      </c>
      <c r="E4950" s="2">
        <v>2364264</v>
      </c>
      <c r="F4950" s="3">
        <v>4813026</v>
      </c>
      <c r="G4950" s="1">
        <v>470.48200000000003</v>
      </c>
    </row>
    <row r="4951" spans="1:7" x14ac:dyDescent="0.2">
      <c r="A4951" s="1" t="str">
        <f t="shared" si="77"/>
        <v>2010Lebanon</v>
      </c>
      <c r="B4951" s="1" t="s">
        <v>92</v>
      </c>
      <c r="C4951" s="1">
        <v>2010</v>
      </c>
      <c r="D4951" s="2">
        <v>2515674</v>
      </c>
      <c r="E4951" s="1" t="s">
        <v>1760</v>
      </c>
      <c r="F4951" s="3">
        <v>4953064</v>
      </c>
      <c r="G4951" s="1">
        <v>484.17</v>
      </c>
    </row>
    <row r="4952" spans="1:7" x14ac:dyDescent="0.2">
      <c r="A4952" s="1" t="str">
        <f t="shared" si="77"/>
        <v>2011Lebanon</v>
      </c>
      <c r="B4952" s="1" t="s">
        <v>92</v>
      </c>
      <c r="C4952" s="1">
        <v>2011</v>
      </c>
      <c r="D4952" s="2">
        <v>2636642</v>
      </c>
      <c r="E4952" s="1" t="s">
        <v>1761</v>
      </c>
      <c r="F4952" s="3">
        <v>5202022</v>
      </c>
      <c r="G4952" s="1">
        <v>508.50700000000001</v>
      </c>
    </row>
    <row r="4953" spans="1:7" x14ac:dyDescent="0.2">
      <c r="A4953" s="1" t="str">
        <f t="shared" si="77"/>
        <v>2012Lebanon</v>
      </c>
      <c r="B4953" s="1" t="s">
        <v>92</v>
      </c>
      <c r="C4953" s="1">
        <v>2012</v>
      </c>
      <c r="D4953" s="2">
        <v>2800438</v>
      </c>
      <c r="E4953" s="2">
        <v>2737182</v>
      </c>
      <c r="F4953" s="3" t="s">
        <v>1762</v>
      </c>
      <c r="G4953" s="1">
        <v>541.31200000000001</v>
      </c>
    </row>
    <row r="4954" spans="1:7" x14ac:dyDescent="0.2">
      <c r="A4954" s="1" t="str">
        <f t="shared" si="77"/>
        <v>2013Lebanon</v>
      </c>
      <c r="B4954" s="1" t="s">
        <v>92</v>
      </c>
      <c r="C4954" s="1">
        <v>2013</v>
      </c>
      <c r="D4954" s="1" t="s">
        <v>1763</v>
      </c>
      <c r="E4954" s="2">
        <v>2928916</v>
      </c>
      <c r="F4954" s="3">
        <v>5913016</v>
      </c>
      <c r="G4954" s="1">
        <v>578.00699999999995</v>
      </c>
    </row>
    <row r="4955" spans="1:7" x14ac:dyDescent="0.2">
      <c r="A4955" s="1" t="str">
        <f t="shared" si="77"/>
        <v>2014Lebanon</v>
      </c>
      <c r="B4955" s="1" t="s">
        <v>92</v>
      </c>
      <c r="C4955" s="1">
        <v>2014</v>
      </c>
      <c r="D4955" s="1" t="s">
        <v>1764</v>
      </c>
      <c r="E4955" s="2">
        <v>3106446</v>
      </c>
      <c r="F4955" s="3">
        <v>6261046</v>
      </c>
      <c r="G4955" s="1">
        <v>612.02800000000002</v>
      </c>
    </row>
    <row r="4956" spans="1:7" x14ac:dyDescent="0.2">
      <c r="A4956" s="1" t="str">
        <f t="shared" si="77"/>
        <v>2015Lebanon</v>
      </c>
      <c r="B4956" s="1" t="s">
        <v>92</v>
      </c>
      <c r="C4956" s="1">
        <v>2015</v>
      </c>
      <c r="D4956" s="1" t="s">
        <v>1765</v>
      </c>
      <c r="E4956" s="2">
        <v>3244861</v>
      </c>
      <c r="F4956" s="3">
        <v>6532681</v>
      </c>
      <c r="G4956" s="1">
        <v>638.58100000000002</v>
      </c>
    </row>
    <row r="4957" spans="1:7" x14ac:dyDescent="0.2">
      <c r="A4957" s="1" t="str">
        <f t="shared" si="77"/>
        <v>2016Lebanon</v>
      </c>
      <c r="B4957" s="1" t="s">
        <v>92</v>
      </c>
      <c r="C4957" s="1">
        <v>2016</v>
      </c>
      <c r="D4957" s="2">
        <v>3377146</v>
      </c>
      <c r="E4957" s="2">
        <v>3337135</v>
      </c>
      <c r="F4957" s="3">
        <v>6714281</v>
      </c>
      <c r="G4957" s="1">
        <v>656.33199999999999</v>
      </c>
    </row>
    <row r="4958" spans="1:7" x14ac:dyDescent="0.2">
      <c r="A4958" s="1" t="str">
        <f t="shared" si="77"/>
        <v>2017Lebanon</v>
      </c>
      <c r="B4958" s="1" t="s">
        <v>92</v>
      </c>
      <c r="C4958" s="1">
        <v>2017</v>
      </c>
      <c r="D4958" s="2">
        <v>3429311</v>
      </c>
      <c r="E4958" s="2">
        <v>3390062</v>
      </c>
      <c r="F4958" s="3">
        <v>6819373</v>
      </c>
      <c r="G4958" s="1">
        <v>666.60500000000002</v>
      </c>
    </row>
    <row r="4959" spans="1:7" x14ac:dyDescent="0.2">
      <c r="A4959" s="1" t="str">
        <f t="shared" si="77"/>
        <v>2018Lebanon</v>
      </c>
      <c r="B4959" s="1" t="s">
        <v>92</v>
      </c>
      <c r="C4959" s="1">
        <v>2018</v>
      </c>
      <c r="D4959" s="2">
        <v>3449884</v>
      </c>
      <c r="E4959" s="2">
        <v>3409524</v>
      </c>
      <c r="F4959" s="3">
        <v>6859408</v>
      </c>
      <c r="G4959" s="1">
        <v>670.51900000000001</v>
      </c>
    </row>
    <row r="4960" spans="1:7" x14ac:dyDescent="0.2">
      <c r="A4960" s="1" t="str">
        <f t="shared" si="77"/>
        <v>2019Lebanon</v>
      </c>
      <c r="B4960" s="1" t="s">
        <v>92</v>
      </c>
      <c r="C4960" s="1">
        <v>2019</v>
      </c>
      <c r="D4960" s="2">
        <v>3449246</v>
      </c>
      <c r="E4960" s="2">
        <v>3406463</v>
      </c>
      <c r="F4960" s="3">
        <v>6855709</v>
      </c>
      <c r="G4960" s="1">
        <v>670.15700000000004</v>
      </c>
    </row>
    <row r="4961" spans="1:7" x14ac:dyDescent="0.2">
      <c r="A4961" s="1" t="str">
        <f t="shared" si="77"/>
        <v>2020Lebanon</v>
      </c>
      <c r="B4961" s="1" t="s">
        <v>92</v>
      </c>
      <c r="C4961" s="1">
        <v>2020</v>
      </c>
      <c r="D4961" s="2">
        <v>3435746</v>
      </c>
      <c r="E4961" s="2">
        <v>3389696</v>
      </c>
      <c r="F4961" s="3">
        <v>6825442</v>
      </c>
      <c r="G4961" s="1">
        <v>667.19899999999996</v>
      </c>
    </row>
    <row r="4962" spans="1:7" x14ac:dyDescent="0.2">
      <c r="A4962" s="1" t="str">
        <f t="shared" si="77"/>
        <v>2001Lesotho</v>
      </c>
      <c r="B4962" s="1" t="s">
        <v>93</v>
      </c>
      <c r="C4962" s="1">
        <v>2001</v>
      </c>
      <c r="D4962" s="2">
        <v>977323</v>
      </c>
      <c r="E4962" s="2">
        <v>1058415</v>
      </c>
      <c r="F4962" s="3">
        <v>2035738</v>
      </c>
      <c r="G4962" s="1">
        <v>67.052999999999997</v>
      </c>
    </row>
    <row r="4963" spans="1:7" x14ac:dyDescent="0.2">
      <c r="A4963" s="1" t="str">
        <f t="shared" si="77"/>
        <v>2002Lesotho</v>
      </c>
      <c r="B4963" s="1" t="s">
        <v>93</v>
      </c>
      <c r="C4963" s="1">
        <v>2002</v>
      </c>
      <c r="D4963" s="2">
        <v>975179</v>
      </c>
      <c r="E4963" s="2">
        <v>1054653</v>
      </c>
      <c r="F4963" s="3">
        <v>2029832</v>
      </c>
      <c r="G4963" s="1">
        <v>66.858999999999995</v>
      </c>
    </row>
    <row r="4964" spans="1:7" x14ac:dyDescent="0.2">
      <c r="A4964" s="1" t="str">
        <f t="shared" si="77"/>
        <v>2003Lesotho</v>
      </c>
      <c r="B4964" s="1" t="s">
        <v>93</v>
      </c>
      <c r="C4964" s="1">
        <v>2003</v>
      </c>
      <c r="D4964" s="2">
        <v>971369</v>
      </c>
      <c r="E4964" s="2">
        <v>1046986</v>
      </c>
      <c r="F4964" s="3">
        <v>2018355</v>
      </c>
      <c r="G4964" s="1">
        <v>66.480999999999995</v>
      </c>
    </row>
    <row r="4965" spans="1:7" x14ac:dyDescent="0.2">
      <c r="A4965" s="1" t="str">
        <f t="shared" si="77"/>
        <v>2004Lesotho</v>
      </c>
      <c r="B4965" s="1" t="s">
        <v>93</v>
      </c>
      <c r="C4965" s="1">
        <v>2004</v>
      </c>
      <c r="D4965" s="2">
        <v>967346</v>
      </c>
      <c r="E4965" s="2">
        <v>1038607</v>
      </c>
      <c r="F4965" s="3">
        <v>2005953</v>
      </c>
      <c r="G4965" s="1">
        <v>66.072000000000003</v>
      </c>
    </row>
    <row r="4966" spans="1:7" x14ac:dyDescent="0.2">
      <c r="A4966" s="1" t="str">
        <f t="shared" si="77"/>
        <v>2005Lesotho</v>
      </c>
      <c r="B4966" s="1" t="s">
        <v>93</v>
      </c>
      <c r="C4966" s="1">
        <v>2005</v>
      </c>
      <c r="D4966" s="2">
        <v>964204</v>
      </c>
      <c r="E4966" s="2">
        <v>1031911</v>
      </c>
      <c r="F4966" s="3">
        <v>1996115</v>
      </c>
      <c r="G4966" s="1">
        <v>65.748000000000005</v>
      </c>
    </row>
    <row r="4967" spans="1:7" x14ac:dyDescent="0.2">
      <c r="A4967" s="1" t="str">
        <f t="shared" si="77"/>
        <v>2006Lesotho</v>
      </c>
      <c r="B4967" s="1" t="s">
        <v>93</v>
      </c>
      <c r="C4967" s="1">
        <v>2006</v>
      </c>
      <c r="D4967" s="2">
        <v>962394</v>
      </c>
      <c r="E4967" s="2">
        <v>1027539</v>
      </c>
      <c r="F4967" s="3">
        <v>1989933</v>
      </c>
      <c r="G4967" s="1">
        <v>65.545000000000002</v>
      </c>
    </row>
    <row r="4968" spans="1:7" x14ac:dyDescent="0.2">
      <c r="A4968" s="1" t="str">
        <f t="shared" si="77"/>
        <v>2007Lesotho</v>
      </c>
      <c r="B4968" s="1" t="s">
        <v>93</v>
      </c>
      <c r="C4968" s="1">
        <v>2007</v>
      </c>
      <c r="D4968" s="1" t="s">
        <v>1766</v>
      </c>
      <c r="E4968" s="2">
        <v>1024996</v>
      </c>
      <c r="F4968" s="3">
        <v>1986926</v>
      </c>
      <c r="G4968" s="1">
        <v>65.445999999999998</v>
      </c>
    </row>
    <row r="4969" spans="1:7" x14ac:dyDescent="0.2">
      <c r="A4969" s="1" t="str">
        <f t="shared" si="77"/>
        <v>2008Lesotho</v>
      </c>
      <c r="B4969" s="1" t="s">
        <v>93</v>
      </c>
      <c r="C4969" s="1">
        <v>2008</v>
      </c>
      <c r="D4969" s="2">
        <v>962997</v>
      </c>
      <c r="E4969" s="2">
        <v>1024133</v>
      </c>
      <c r="F4969" s="3" t="s">
        <v>1767</v>
      </c>
      <c r="G4969" s="1">
        <v>65.451999999999998</v>
      </c>
    </row>
    <row r="4970" spans="1:7" x14ac:dyDescent="0.2">
      <c r="A4970" s="1" t="str">
        <f t="shared" si="77"/>
        <v>2009Lesotho</v>
      </c>
      <c r="B4970" s="1" t="s">
        <v>93</v>
      </c>
      <c r="C4970" s="1">
        <v>2009</v>
      </c>
      <c r="D4970" s="2">
        <v>965656</v>
      </c>
      <c r="E4970" s="2">
        <v>1024479</v>
      </c>
      <c r="F4970" s="3">
        <v>1990135</v>
      </c>
      <c r="G4970" s="1">
        <v>65.551000000000002</v>
      </c>
    </row>
    <row r="4971" spans="1:7" x14ac:dyDescent="0.2">
      <c r="A4971" s="1" t="str">
        <f t="shared" si="77"/>
        <v>2010Lesotho</v>
      </c>
      <c r="B4971" s="1" t="s">
        <v>93</v>
      </c>
      <c r="C4971" s="1">
        <v>2010</v>
      </c>
      <c r="D4971" s="2">
        <v>969901</v>
      </c>
      <c r="E4971" s="2">
        <v>1025674</v>
      </c>
      <c r="F4971" s="3">
        <v>1995575</v>
      </c>
      <c r="G4971" s="1">
        <v>65.73</v>
      </c>
    </row>
    <row r="4972" spans="1:7" x14ac:dyDescent="0.2">
      <c r="A4972" s="1" t="str">
        <f t="shared" si="77"/>
        <v>2011Lesotho</v>
      </c>
      <c r="B4972" s="1" t="s">
        <v>93</v>
      </c>
      <c r="C4972" s="1">
        <v>2011</v>
      </c>
      <c r="D4972" s="2">
        <v>975951</v>
      </c>
      <c r="E4972" s="2">
        <v>1027842</v>
      </c>
      <c r="F4972" s="3">
        <v>2003793</v>
      </c>
      <c r="G4972" s="1">
        <v>66.001000000000005</v>
      </c>
    </row>
    <row r="4973" spans="1:7" x14ac:dyDescent="0.2">
      <c r="A4973" s="1" t="str">
        <f t="shared" si="77"/>
        <v>2012Lesotho</v>
      </c>
      <c r="B4973" s="1" t="s">
        <v>93</v>
      </c>
      <c r="C4973" s="1">
        <v>2012</v>
      </c>
      <c r="D4973" s="2">
        <v>983782</v>
      </c>
      <c r="E4973" s="2">
        <v>1031206</v>
      </c>
      <c r="F4973" s="3">
        <v>2014988</v>
      </c>
      <c r="G4973" s="1">
        <v>66.37</v>
      </c>
    </row>
    <row r="4974" spans="1:7" x14ac:dyDescent="0.2">
      <c r="A4974" s="1" t="str">
        <f t="shared" si="77"/>
        <v>2013Lesotho</v>
      </c>
      <c r="B4974" s="1" t="s">
        <v>93</v>
      </c>
      <c r="C4974" s="1">
        <v>2013</v>
      </c>
      <c r="D4974" s="2">
        <v>992872</v>
      </c>
      <c r="E4974" s="2">
        <v>1035656</v>
      </c>
      <c r="F4974" s="3">
        <v>2028528</v>
      </c>
      <c r="G4974" s="1">
        <v>66.816000000000003</v>
      </c>
    </row>
    <row r="4975" spans="1:7" x14ac:dyDescent="0.2">
      <c r="A4975" s="1" t="str">
        <f t="shared" si="77"/>
        <v>2014Lesotho</v>
      </c>
      <c r="B4975" s="1" t="s">
        <v>93</v>
      </c>
      <c r="C4975" s="1">
        <v>2014</v>
      </c>
      <c r="D4975" s="2">
        <v>1002448</v>
      </c>
      <c r="E4975" s="1" t="s">
        <v>1768</v>
      </c>
      <c r="F4975" s="3">
        <v>2043448</v>
      </c>
      <c r="G4975" s="1">
        <v>67.307000000000002</v>
      </c>
    </row>
    <row r="4976" spans="1:7" x14ac:dyDescent="0.2">
      <c r="A4976" s="1" t="str">
        <f t="shared" si="77"/>
        <v>2015Lesotho</v>
      </c>
      <c r="B4976" s="1" t="s">
        <v>93</v>
      </c>
      <c r="C4976" s="1">
        <v>2015</v>
      </c>
      <c r="D4976" s="2">
        <v>1011929</v>
      </c>
      <c r="E4976" s="2">
        <v>1047082</v>
      </c>
      <c r="F4976" s="3">
        <v>2059011</v>
      </c>
      <c r="G4976" s="1">
        <v>67.819999999999993</v>
      </c>
    </row>
    <row r="4977" spans="1:7" x14ac:dyDescent="0.2">
      <c r="A4977" s="1" t="str">
        <f t="shared" si="77"/>
        <v>2016Lesotho</v>
      </c>
      <c r="B4977" s="1" t="s">
        <v>93</v>
      </c>
      <c r="C4977" s="1">
        <v>2016</v>
      </c>
      <c r="D4977" s="2">
        <v>1021145</v>
      </c>
      <c r="E4977" s="2">
        <v>1053896</v>
      </c>
      <c r="F4977" s="3">
        <v>2075041</v>
      </c>
      <c r="G4977" s="1">
        <v>68.347999999999999</v>
      </c>
    </row>
    <row r="4978" spans="1:7" x14ac:dyDescent="0.2">
      <c r="A4978" s="1" t="str">
        <f t="shared" si="77"/>
        <v>2017Lesotho</v>
      </c>
      <c r="B4978" s="1" t="s">
        <v>93</v>
      </c>
      <c r="C4978" s="1">
        <v>2017</v>
      </c>
      <c r="D4978" s="2">
        <v>1030162</v>
      </c>
      <c r="E4978" s="1" t="s">
        <v>1769</v>
      </c>
      <c r="F4978" s="3">
        <v>2091532</v>
      </c>
      <c r="G4978" s="1">
        <v>68.891000000000005</v>
      </c>
    </row>
    <row r="4979" spans="1:7" x14ac:dyDescent="0.2">
      <c r="A4979" s="1" t="str">
        <f t="shared" si="77"/>
        <v>2018Lesotho</v>
      </c>
      <c r="B4979" s="1" t="s">
        <v>93</v>
      </c>
      <c r="C4979" s="1">
        <v>2018</v>
      </c>
      <c r="D4979" s="2">
        <v>1039049</v>
      </c>
      <c r="E4979" s="2">
        <v>1069278</v>
      </c>
      <c r="F4979" s="3">
        <v>2108327</v>
      </c>
      <c r="G4979" s="1">
        <v>69.444000000000003</v>
      </c>
    </row>
    <row r="4980" spans="1:7" x14ac:dyDescent="0.2">
      <c r="A4980" s="1" t="str">
        <f t="shared" si="77"/>
        <v>2019Lesotho</v>
      </c>
      <c r="B4980" s="1" t="s">
        <v>93</v>
      </c>
      <c r="C4980" s="1">
        <v>2019</v>
      </c>
      <c r="D4980" s="2">
        <v>1047944</v>
      </c>
      <c r="E4980" s="2">
        <v>1077323</v>
      </c>
      <c r="F4980" s="3">
        <v>2125267</v>
      </c>
      <c r="G4980" s="1">
        <v>70.001999999999995</v>
      </c>
    </row>
    <row r="4981" spans="1:7" x14ac:dyDescent="0.2">
      <c r="A4981" s="1" t="str">
        <f t="shared" si="77"/>
        <v>2020Lesotho</v>
      </c>
      <c r="B4981" s="1" t="s">
        <v>93</v>
      </c>
      <c r="C4981" s="1">
        <v>2020</v>
      </c>
      <c r="D4981" s="1" t="s">
        <v>1770</v>
      </c>
      <c r="E4981" s="2">
        <v>1085302</v>
      </c>
      <c r="F4981" s="3">
        <v>2142252</v>
      </c>
      <c r="G4981" s="1">
        <v>70.561999999999998</v>
      </c>
    </row>
    <row r="4982" spans="1:7" x14ac:dyDescent="0.2">
      <c r="A4982" s="1" t="str">
        <f t="shared" si="77"/>
        <v>2001Less developed regions</v>
      </c>
      <c r="B4982" s="1" t="s">
        <v>1771</v>
      </c>
      <c r="C4982" s="1">
        <v>2001</v>
      </c>
      <c r="D4982" s="2">
        <v>2554274835</v>
      </c>
      <c r="E4982" s="2">
        <v>2476147334</v>
      </c>
      <c r="F4982" s="3">
        <v>5030422169</v>
      </c>
      <c r="G4982" s="1">
        <v>62.106000000000002</v>
      </c>
    </row>
    <row r="4983" spans="1:7" x14ac:dyDescent="0.2">
      <c r="A4983" s="1" t="str">
        <f t="shared" si="77"/>
        <v>2002Less developed regions</v>
      </c>
      <c r="B4983" s="1" t="s">
        <v>1771</v>
      </c>
      <c r="C4983" s="1">
        <v>2002</v>
      </c>
      <c r="D4983" s="2">
        <v>2592595008</v>
      </c>
      <c r="E4983" s="2">
        <v>2513022508</v>
      </c>
      <c r="F4983" s="3">
        <v>5105617516</v>
      </c>
      <c r="G4983" s="1">
        <v>63.033999999999999</v>
      </c>
    </row>
    <row r="4984" spans="1:7" x14ac:dyDescent="0.2">
      <c r="A4984" s="1" t="str">
        <f t="shared" si="77"/>
        <v>2003Less developed regions</v>
      </c>
      <c r="B4984" s="1" t="s">
        <v>1771</v>
      </c>
      <c r="C4984" s="1">
        <v>2003</v>
      </c>
      <c r="D4984" s="2">
        <v>2631063156</v>
      </c>
      <c r="E4984" s="2">
        <v>2549850731</v>
      </c>
      <c r="F4984" s="3">
        <v>5180913887</v>
      </c>
      <c r="G4984" s="1">
        <v>63.963999999999999</v>
      </c>
    </row>
    <row r="4985" spans="1:7" x14ac:dyDescent="0.2">
      <c r="A4985" s="1" t="str">
        <f t="shared" si="77"/>
        <v>2004Less developed regions</v>
      </c>
      <c r="B4985" s="1" t="s">
        <v>1771</v>
      </c>
      <c r="C4985" s="1">
        <v>2004</v>
      </c>
      <c r="D4985" s="1" t="s">
        <v>1772</v>
      </c>
      <c r="E4985" s="2">
        <v>2586796999</v>
      </c>
      <c r="F4985" s="3">
        <v>5256545999</v>
      </c>
      <c r="G4985" s="1">
        <v>64.897999999999996</v>
      </c>
    </row>
    <row r="4986" spans="1:7" x14ac:dyDescent="0.2">
      <c r="A4986" s="1" t="str">
        <f t="shared" si="77"/>
        <v>2005Less developed regions</v>
      </c>
      <c r="B4986" s="1" t="s">
        <v>1771</v>
      </c>
      <c r="C4986" s="1">
        <v>2005</v>
      </c>
      <c r="D4986" s="2">
        <v>2708701373</v>
      </c>
      <c r="E4986" s="2">
        <v>2623990547</v>
      </c>
      <c r="F4986" s="3" t="s">
        <v>1773</v>
      </c>
      <c r="G4986" s="1">
        <v>65.837999999999994</v>
      </c>
    </row>
    <row r="4987" spans="1:7" x14ac:dyDescent="0.2">
      <c r="A4987" s="1" t="str">
        <f t="shared" si="77"/>
        <v>2006Less developed regions</v>
      </c>
      <c r="B4987" s="1" t="s">
        <v>1771</v>
      </c>
      <c r="C4987" s="1">
        <v>2006</v>
      </c>
      <c r="D4987" s="2">
        <v>2747949971</v>
      </c>
      <c r="E4987" s="2">
        <v>2661460832</v>
      </c>
      <c r="F4987" s="3">
        <v>5409410803</v>
      </c>
      <c r="G4987" s="1">
        <v>66.784999999999997</v>
      </c>
    </row>
    <row r="4988" spans="1:7" x14ac:dyDescent="0.2">
      <c r="A4988" s="1" t="str">
        <f t="shared" si="77"/>
        <v>2007Less developed regions</v>
      </c>
      <c r="B4988" s="1" t="s">
        <v>1771</v>
      </c>
      <c r="C4988" s="1">
        <v>2007</v>
      </c>
      <c r="D4988" s="2">
        <v>2787487676</v>
      </c>
      <c r="E4988" s="2">
        <v>2699208479</v>
      </c>
      <c r="F4988" s="3">
        <v>5486696155</v>
      </c>
      <c r="G4988" s="1">
        <v>67.739000000000004</v>
      </c>
    </row>
    <row r="4989" spans="1:7" x14ac:dyDescent="0.2">
      <c r="A4989" s="1" t="str">
        <f t="shared" si="77"/>
        <v>2008Less developed regions</v>
      </c>
      <c r="B4989" s="1" t="s">
        <v>1771</v>
      </c>
      <c r="C4989" s="1">
        <v>2008</v>
      </c>
      <c r="D4989" s="2">
        <v>2827276871</v>
      </c>
      <c r="E4989" s="2">
        <v>2737293503</v>
      </c>
      <c r="F4989" s="3">
        <v>5564570374</v>
      </c>
      <c r="G4989" s="1">
        <v>68.700999999999993</v>
      </c>
    </row>
    <row r="4990" spans="1:7" x14ac:dyDescent="0.2">
      <c r="A4990" s="1" t="str">
        <f t="shared" si="77"/>
        <v>2009Less developed regions</v>
      </c>
      <c r="B4990" s="1" t="s">
        <v>1771</v>
      </c>
      <c r="C4990" s="1">
        <v>2009</v>
      </c>
      <c r="D4990" s="2">
        <v>2867255817</v>
      </c>
      <c r="E4990" s="1" t="s">
        <v>1774</v>
      </c>
      <c r="F4990" s="3">
        <v>5643031807</v>
      </c>
      <c r="G4990" s="1">
        <v>69.668999999999997</v>
      </c>
    </row>
    <row r="4991" spans="1:7" x14ac:dyDescent="0.2">
      <c r="A4991" s="1" t="str">
        <f t="shared" si="77"/>
        <v>2010Less developed regions</v>
      </c>
      <c r="B4991" s="1" t="s">
        <v>1771</v>
      </c>
      <c r="C4991" s="1">
        <v>2010</v>
      </c>
      <c r="D4991" s="2">
        <v>2907371243</v>
      </c>
      <c r="E4991" s="2">
        <v>2814684829</v>
      </c>
      <c r="F4991" s="3">
        <v>5722056072</v>
      </c>
      <c r="G4991" s="1">
        <v>70.644999999999996</v>
      </c>
    </row>
    <row r="4992" spans="1:7" x14ac:dyDescent="0.2">
      <c r="A4992" s="1" t="str">
        <f t="shared" si="77"/>
        <v>2011Less developed regions</v>
      </c>
      <c r="B4992" s="1" t="s">
        <v>1771</v>
      </c>
      <c r="C4992" s="1">
        <v>2011</v>
      </c>
      <c r="D4992" s="2">
        <v>2947592052</v>
      </c>
      <c r="E4992" s="2">
        <v>2854044668</v>
      </c>
      <c r="F4992" s="3" t="s">
        <v>1775</v>
      </c>
      <c r="G4992" s="1">
        <v>71.628</v>
      </c>
    </row>
    <row r="4993" spans="1:7" x14ac:dyDescent="0.2">
      <c r="A4993" s="1" t="str">
        <f t="shared" si="77"/>
        <v>2012Less developed regions</v>
      </c>
      <c r="B4993" s="1" t="s">
        <v>1771</v>
      </c>
      <c r="C4993" s="1">
        <v>2012</v>
      </c>
      <c r="D4993" s="1" t="s">
        <v>1776</v>
      </c>
      <c r="E4993" s="2">
        <v>2893810236</v>
      </c>
      <c r="F4993" s="3">
        <v>5881713426</v>
      </c>
      <c r="G4993" s="1">
        <v>72.616</v>
      </c>
    </row>
    <row r="4994" spans="1:7" x14ac:dyDescent="0.2">
      <c r="A4994" s="1" t="str">
        <f t="shared" si="77"/>
        <v>2013Less developed regions</v>
      </c>
      <c r="B4994" s="1" t="s">
        <v>1771</v>
      </c>
      <c r="C4994" s="1">
        <v>2013</v>
      </c>
      <c r="D4994" s="2">
        <v>3028281536</v>
      </c>
      <c r="E4994" s="2">
        <v>2933846975</v>
      </c>
      <c r="F4994" s="3">
        <v>5962128511</v>
      </c>
      <c r="G4994" s="1">
        <v>73.608999999999995</v>
      </c>
    </row>
    <row r="4995" spans="1:7" x14ac:dyDescent="0.2">
      <c r="A4995" s="1" t="str">
        <f t="shared" ref="A4995:A5058" si="78">C4995&amp;B4995</f>
        <v>2014Less developed regions</v>
      </c>
      <c r="B4995" s="1" t="s">
        <v>1771</v>
      </c>
      <c r="C4995" s="1">
        <v>2014</v>
      </c>
      <c r="D4995" s="2">
        <v>3068705614</v>
      </c>
      <c r="E4995" s="2">
        <v>2973970033</v>
      </c>
      <c r="F4995" s="3">
        <v>6042675647</v>
      </c>
      <c r="G4995" s="1">
        <v>74.602999999999994</v>
      </c>
    </row>
    <row r="4996" spans="1:7" x14ac:dyDescent="0.2">
      <c r="A4996" s="1" t="str">
        <f t="shared" si="78"/>
        <v>2015Less developed regions</v>
      </c>
      <c r="B4996" s="1" t="s">
        <v>1771</v>
      </c>
      <c r="C4996" s="1">
        <v>2015</v>
      </c>
      <c r="D4996" s="2">
        <v>3109143323</v>
      </c>
      <c r="E4996" s="2">
        <v>3014031456</v>
      </c>
      <c r="F4996" s="3">
        <v>6123174779</v>
      </c>
      <c r="G4996" s="1">
        <v>75.596999999999994</v>
      </c>
    </row>
    <row r="4997" spans="1:7" x14ac:dyDescent="0.2">
      <c r="A4997" s="1" t="str">
        <f t="shared" si="78"/>
        <v>2016Less developed regions</v>
      </c>
      <c r="B4997" s="1" t="s">
        <v>1771</v>
      </c>
      <c r="C4997" s="1">
        <v>2016</v>
      </c>
      <c r="D4997" s="2">
        <v>3149571149</v>
      </c>
      <c r="E4997" s="2">
        <v>3053972118</v>
      </c>
      <c r="F4997" s="3">
        <v>6203543267</v>
      </c>
      <c r="G4997" s="1">
        <v>76.59</v>
      </c>
    </row>
    <row r="4998" spans="1:7" x14ac:dyDescent="0.2">
      <c r="A4998" s="1" t="str">
        <f t="shared" si="78"/>
        <v>2017Less developed regions</v>
      </c>
      <c r="B4998" s="1" t="s">
        <v>1771</v>
      </c>
      <c r="C4998" s="1">
        <v>2017</v>
      </c>
      <c r="D4998" s="2">
        <v>3189933276</v>
      </c>
      <c r="E4998" s="2">
        <v>3093779244</v>
      </c>
      <c r="F4998" s="3" t="s">
        <v>1777</v>
      </c>
      <c r="G4998" s="1">
        <v>77.578999999999994</v>
      </c>
    </row>
    <row r="4999" spans="1:7" x14ac:dyDescent="0.2">
      <c r="A4999" s="1" t="str">
        <f t="shared" si="78"/>
        <v>2018Less developed regions</v>
      </c>
      <c r="B4999" s="1" t="s">
        <v>1771</v>
      </c>
      <c r="C4999" s="1">
        <v>2018</v>
      </c>
      <c r="D4999" s="2">
        <v>3230124958</v>
      </c>
      <c r="E4999" s="2">
        <v>3133407251</v>
      </c>
      <c r="F4999" s="3">
        <v>6363532209</v>
      </c>
      <c r="G4999" s="1">
        <v>78.564999999999998</v>
      </c>
    </row>
    <row r="5000" spans="1:7" x14ac:dyDescent="0.2">
      <c r="A5000" s="1" t="str">
        <f t="shared" si="78"/>
        <v>2019Less developed regions</v>
      </c>
      <c r="B5000" s="1" t="s">
        <v>1771</v>
      </c>
      <c r="C5000" s="1">
        <v>2019</v>
      </c>
      <c r="D5000" s="2">
        <v>3270017937</v>
      </c>
      <c r="E5000" s="2">
        <v>3172819948</v>
      </c>
      <c r="F5000" s="3">
        <v>6442837885</v>
      </c>
      <c r="G5000" s="1">
        <v>79.543999999999997</v>
      </c>
    </row>
    <row r="5001" spans="1:7" x14ac:dyDescent="0.2">
      <c r="A5001" s="1" t="str">
        <f t="shared" si="78"/>
        <v>2020Less developed regions</v>
      </c>
      <c r="B5001" s="1" t="s">
        <v>1771</v>
      </c>
      <c r="C5001" s="1">
        <v>2020</v>
      </c>
      <c r="D5001" s="2">
        <v>3309510625</v>
      </c>
      <c r="E5001" s="2">
        <v>3211983843</v>
      </c>
      <c r="F5001" s="3">
        <v>6521494468</v>
      </c>
      <c r="G5001" s="1">
        <v>80.515000000000001</v>
      </c>
    </row>
    <row r="5002" spans="1:7" x14ac:dyDescent="0.2">
      <c r="A5002" s="1" t="str">
        <f t="shared" si="78"/>
        <v>2001Less developed regions, excluding China</v>
      </c>
      <c r="B5002" s="1" t="s">
        <v>1778</v>
      </c>
      <c r="C5002" s="1">
        <v>2001</v>
      </c>
      <c r="D5002" s="2">
        <v>1872896002</v>
      </c>
      <c r="E5002" s="2">
        <v>1829185002</v>
      </c>
      <c r="F5002" s="3">
        <v>3702081004</v>
      </c>
      <c r="G5002" s="1">
        <v>51.725000000000001</v>
      </c>
    </row>
    <row r="5003" spans="1:7" x14ac:dyDescent="0.2">
      <c r="A5003" s="1" t="str">
        <f t="shared" si="78"/>
        <v>2002Less developed regions, excluding China</v>
      </c>
      <c r="B5003" s="1" t="s">
        <v>1778</v>
      </c>
      <c r="C5003" s="1">
        <v>2002</v>
      </c>
      <c r="D5003" s="2">
        <v>1906792061</v>
      </c>
      <c r="E5003" s="2">
        <v>1862060318</v>
      </c>
      <c r="F5003" s="3">
        <v>3768852379</v>
      </c>
      <c r="G5003" s="1">
        <v>52.658000000000001</v>
      </c>
    </row>
    <row r="5004" spans="1:7" x14ac:dyDescent="0.2">
      <c r="A5004" s="1" t="str">
        <f t="shared" si="78"/>
        <v>2003Less developed regions, excluding China</v>
      </c>
      <c r="B5004" s="1" t="s">
        <v>1778</v>
      </c>
      <c r="C5004" s="1">
        <v>2003</v>
      </c>
      <c r="D5004" s="2">
        <v>1940959362</v>
      </c>
      <c r="E5004" s="2">
        <v>1895046374</v>
      </c>
      <c r="F5004" s="3">
        <v>3836005736</v>
      </c>
      <c r="G5004" s="1">
        <v>53.595999999999997</v>
      </c>
    </row>
    <row r="5005" spans="1:7" x14ac:dyDescent="0.2">
      <c r="A5005" s="1" t="str">
        <f t="shared" si="78"/>
        <v>2004Less developed regions, excluding China</v>
      </c>
      <c r="B5005" s="1" t="s">
        <v>1778</v>
      </c>
      <c r="C5005" s="1">
        <v>2004</v>
      </c>
      <c r="D5005" s="2">
        <v>1975434549</v>
      </c>
      <c r="E5005" s="2">
        <v>1928240419</v>
      </c>
      <c r="F5005" s="3">
        <v>3903674968</v>
      </c>
      <c r="G5005" s="1">
        <v>54.540999999999997</v>
      </c>
    </row>
    <row r="5006" spans="1:7" x14ac:dyDescent="0.2">
      <c r="A5006" s="1" t="str">
        <f t="shared" si="78"/>
        <v>2005Less developed regions, excluding China</v>
      </c>
      <c r="B5006" s="1" t="s">
        <v>1778</v>
      </c>
      <c r="C5006" s="1">
        <v>2005</v>
      </c>
      <c r="D5006" s="1" t="s">
        <v>1779</v>
      </c>
      <c r="E5006" s="2">
        <v>1961717559</v>
      </c>
      <c r="F5006" s="3">
        <v>3971957379</v>
      </c>
      <c r="G5006" s="1">
        <v>55.496000000000002</v>
      </c>
    </row>
    <row r="5007" spans="1:7" x14ac:dyDescent="0.2">
      <c r="A5007" s="1" t="str">
        <f t="shared" si="78"/>
        <v>2006Less developed regions, excluding China</v>
      </c>
      <c r="B5007" s="1" t="s">
        <v>1778</v>
      </c>
      <c r="C5007" s="1">
        <v>2006</v>
      </c>
      <c r="D5007" s="2">
        <v>2045393346</v>
      </c>
      <c r="E5007" s="1" t="s">
        <v>1780</v>
      </c>
      <c r="F5007" s="3">
        <v>4040882426</v>
      </c>
      <c r="G5007" s="1">
        <v>56.459000000000003</v>
      </c>
    </row>
    <row r="5008" spans="1:7" x14ac:dyDescent="0.2">
      <c r="A5008" s="1" t="str">
        <f t="shared" si="78"/>
        <v>2007Less developed regions, excluding China</v>
      </c>
      <c r="B5008" s="1" t="s">
        <v>1778</v>
      </c>
      <c r="C5008" s="1">
        <v>2007</v>
      </c>
      <c r="D5008" s="2">
        <v>2080881376</v>
      </c>
      <c r="E5008" s="2">
        <v>2029549145</v>
      </c>
      <c r="F5008" s="3">
        <v>4110430521</v>
      </c>
      <c r="G5008" s="1">
        <v>57.43</v>
      </c>
    </row>
    <row r="5009" spans="1:7" x14ac:dyDescent="0.2">
      <c r="A5009" s="1" t="str">
        <f t="shared" si="78"/>
        <v>2008Less developed regions, excluding China</v>
      </c>
      <c r="B5009" s="1" t="s">
        <v>1778</v>
      </c>
      <c r="C5009" s="1">
        <v>2008</v>
      </c>
      <c r="D5009" s="2">
        <v>2116652946</v>
      </c>
      <c r="E5009" s="2">
        <v>2063931813</v>
      </c>
      <c r="F5009" s="3">
        <v>4180584759</v>
      </c>
      <c r="G5009" s="1">
        <v>58.41</v>
      </c>
    </row>
    <row r="5010" spans="1:7" x14ac:dyDescent="0.2">
      <c r="A5010" s="1" t="str">
        <f t="shared" si="78"/>
        <v>2009Less developed regions, excluding China</v>
      </c>
      <c r="B5010" s="1" t="s">
        <v>1778</v>
      </c>
      <c r="C5010" s="1">
        <v>2009</v>
      </c>
      <c r="D5010" s="2">
        <v>2152634568</v>
      </c>
      <c r="E5010" s="2">
        <v>2098672244</v>
      </c>
      <c r="F5010" s="3">
        <v>4251306812</v>
      </c>
      <c r="G5010" s="1">
        <v>59.399000000000001</v>
      </c>
    </row>
    <row r="5011" spans="1:7" x14ac:dyDescent="0.2">
      <c r="A5011" s="1" t="str">
        <f t="shared" si="78"/>
        <v>2010Less developed regions, excluding China</v>
      </c>
      <c r="B5011" s="1" t="s">
        <v>1778</v>
      </c>
      <c r="C5011" s="1">
        <v>2010</v>
      </c>
      <c r="D5011" s="2">
        <v>2188768136</v>
      </c>
      <c r="E5011" s="2">
        <v>2133785237</v>
      </c>
      <c r="F5011" s="3">
        <v>4322553373</v>
      </c>
      <c r="G5011" s="1">
        <v>60.393999999999998</v>
      </c>
    </row>
    <row r="5012" spans="1:7" x14ac:dyDescent="0.2">
      <c r="A5012" s="1" t="str">
        <f t="shared" si="78"/>
        <v>2011Less developed regions, excluding China</v>
      </c>
      <c r="B5012" s="1" t="s">
        <v>1778</v>
      </c>
      <c r="C5012" s="1">
        <v>2011</v>
      </c>
      <c r="D5012" s="2">
        <v>2225024031</v>
      </c>
      <c r="E5012" s="2">
        <v>2169288865</v>
      </c>
      <c r="F5012" s="3">
        <v>4394312896</v>
      </c>
      <c r="G5012" s="1">
        <v>61.396999999999998</v>
      </c>
    </row>
    <row r="5013" spans="1:7" x14ac:dyDescent="0.2">
      <c r="A5013" s="1" t="str">
        <f t="shared" si="78"/>
        <v>2012Less developed regions, excluding China</v>
      </c>
      <c r="B5013" s="1" t="s">
        <v>1778</v>
      </c>
      <c r="C5013" s="1">
        <v>2012</v>
      </c>
      <c r="D5013" s="1" t="s">
        <v>1781</v>
      </c>
      <c r="E5013" s="2">
        <v>2205150126</v>
      </c>
      <c r="F5013" s="3">
        <v>4466549236</v>
      </c>
      <c r="G5013" s="1">
        <v>62.405999999999999</v>
      </c>
    </row>
    <row r="5014" spans="1:7" x14ac:dyDescent="0.2">
      <c r="A5014" s="1" t="str">
        <f t="shared" si="78"/>
        <v>2013Less developed regions, excluding China</v>
      </c>
      <c r="B5014" s="1" t="s">
        <v>1778</v>
      </c>
      <c r="C5014" s="1">
        <v>2013</v>
      </c>
      <c r="D5014" s="2">
        <v>2297891507</v>
      </c>
      <c r="E5014" s="2">
        <v>2241265939</v>
      </c>
      <c r="F5014" s="3">
        <v>4539157446</v>
      </c>
      <c r="G5014" s="1">
        <v>63.42</v>
      </c>
    </row>
    <row r="5015" spans="1:7" x14ac:dyDescent="0.2">
      <c r="A5015" s="1" t="str">
        <f t="shared" si="78"/>
        <v>2014Less developed regions, excluding China</v>
      </c>
      <c r="B5015" s="1" t="s">
        <v>1778</v>
      </c>
      <c r="C5015" s="1">
        <v>2014</v>
      </c>
      <c r="D5015" s="2">
        <v>2334508511</v>
      </c>
      <c r="E5015" s="2">
        <v>2277496316</v>
      </c>
      <c r="F5015" s="3">
        <v>4612004827</v>
      </c>
      <c r="G5015" s="1">
        <v>64.438000000000002</v>
      </c>
    </row>
    <row r="5016" spans="1:7" x14ac:dyDescent="0.2">
      <c r="A5016" s="1" t="str">
        <f t="shared" si="78"/>
        <v>2015Less developed regions, excluding China</v>
      </c>
      <c r="B5016" s="1" t="s">
        <v>1778</v>
      </c>
      <c r="C5016" s="1">
        <v>2015</v>
      </c>
      <c r="D5016" s="2">
        <v>2371247127</v>
      </c>
      <c r="E5016" s="2">
        <v>2313734226</v>
      </c>
      <c r="F5016" s="3">
        <v>4684981353</v>
      </c>
      <c r="G5016" s="1">
        <v>65.457999999999998</v>
      </c>
    </row>
    <row r="5017" spans="1:7" x14ac:dyDescent="0.2">
      <c r="A5017" s="1" t="str">
        <f t="shared" si="78"/>
        <v>2016Less developed regions, excluding China</v>
      </c>
      <c r="B5017" s="1" t="s">
        <v>1778</v>
      </c>
      <c r="C5017" s="1">
        <v>2016</v>
      </c>
      <c r="D5017" s="1" t="s">
        <v>1782</v>
      </c>
      <c r="E5017" s="2">
        <v>2349929748</v>
      </c>
      <c r="F5017" s="3">
        <v>4758019348</v>
      </c>
      <c r="G5017" s="1">
        <v>66.477999999999994</v>
      </c>
    </row>
    <row r="5018" spans="1:7" x14ac:dyDescent="0.2">
      <c r="A5018" s="1" t="str">
        <f t="shared" si="78"/>
        <v>2017Less developed regions, excluding China</v>
      </c>
      <c r="B5018" s="1" t="s">
        <v>1778</v>
      </c>
      <c r="C5018" s="1">
        <v>2017</v>
      </c>
      <c r="D5018" s="2">
        <v>2445000307</v>
      </c>
      <c r="E5018" s="1" t="s">
        <v>1783</v>
      </c>
      <c r="F5018" s="3">
        <v>4831087287</v>
      </c>
      <c r="G5018" s="1">
        <v>67.498999999999995</v>
      </c>
    </row>
    <row r="5019" spans="1:7" x14ac:dyDescent="0.2">
      <c r="A5019" s="1" t="str">
        <f t="shared" si="78"/>
        <v>2018Less developed regions, excluding China</v>
      </c>
      <c r="B5019" s="1" t="s">
        <v>1778</v>
      </c>
      <c r="C5019" s="1">
        <v>2018</v>
      </c>
      <c r="D5019" s="2">
        <v>2481935713</v>
      </c>
      <c r="E5019" s="2">
        <v>2422218886</v>
      </c>
      <c r="F5019" s="3">
        <v>4904154599</v>
      </c>
      <c r="G5019" s="1">
        <v>68.52</v>
      </c>
    </row>
    <row r="5020" spans="1:7" x14ac:dyDescent="0.2">
      <c r="A5020" s="1" t="str">
        <f t="shared" si="78"/>
        <v>2019Less developed regions, excluding China</v>
      </c>
      <c r="B5020" s="1" t="s">
        <v>1778</v>
      </c>
      <c r="C5020" s="1">
        <v>2019</v>
      </c>
      <c r="D5020" s="2">
        <v>2518843362</v>
      </c>
      <c r="E5020" s="2">
        <v>2458360347</v>
      </c>
      <c r="F5020" s="3">
        <v>4977203709</v>
      </c>
      <c r="G5020" s="1">
        <v>69.540999999999997</v>
      </c>
    </row>
    <row r="5021" spans="1:7" x14ac:dyDescent="0.2">
      <c r="A5021" s="1" t="str">
        <f t="shared" si="78"/>
        <v>2020Less developed regions, excluding China</v>
      </c>
      <c r="B5021" s="1" t="s">
        <v>1778</v>
      </c>
      <c r="C5021" s="1">
        <v>2020</v>
      </c>
      <c r="D5021" s="2">
        <v>2555677206</v>
      </c>
      <c r="E5021" s="2">
        <v>2494530383</v>
      </c>
      <c r="F5021" s="3">
        <v>5050207589</v>
      </c>
      <c r="G5021" s="1">
        <v>70.561000000000007</v>
      </c>
    </row>
    <row r="5022" spans="1:7" x14ac:dyDescent="0.2">
      <c r="A5022" s="1" t="str">
        <f t="shared" si="78"/>
        <v>2001Less developed regions, excluding least developed countries</v>
      </c>
      <c r="B5022" s="1" t="s">
        <v>1784</v>
      </c>
      <c r="C5022" s="1">
        <v>2001</v>
      </c>
      <c r="D5022" s="2">
        <v>2218178248</v>
      </c>
      <c r="E5022" s="2">
        <v>2138340833</v>
      </c>
      <c r="F5022" s="3">
        <v>4356519081</v>
      </c>
      <c r="G5022" s="1">
        <v>71.584000000000003</v>
      </c>
    </row>
    <row r="5023" spans="1:7" x14ac:dyDescent="0.2">
      <c r="A5023" s="1" t="str">
        <f t="shared" si="78"/>
        <v>2002Less developed regions, excluding least developed countries</v>
      </c>
      <c r="B5023" s="1" t="s">
        <v>1784</v>
      </c>
      <c r="C5023" s="1">
        <v>2002</v>
      </c>
      <c r="D5023" s="1" t="s">
        <v>1785</v>
      </c>
      <c r="E5023" s="2">
        <v>2166619713</v>
      </c>
      <c r="F5023" s="3">
        <v>4414556083</v>
      </c>
      <c r="G5023" s="1">
        <v>72.537000000000006</v>
      </c>
    </row>
    <row r="5024" spans="1:7" x14ac:dyDescent="0.2">
      <c r="A5024" s="1" t="str">
        <f t="shared" si="78"/>
        <v>2003Less developed regions, excluding least developed countries</v>
      </c>
      <c r="B5024" s="1" t="s">
        <v>1784</v>
      </c>
      <c r="C5024" s="1">
        <v>2003</v>
      </c>
      <c r="D5024" s="2">
        <v>2277647245</v>
      </c>
      <c r="E5024" s="2">
        <v>2194678702</v>
      </c>
      <c r="F5024" s="3">
        <v>4472325947</v>
      </c>
      <c r="G5024" s="1">
        <v>73.486999999999995</v>
      </c>
    </row>
    <row r="5025" spans="1:7" x14ac:dyDescent="0.2">
      <c r="A5025" s="1" t="str">
        <f t="shared" si="78"/>
        <v>2004Less developed regions, excluding least developed countries</v>
      </c>
      <c r="B5025" s="1" t="s">
        <v>1784</v>
      </c>
      <c r="C5025" s="1">
        <v>2004</v>
      </c>
      <c r="D5025" s="2">
        <v>2307490088</v>
      </c>
      <c r="E5025" s="1" t="s">
        <v>1786</v>
      </c>
      <c r="F5025" s="3">
        <v>4530214828</v>
      </c>
      <c r="G5025" s="1">
        <v>74.438000000000002</v>
      </c>
    </row>
    <row r="5026" spans="1:7" x14ac:dyDescent="0.2">
      <c r="A5026" s="1" t="str">
        <f t="shared" si="78"/>
        <v>2005Less developed regions, excluding least developed countries</v>
      </c>
      <c r="B5026" s="1" t="s">
        <v>1784</v>
      </c>
      <c r="C5026" s="1">
        <v>2005</v>
      </c>
      <c r="D5026" s="2">
        <v>2337587605</v>
      </c>
      <c r="E5026" s="2">
        <v>2250913806</v>
      </c>
      <c r="F5026" s="3">
        <v>4588501411</v>
      </c>
      <c r="G5026" s="1">
        <v>75.396000000000001</v>
      </c>
    </row>
    <row r="5027" spans="1:7" x14ac:dyDescent="0.2">
      <c r="A5027" s="1" t="str">
        <f t="shared" si="78"/>
        <v>2006Less developed regions, excluding least developed countries</v>
      </c>
      <c r="B5027" s="1" t="s">
        <v>1784</v>
      </c>
      <c r="C5027" s="1">
        <v>2006</v>
      </c>
      <c r="D5027" s="2">
        <v>2367992053</v>
      </c>
      <c r="E5027" s="2">
        <v>2279286249</v>
      </c>
      <c r="F5027" s="3">
        <v>4647278302</v>
      </c>
      <c r="G5027" s="1">
        <v>76.361000000000004</v>
      </c>
    </row>
    <row r="5028" spans="1:7" x14ac:dyDescent="0.2">
      <c r="A5028" s="1" t="str">
        <f t="shared" si="78"/>
        <v>2007Less developed regions, excluding least developed countries</v>
      </c>
      <c r="B5028" s="1" t="s">
        <v>1784</v>
      </c>
      <c r="C5028" s="1">
        <v>2007</v>
      </c>
      <c r="D5028" s="2">
        <v>2398654519</v>
      </c>
      <c r="E5028" s="2">
        <v>2307822063</v>
      </c>
      <c r="F5028" s="3">
        <v>4706476582</v>
      </c>
      <c r="G5028" s="1">
        <v>77.334000000000003</v>
      </c>
    </row>
    <row r="5029" spans="1:7" x14ac:dyDescent="0.2">
      <c r="A5029" s="1" t="str">
        <f t="shared" si="78"/>
        <v>2008Less developed regions, excluding least developed countries</v>
      </c>
      <c r="B5029" s="1" t="s">
        <v>1784</v>
      </c>
      <c r="C5029" s="1">
        <v>2008</v>
      </c>
      <c r="D5029" s="2">
        <v>2429468323</v>
      </c>
      <c r="E5029" s="2">
        <v>2336538626</v>
      </c>
      <c r="F5029" s="3">
        <v>4766006949</v>
      </c>
      <c r="G5029" s="1">
        <v>78.311999999999998</v>
      </c>
    </row>
    <row r="5030" spans="1:7" x14ac:dyDescent="0.2">
      <c r="A5030" s="1" t="str">
        <f t="shared" si="78"/>
        <v>2009Less developed regions, excluding least developed countries</v>
      </c>
      <c r="B5030" s="1" t="s">
        <v>1784</v>
      </c>
      <c r="C5030" s="1">
        <v>2009</v>
      </c>
      <c r="D5030" s="1" t="s">
        <v>1787</v>
      </c>
      <c r="E5030" s="2">
        <v>2365436482</v>
      </c>
      <c r="F5030" s="3">
        <v>4825709192</v>
      </c>
      <c r="G5030" s="1">
        <v>79.293000000000006</v>
      </c>
    </row>
    <row r="5031" spans="1:7" x14ac:dyDescent="0.2">
      <c r="A5031" s="1" t="str">
        <f t="shared" si="78"/>
        <v>2010Less developed regions, excluding least developed countries</v>
      </c>
      <c r="B5031" s="1" t="s">
        <v>1784</v>
      </c>
      <c r="C5031" s="1">
        <v>2010</v>
      </c>
      <c r="D5031" s="2">
        <v>2490939681</v>
      </c>
      <c r="E5031" s="1" t="s">
        <v>1788</v>
      </c>
      <c r="F5031" s="3">
        <v>4885441231</v>
      </c>
      <c r="G5031" s="1">
        <v>80.275000000000006</v>
      </c>
    </row>
    <row r="5032" spans="1:7" x14ac:dyDescent="0.2">
      <c r="A5032" s="1" t="str">
        <f t="shared" si="78"/>
        <v>2011Less developed regions, excluding least developed countries</v>
      </c>
      <c r="B5032" s="1" t="s">
        <v>1784</v>
      </c>
      <c r="C5032" s="1">
        <v>2011</v>
      </c>
      <c r="D5032" s="2">
        <v>2521419514</v>
      </c>
      <c r="E5032" s="2">
        <v>2423745769</v>
      </c>
      <c r="F5032" s="3">
        <v>4945165283</v>
      </c>
      <c r="G5032" s="1">
        <v>81.256</v>
      </c>
    </row>
    <row r="5033" spans="1:7" x14ac:dyDescent="0.2">
      <c r="A5033" s="1" t="str">
        <f t="shared" si="78"/>
        <v>2012Less developed regions, excluding least developed countries</v>
      </c>
      <c r="B5033" s="1" t="s">
        <v>1784</v>
      </c>
      <c r="C5033" s="1">
        <v>2012</v>
      </c>
      <c r="D5033" s="2">
        <v>2551710544</v>
      </c>
      <c r="E5033" s="2">
        <v>2453135648</v>
      </c>
      <c r="F5033" s="3">
        <v>5004846192</v>
      </c>
      <c r="G5033" s="1">
        <v>82.236999999999995</v>
      </c>
    </row>
    <row r="5034" spans="1:7" x14ac:dyDescent="0.2">
      <c r="A5034" s="1" t="str">
        <f t="shared" si="78"/>
        <v>2013Less developed regions, excluding least developed countries</v>
      </c>
      <c r="B5034" s="1" t="s">
        <v>1784</v>
      </c>
      <c r="C5034" s="1">
        <v>2013</v>
      </c>
      <c r="D5034" s="2">
        <v>2581786438</v>
      </c>
      <c r="E5034" s="2">
        <v>2482548634</v>
      </c>
      <c r="F5034" s="3">
        <v>5064335072</v>
      </c>
      <c r="G5034" s="1">
        <v>83.213999999999999</v>
      </c>
    </row>
    <row r="5035" spans="1:7" x14ac:dyDescent="0.2">
      <c r="A5035" s="1" t="str">
        <f t="shared" si="78"/>
        <v>2014Less developed regions, excluding least developed countries</v>
      </c>
      <c r="B5035" s="1" t="s">
        <v>1784</v>
      </c>
      <c r="C5035" s="1">
        <v>2014</v>
      </c>
      <c r="D5035" s="2">
        <v>2611631252</v>
      </c>
      <c r="E5035" s="1" t="s">
        <v>1789</v>
      </c>
      <c r="F5035" s="3">
        <v>5123452692</v>
      </c>
      <c r="G5035" s="1">
        <v>84.186000000000007</v>
      </c>
    </row>
    <row r="5036" spans="1:7" x14ac:dyDescent="0.2">
      <c r="A5036" s="1" t="str">
        <f t="shared" si="78"/>
        <v>2015Less developed regions, excluding least developed countries</v>
      </c>
      <c r="B5036" s="1" t="s">
        <v>1784</v>
      </c>
      <c r="C5036" s="1">
        <v>2015</v>
      </c>
      <c r="D5036" s="2">
        <v>2641219355</v>
      </c>
      <c r="E5036" s="2">
        <v>2540824107</v>
      </c>
      <c r="F5036" s="3">
        <v>5182043462</v>
      </c>
      <c r="G5036" s="1">
        <v>85.147999999999996</v>
      </c>
    </row>
    <row r="5037" spans="1:7" x14ac:dyDescent="0.2">
      <c r="A5037" s="1" t="str">
        <f t="shared" si="78"/>
        <v>2016Less developed regions, excluding least developed countries</v>
      </c>
      <c r="B5037" s="1" t="s">
        <v>1784</v>
      </c>
      <c r="C5037" s="1">
        <v>2016</v>
      </c>
      <c r="D5037" s="2">
        <v>2670524379</v>
      </c>
      <c r="E5037" s="1" t="s">
        <v>1790</v>
      </c>
      <c r="F5037" s="3">
        <v>5240023549</v>
      </c>
      <c r="G5037" s="1">
        <v>86.100999999999999</v>
      </c>
    </row>
    <row r="5038" spans="1:7" x14ac:dyDescent="0.2">
      <c r="A5038" s="1" t="str">
        <f t="shared" si="78"/>
        <v>2017Less developed regions, excluding least developed countries</v>
      </c>
      <c r="B5038" s="1" t="s">
        <v>1784</v>
      </c>
      <c r="C5038" s="1">
        <v>2017</v>
      </c>
      <c r="D5038" s="2">
        <v>2699492746</v>
      </c>
      <c r="E5038" s="2">
        <v>2597834372</v>
      </c>
      <c r="F5038" s="3">
        <v>5297327118</v>
      </c>
      <c r="G5038" s="1">
        <v>87.043000000000006</v>
      </c>
    </row>
    <row r="5039" spans="1:7" x14ac:dyDescent="0.2">
      <c r="A5039" s="1" t="str">
        <f t="shared" si="78"/>
        <v>2018Less developed regions, excluding least developed countries</v>
      </c>
      <c r="B5039" s="1" t="s">
        <v>1784</v>
      </c>
      <c r="C5039" s="1">
        <v>2018</v>
      </c>
      <c r="D5039" s="1" t="s">
        <v>1791</v>
      </c>
      <c r="E5039" s="2">
        <v>2625800737</v>
      </c>
      <c r="F5039" s="3">
        <v>5353840957</v>
      </c>
      <c r="G5039" s="1">
        <v>87.971000000000004</v>
      </c>
    </row>
    <row r="5040" spans="1:7" x14ac:dyDescent="0.2">
      <c r="A5040" s="1" t="str">
        <f t="shared" si="78"/>
        <v>2019Less developed regions, excluding least developed countries</v>
      </c>
      <c r="B5040" s="1" t="s">
        <v>1784</v>
      </c>
      <c r="C5040" s="1">
        <v>2019</v>
      </c>
      <c r="D5040" s="2">
        <v>2756066525</v>
      </c>
      <c r="E5040" s="2">
        <v>2653382492</v>
      </c>
      <c r="F5040" s="3">
        <v>5409449017</v>
      </c>
      <c r="G5040" s="1">
        <v>88.885000000000005</v>
      </c>
    </row>
    <row r="5041" spans="1:7" x14ac:dyDescent="0.2">
      <c r="A5041" s="1" t="str">
        <f t="shared" si="78"/>
        <v>2020Less developed regions, excluding least developed countries</v>
      </c>
      <c r="B5041" s="1" t="s">
        <v>1784</v>
      </c>
      <c r="C5041" s="1">
        <v>2020</v>
      </c>
      <c r="D5041" s="2">
        <v>2783494297</v>
      </c>
      <c r="E5041" s="2">
        <v>2680562008</v>
      </c>
      <c r="F5041" s="3">
        <v>5464056305</v>
      </c>
      <c r="G5041" s="1">
        <v>89.781999999999996</v>
      </c>
    </row>
    <row r="5042" spans="1:7" x14ac:dyDescent="0.2">
      <c r="A5042" s="1" t="str">
        <f t="shared" si="78"/>
        <v>2001Less developed: Africa</v>
      </c>
      <c r="B5042" s="1" t="s">
        <v>1792</v>
      </c>
      <c r="C5042" s="1">
        <v>2001</v>
      </c>
      <c r="D5042" s="2">
        <v>414086313</v>
      </c>
      <c r="E5042" s="2">
        <v>416816226</v>
      </c>
      <c r="F5042" s="3">
        <v>830902539</v>
      </c>
      <c r="G5042" s="1">
        <v>28.024999999999999</v>
      </c>
    </row>
    <row r="5043" spans="1:7" x14ac:dyDescent="0.2">
      <c r="A5043" s="1" t="str">
        <f t="shared" si="78"/>
        <v>2002Less developed: Africa</v>
      </c>
      <c r="B5043" s="1" t="s">
        <v>1792</v>
      </c>
      <c r="C5043" s="1">
        <v>2002</v>
      </c>
      <c r="D5043" s="1" t="s">
        <v>193</v>
      </c>
      <c r="E5043" s="2">
        <v>427038787</v>
      </c>
      <c r="F5043" s="3">
        <v>851298437</v>
      </c>
      <c r="G5043" s="1">
        <v>28.713000000000001</v>
      </c>
    </row>
    <row r="5044" spans="1:7" x14ac:dyDescent="0.2">
      <c r="A5044" s="1" t="str">
        <f t="shared" si="78"/>
        <v>2003Less developed: Africa</v>
      </c>
      <c r="B5044" s="1" t="s">
        <v>1792</v>
      </c>
      <c r="C5044" s="1">
        <v>2003</v>
      </c>
      <c r="D5044" s="2">
        <v>434718472</v>
      </c>
      <c r="E5044" s="2">
        <v>437529865</v>
      </c>
      <c r="F5044" s="3">
        <v>872248337</v>
      </c>
      <c r="G5044" s="1">
        <v>29.42</v>
      </c>
    </row>
    <row r="5045" spans="1:7" x14ac:dyDescent="0.2">
      <c r="A5045" s="1" t="str">
        <f t="shared" si="78"/>
        <v>2004Less developed: Africa</v>
      </c>
      <c r="B5045" s="1" t="s">
        <v>1792</v>
      </c>
      <c r="C5045" s="1">
        <v>2004</v>
      </c>
      <c r="D5045" s="2">
        <v>445503481</v>
      </c>
      <c r="E5045" s="2">
        <v>448339305</v>
      </c>
      <c r="F5045" s="3">
        <v>893842786</v>
      </c>
      <c r="G5045" s="1">
        <v>30.148</v>
      </c>
    </row>
    <row r="5046" spans="1:7" x14ac:dyDescent="0.2">
      <c r="A5046" s="1" t="str">
        <f t="shared" si="78"/>
        <v>2005Less developed: Africa</v>
      </c>
      <c r="B5046" s="1" t="s">
        <v>1792</v>
      </c>
      <c r="C5046" s="1">
        <v>2005</v>
      </c>
      <c r="D5046" s="2">
        <v>456648127</v>
      </c>
      <c r="E5046" s="2">
        <v>459506158</v>
      </c>
      <c r="F5046" s="3">
        <v>916154285</v>
      </c>
      <c r="G5046" s="1">
        <v>30.901</v>
      </c>
    </row>
    <row r="5047" spans="1:7" x14ac:dyDescent="0.2">
      <c r="A5047" s="1" t="str">
        <f t="shared" si="78"/>
        <v>2006Less developed: Africa</v>
      </c>
      <c r="B5047" s="1" t="s">
        <v>1792</v>
      </c>
      <c r="C5047" s="1">
        <v>2006</v>
      </c>
      <c r="D5047" s="2">
        <v>468164354</v>
      </c>
      <c r="E5047" s="2">
        <v>471045695</v>
      </c>
      <c r="F5047" s="3">
        <v>939210049</v>
      </c>
      <c r="G5047" s="1">
        <v>31.678000000000001</v>
      </c>
    </row>
    <row r="5048" spans="1:7" x14ac:dyDescent="0.2">
      <c r="A5048" s="1" t="str">
        <f t="shared" si="78"/>
        <v>2007Less developed: Africa</v>
      </c>
      <c r="B5048" s="1" t="s">
        <v>1792</v>
      </c>
      <c r="C5048" s="1">
        <v>2007</v>
      </c>
      <c r="D5048" s="2">
        <v>480060381</v>
      </c>
      <c r="E5048" s="2">
        <v>482961456</v>
      </c>
      <c r="F5048" s="3">
        <v>963021837</v>
      </c>
      <c r="G5048" s="1">
        <v>32.481000000000002</v>
      </c>
    </row>
    <row r="5049" spans="1:7" x14ac:dyDescent="0.2">
      <c r="A5049" s="1" t="str">
        <f t="shared" si="78"/>
        <v>2008Less developed: Africa</v>
      </c>
      <c r="B5049" s="1" t="s">
        <v>1792</v>
      </c>
      <c r="C5049" s="1">
        <v>2008</v>
      </c>
      <c r="D5049" s="2">
        <v>492359583</v>
      </c>
      <c r="E5049" s="2">
        <v>495263937</v>
      </c>
      <c r="F5049" s="3" t="s">
        <v>194</v>
      </c>
      <c r="G5049" s="1">
        <v>33.311</v>
      </c>
    </row>
    <row r="5050" spans="1:7" x14ac:dyDescent="0.2">
      <c r="A5050" s="1" t="str">
        <f t="shared" si="78"/>
        <v>2009Less developed: Africa</v>
      </c>
      <c r="B5050" s="1" t="s">
        <v>1792</v>
      </c>
      <c r="C5050" s="1">
        <v>2009</v>
      </c>
      <c r="D5050" s="2">
        <v>505085799</v>
      </c>
      <c r="E5050" s="2">
        <v>507959926</v>
      </c>
      <c r="F5050" s="3">
        <v>1013045725</v>
      </c>
      <c r="G5050" s="1">
        <v>34.168999999999997</v>
      </c>
    </row>
    <row r="5051" spans="1:7" x14ac:dyDescent="0.2">
      <c r="A5051" s="1" t="str">
        <f t="shared" si="78"/>
        <v>2010Less developed: Africa</v>
      </c>
      <c r="B5051" s="1" t="s">
        <v>1792</v>
      </c>
      <c r="C5051" s="1">
        <v>2010</v>
      </c>
      <c r="D5051" s="2">
        <v>518252648</v>
      </c>
      <c r="E5051" s="2">
        <v>521051382</v>
      </c>
      <c r="F5051" s="3" t="s">
        <v>195</v>
      </c>
      <c r="G5051" s="1">
        <v>35.054000000000002</v>
      </c>
    </row>
    <row r="5052" spans="1:7" x14ac:dyDescent="0.2">
      <c r="A5052" s="1" t="str">
        <f t="shared" si="78"/>
        <v>2011Less developed: Africa</v>
      </c>
      <c r="B5052" s="1" t="s">
        <v>1792</v>
      </c>
      <c r="C5052" s="1">
        <v>2011</v>
      </c>
      <c r="D5052" s="2">
        <v>531867833</v>
      </c>
      <c r="E5052" s="2">
        <v>534541879</v>
      </c>
      <c r="F5052" s="3">
        <v>1066409712</v>
      </c>
      <c r="G5052" s="1">
        <v>35.968000000000004</v>
      </c>
    </row>
    <row r="5053" spans="1:7" x14ac:dyDescent="0.2">
      <c r="A5053" s="1" t="str">
        <f t="shared" si="78"/>
        <v>2012Less developed: Africa</v>
      </c>
      <c r="B5053" s="1" t="s">
        <v>1792</v>
      </c>
      <c r="C5053" s="1">
        <v>2012</v>
      </c>
      <c r="D5053" s="2">
        <v>545918311</v>
      </c>
      <c r="E5053" s="2">
        <v>548424718</v>
      </c>
      <c r="F5053" s="3">
        <v>1094343029</v>
      </c>
      <c r="G5053" s="1">
        <v>36.911000000000001</v>
      </c>
    </row>
    <row r="5054" spans="1:7" x14ac:dyDescent="0.2">
      <c r="A5054" s="1" t="str">
        <f t="shared" si="78"/>
        <v>2013Less developed: Africa</v>
      </c>
      <c r="B5054" s="1" t="s">
        <v>1792</v>
      </c>
      <c r="C5054" s="1">
        <v>2013</v>
      </c>
      <c r="D5054" s="2">
        <v>560368999</v>
      </c>
      <c r="E5054" s="2">
        <v>562676138</v>
      </c>
      <c r="F5054" s="3">
        <v>1123045137</v>
      </c>
      <c r="G5054" s="1">
        <v>37.878999999999998</v>
      </c>
    </row>
    <row r="5055" spans="1:7" x14ac:dyDescent="0.2">
      <c r="A5055" s="1" t="str">
        <f t="shared" si="78"/>
        <v>2014Less developed: Africa</v>
      </c>
      <c r="B5055" s="1" t="s">
        <v>1792</v>
      </c>
      <c r="C5055" s="1">
        <v>2014</v>
      </c>
      <c r="D5055" s="2">
        <v>575170334</v>
      </c>
      <c r="E5055" s="2">
        <v>577263284</v>
      </c>
      <c r="F5055" s="3">
        <v>1152433618</v>
      </c>
      <c r="G5055" s="1">
        <v>38.869999999999997</v>
      </c>
    </row>
    <row r="5056" spans="1:7" x14ac:dyDescent="0.2">
      <c r="A5056" s="1" t="str">
        <f t="shared" si="78"/>
        <v>2015Less developed: Africa</v>
      </c>
      <c r="B5056" s="1" t="s">
        <v>1792</v>
      </c>
      <c r="C5056" s="1">
        <v>2015</v>
      </c>
      <c r="D5056" s="2">
        <v>590281019</v>
      </c>
      <c r="E5056" s="2">
        <v>592157784</v>
      </c>
      <c r="F5056" s="3">
        <v>1182438803</v>
      </c>
      <c r="G5056" s="1">
        <v>39.881999999999998</v>
      </c>
    </row>
    <row r="5057" spans="1:7" x14ac:dyDescent="0.2">
      <c r="A5057" s="1" t="str">
        <f t="shared" si="78"/>
        <v>2016Less developed: Africa</v>
      </c>
      <c r="B5057" s="1" t="s">
        <v>1792</v>
      </c>
      <c r="C5057" s="1">
        <v>2016</v>
      </c>
      <c r="D5057" s="2">
        <v>605689061</v>
      </c>
      <c r="E5057" s="2">
        <v>607351481</v>
      </c>
      <c r="F5057" s="3">
        <v>1213040542</v>
      </c>
      <c r="G5057" s="1">
        <v>40.914000000000001</v>
      </c>
    </row>
    <row r="5058" spans="1:7" x14ac:dyDescent="0.2">
      <c r="A5058" s="1" t="str">
        <f t="shared" si="78"/>
        <v>2017Less developed: Africa</v>
      </c>
      <c r="B5058" s="1" t="s">
        <v>1792</v>
      </c>
      <c r="C5058" s="1">
        <v>2017</v>
      </c>
      <c r="D5058" s="2">
        <v>621386542</v>
      </c>
      <c r="E5058" s="2">
        <v>622835727</v>
      </c>
      <c r="F5058" s="3">
        <v>1244222269</v>
      </c>
      <c r="G5058" s="1">
        <v>41.966000000000001</v>
      </c>
    </row>
    <row r="5059" spans="1:7" x14ac:dyDescent="0.2">
      <c r="A5059" s="1" t="str">
        <f t="shared" ref="A5059:A5122" si="79">C5059&amp;B5059</f>
        <v>2018Less developed: Africa</v>
      </c>
      <c r="B5059" s="1" t="s">
        <v>1792</v>
      </c>
      <c r="C5059" s="1">
        <v>2018</v>
      </c>
      <c r="D5059" s="2">
        <v>637340523</v>
      </c>
      <c r="E5059" s="2">
        <v>638580491</v>
      </c>
      <c r="F5059" s="3">
        <v>1275921014</v>
      </c>
      <c r="G5059" s="1">
        <v>43.034999999999997</v>
      </c>
    </row>
    <row r="5060" spans="1:7" x14ac:dyDescent="0.2">
      <c r="A5060" s="1" t="str">
        <f t="shared" si="79"/>
        <v>2019Less developed: Africa</v>
      </c>
      <c r="B5060" s="1" t="s">
        <v>1792</v>
      </c>
      <c r="C5060" s="1">
        <v>2019</v>
      </c>
      <c r="D5060" s="1" t="s">
        <v>196</v>
      </c>
      <c r="E5060" s="2">
        <v>654550496</v>
      </c>
      <c r="F5060" s="3">
        <v>1308064176</v>
      </c>
      <c r="G5060" s="1">
        <v>44.119</v>
      </c>
    </row>
    <row r="5061" spans="1:7" x14ac:dyDescent="0.2">
      <c r="A5061" s="1" t="str">
        <f t="shared" si="79"/>
        <v>2020Less developed: Africa</v>
      </c>
      <c r="B5061" s="1" t="s">
        <v>1792</v>
      </c>
      <c r="C5061" s="1">
        <v>2020</v>
      </c>
      <c r="D5061" s="1" t="s">
        <v>197</v>
      </c>
      <c r="E5061" s="2">
        <v>670719773</v>
      </c>
      <c r="F5061" s="3">
        <v>1340598113</v>
      </c>
      <c r="G5061" s="1">
        <v>45.216000000000001</v>
      </c>
    </row>
    <row r="5062" spans="1:7" x14ac:dyDescent="0.2">
      <c r="A5062" s="1" t="str">
        <f t="shared" si="79"/>
        <v>2001Less developed: Asia</v>
      </c>
      <c r="B5062" s="1" t="s">
        <v>1793</v>
      </c>
      <c r="C5062" s="1">
        <v>2001</v>
      </c>
      <c r="D5062" s="2">
        <v>1874418383</v>
      </c>
      <c r="E5062" s="2">
        <v>1787153153</v>
      </c>
      <c r="F5062" s="3">
        <v>3661571536</v>
      </c>
      <c r="G5062" s="1">
        <v>119.392</v>
      </c>
    </row>
    <row r="5063" spans="1:7" x14ac:dyDescent="0.2">
      <c r="A5063" s="1" t="str">
        <f t="shared" si="79"/>
        <v>2002Less developed: Asia</v>
      </c>
      <c r="B5063" s="1" t="s">
        <v>1793</v>
      </c>
      <c r="C5063" s="1">
        <v>2002</v>
      </c>
      <c r="D5063" s="2">
        <v>1899010776</v>
      </c>
      <c r="E5063" s="2">
        <v>1809976398</v>
      </c>
      <c r="F5063" s="3">
        <v>3708987174</v>
      </c>
      <c r="G5063" s="1">
        <v>120.938</v>
      </c>
    </row>
    <row r="5064" spans="1:7" x14ac:dyDescent="0.2">
      <c r="A5064" s="1" t="str">
        <f t="shared" si="79"/>
        <v>2003Less developed: Asia</v>
      </c>
      <c r="B5064" s="1" t="s">
        <v>1793</v>
      </c>
      <c r="C5064" s="1">
        <v>2003</v>
      </c>
      <c r="D5064" s="2">
        <v>1923528408</v>
      </c>
      <c r="E5064" s="2">
        <v>1832547842</v>
      </c>
      <c r="F5064" s="3" t="s">
        <v>1794</v>
      </c>
      <c r="G5064" s="1">
        <v>122.473</v>
      </c>
    </row>
    <row r="5065" spans="1:7" x14ac:dyDescent="0.2">
      <c r="A5065" s="1" t="str">
        <f t="shared" si="79"/>
        <v>2004Less developed: Asia</v>
      </c>
      <c r="B5065" s="1" t="s">
        <v>1793</v>
      </c>
      <c r="C5065" s="1">
        <v>2004</v>
      </c>
      <c r="D5065" s="2">
        <v>1947972505</v>
      </c>
      <c r="E5065" s="2">
        <v>1854969775</v>
      </c>
      <c r="F5065" s="3" t="s">
        <v>1795</v>
      </c>
      <c r="G5065" s="1">
        <v>124.001</v>
      </c>
    </row>
    <row r="5066" spans="1:7" x14ac:dyDescent="0.2">
      <c r="A5066" s="1" t="str">
        <f t="shared" si="79"/>
        <v>2005Less developed: Asia</v>
      </c>
      <c r="B5066" s="1" t="s">
        <v>1793</v>
      </c>
      <c r="C5066" s="1">
        <v>2005</v>
      </c>
      <c r="D5066" s="2">
        <v>1972338127</v>
      </c>
      <c r="E5066" s="1" t="s">
        <v>1796</v>
      </c>
      <c r="F5066" s="3">
        <v>3849660337</v>
      </c>
      <c r="G5066" s="1">
        <v>125.52500000000001</v>
      </c>
    </row>
    <row r="5067" spans="1:7" x14ac:dyDescent="0.2">
      <c r="A5067" s="1" t="str">
        <f t="shared" si="79"/>
        <v>2006Less developed: Asia</v>
      </c>
      <c r="B5067" s="1" t="s">
        <v>1793</v>
      </c>
      <c r="C5067" s="1">
        <v>2006</v>
      </c>
      <c r="D5067" s="2">
        <v>1996638133</v>
      </c>
      <c r="E5067" s="2">
        <v>1899619013</v>
      </c>
      <c r="F5067" s="3">
        <v>3896257146</v>
      </c>
      <c r="G5067" s="1">
        <v>127.044</v>
      </c>
    </row>
    <row r="5068" spans="1:7" x14ac:dyDescent="0.2">
      <c r="A5068" s="1" t="str">
        <f t="shared" si="79"/>
        <v>2007Less developed: Asia</v>
      </c>
      <c r="B5068" s="1" t="s">
        <v>1793</v>
      </c>
      <c r="C5068" s="1">
        <v>2007</v>
      </c>
      <c r="D5068" s="2">
        <v>2020863043</v>
      </c>
      <c r="E5068" s="2">
        <v>1921857845</v>
      </c>
      <c r="F5068" s="3">
        <v>3942720888</v>
      </c>
      <c r="G5068" s="1">
        <v>128.559</v>
      </c>
    </row>
    <row r="5069" spans="1:7" x14ac:dyDescent="0.2">
      <c r="A5069" s="1" t="str">
        <f t="shared" si="79"/>
        <v>2008Less developed: Asia</v>
      </c>
      <c r="B5069" s="1" t="s">
        <v>1793</v>
      </c>
      <c r="C5069" s="1">
        <v>2008</v>
      </c>
      <c r="D5069" s="2">
        <v>2044954584</v>
      </c>
      <c r="E5069" s="2">
        <v>1944078892</v>
      </c>
      <c r="F5069" s="3">
        <v>3989033476</v>
      </c>
      <c r="G5069" s="1">
        <v>130.06899999999999</v>
      </c>
    </row>
    <row r="5070" spans="1:7" x14ac:dyDescent="0.2">
      <c r="A5070" s="1" t="str">
        <f t="shared" si="79"/>
        <v>2009Less developed: Asia</v>
      </c>
      <c r="B5070" s="1" t="s">
        <v>1793</v>
      </c>
      <c r="C5070" s="1">
        <v>2009</v>
      </c>
      <c r="D5070" s="2">
        <v>2068833392</v>
      </c>
      <c r="E5070" s="2">
        <v>1966324213</v>
      </c>
      <c r="F5070" s="3">
        <v>4035157605</v>
      </c>
      <c r="G5070" s="1">
        <v>131.57300000000001</v>
      </c>
    </row>
    <row r="5071" spans="1:7" x14ac:dyDescent="0.2">
      <c r="A5071" s="1" t="str">
        <f t="shared" si="79"/>
        <v>2010Less developed: Asia</v>
      </c>
      <c r="B5071" s="1" t="s">
        <v>1793</v>
      </c>
      <c r="C5071" s="1">
        <v>2010</v>
      </c>
      <c r="D5071" s="2">
        <v>2092437828</v>
      </c>
      <c r="E5071" s="2">
        <v>1988613547</v>
      </c>
      <c r="F5071" s="3">
        <v>4081051375</v>
      </c>
      <c r="G5071" s="1">
        <v>133.06899999999999</v>
      </c>
    </row>
    <row r="5072" spans="1:7" x14ac:dyDescent="0.2">
      <c r="A5072" s="1" t="str">
        <f t="shared" si="79"/>
        <v>2011Less developed: Asia</v>
      </c>
      <c r="B5072" s="1" t="s">
        <v>1793</v>
      </c>
      <c r="C5072" s="1">
        <v>2011</v>
      </c>
      <c r="D5072" s="2">
        <v>2115727883</v>
      </c>
      <c r="E5072" s="2">
        <v>2010962775</v>
      </c>
      <c r="F5072" s="3">
        <v>4126690658</v>
      </c>
      <c r="G5072" s="1">
        <v>134.55799999999999</v>
      </c>
    </row>
    <row r="5073" spans="1:7" x14ac:dyDescent="0.2">
      <c r="A5073" s="1" t="str">
        <f t="shared" si="79"/>
        <v>2012Less developed: Asia</v>
      </c>
      <c r="B5073" s="1" t="s">
        <v>1793</v>
      </c>
      <c r="C5073" s="1">
        <v>2012</v>
      </c>
      <c r="D5073" s="2">
        <v>2138701148</v>
      </c>
      <c r="E5073" s="2">
        <v>2033337472</v>
      </c>
      <c r="F5073" s="3" t="s">
        <v>1797</v>
      </c>
      <c r="G5073" s="1">
        <v>136.036</v>
      </c>
    </row>
    <row r="5074" spans="1:7" x14ac:dyDescent="0.2">
      <c r="A5074" s="1" t="str">
        <f t="shared" si="79"/>
        <v>2013Less developed: Asia</v>
      </c>
      <c r="B5074" s="1" t="s">
        <v>1793</v>
      </c>
      <c r="C5074" s="1">
        <v>2013</v>
      </c>
      <c r="D5074" s="2">
        <v>2161377071</v>
      </c>
      <c r="E5074" s="2">
        <v>2055640057</v>
      </c>
      <c r="F5074" s="3">
        <v>4217017128</v>
      </c>
      <c r="G5074" s="1">
        <v>137.50299999999999</v>
      </c>
    </row>
    <row r="5075" spans="1:7" x14ac:dyDescent="0.2">
      <c r="A5075" s="1" t="str">
        <f t="shared" si="79"/>
        <v>2014Less developed: Asia</v>
      </c>
      <c r="B5075" s="1" t="s">
        <v>1793</v>
      </c>
      <c r="C5075" s="1">
        <v>2014</v>
      </c>
      <c r="D5075" s="2">
        <v>2183793292</v>
      </c>
      <c r="E5075" s="2">
        <v>2077737574</v>
      </c>
      <c r="F5075" s="3">
        <v>4261530866</v>
      </c>
      <c r="G5075" s="1">
        <v>138.95400000000001</v>
      </c>
    </row>
    <row r="5076" spans="1:7" x14ac:dyDescent="0.2">
      <c r="A5076" s="1" t="str">
        <f t="shared" si="79"/>
        <v>2015Less developed: Asia</v>
      </c>
      <c r="B5076" s="1" t="s">
        <v>1793</v>
      </c>
      <c r="C5076" s="1">
        <v>2015</v>
      </c>
      <c r="D5076" s="1" t="s">
        <v>1798</v>
      </c>
      <c r="E5076" s="2">
        <v>2099524333</v>
      </c>
      <c r="F5076" s="3">
        <v>4305490183</v>
      </c>
      <c r="G5076" s="1">
        <v>140.38800000000001</v>
      </c>
    </row>
    <row r="5077" spans="1:7" x14ac:dyDescent="0.2">
      <c r="A5077" s="1" t="str">
        <f t="shared" si="79"/>
        <v>2016Less developed: Asia</v>
      </c>
      <c r="B5077" s="1" t="s">
        <v>1793</v>
      </c>
      <c r="C5077" s="1">
        <v>2016</v>
      </c>
      <c r="D5077" s="2">
        <v>2227888761</v>
      </c>
      <c r="E5077" s="2">
        <v>2120955764</v>
      </c>
      <c r="F5077" s="3">
        <v>4348844525</v>
      </c>
      <c r="G5077" s="1">
        <v>141.80099999999999</v>
      </c>
    </row>
    <row r="5078" spans="1:7" x14ac:dyDescent="0.2">
      <c r="A5078" s="1" t="str">
        <f t="shared" si="79"/>
        <v>2017Less developed: Asia</v>
      </c>
      <c r="B5078" s="1" t="s">
        <v>1793</v>
      </c>
      <c r="C5078" s="1">
        <v>2017</v>
      </c>
      <c r="D5078" s="2">
        <v>2249512551</v>
      </c>
      <c r="E5078" s="2">
        <v>2142024737</v>
      </c>
      <c r="F5078" s="3">
        <v>4391537288</v>
      </c>
      <c r="G5078" s="1">
        <v>143.19300000000001</v>
      </c>
    </row>
    <row r="5079" spans="1:7" x14ac:dyDescent="0.2">
      <c r="A5079" s="1" t="str">
        <f t="shared" si="79"/>
        <v>2018Less developed: Asia</v>
      </c>
      <c r="B5079" s="1" t="s">
        <v>1793</v>
      </c>
      <c r="C5079" s="1">
        <v>2018</v>
      </c>
      <c r="D5079" s="2">
        <v>2270756317</v>
      </c>
      <c r="E5079" s="1" t="s">
        <v>1799</v>
      </c>
      <c r="F5079" s="3">
        <v>4433464947</v>
      </c>
      <c r="G5079" s="1">
        <v>144.56100000000001</v>
      </c>
    </row>
    <row r="5080" spans="1:7" x14ac:dyDescent="0.2">
      <c r="A5080" s="1" t="str">
        <f t="shared" si="79"/>
        <v>2019Less developed: Asia</v>
      </c>
      <c r="B5080" s="1" t="s">
        <v>1793</v>
      </c>
      <c r="C5080" s="1">
        <v>2019</v>
      </c>
      <c r="D5080" s="2">
        <v>2291515935</v>
      </c>
      <c r="E5080" s="2">
        <v>2182995032</v>
      </c>
      <c r="F5080" s="3">
        <v>4474510967</v>
      </c>
      <c r="G5080" s="1">
        <v>145.899</v>
      </c>
    </row>
    <row r="5081" spans="1:7" x14ac:dyDescent="0.2">
      <c r="A5081" s="1" t="str">
        <f t="shared" si="79"/>
        <v>2020Less developed: Asia</v>
      </c>
      <c r="B5081" s="1" t="s">
        <v>1793</v>
      </c>
      <c r="C5081" s="1">
        <v>2020</v>
      </c>
      <c r="D5081" s="1" t="s">
        <v>1800</v>
      </c>
      <c r="E5081" s="2">
        <v>2202869338</v>
      </c>
      <c r="F5081" s="3">
        <v>4514578328</v>
      </c>
      <c r="G5081" s="1">
        <v>147.20500000000001</v>
      </c>
    </row>
    <row r="5082" spans="1:7" x14ac:dyDescent="0.2">
      <c r="A5082" s="1" t="str">
        <f t="shared" si="79"/>
        <v>2001Less developed: Latin America and the Caribbean</v>
      </c>
      <c r="B5082" s="1" t="s">
        <v>1801</v>
      </c>
      <c r="C5082" s="1">
        <v>2001</v>
      </c>
      <c r="D5082" s="2">
        <v>261327364</v>
      </c>
      <c r="E5082" s="2">
        <v>267885795</v>
      </c>
      <c r="F5082" s="3">
        <v>529213159</v>
      </c>
      <c r="G5082" s="1">
        <v>26.277999999999999</v>
      </c>
    </row>
    <row r="5083" spans="1:7" x14ac:dyDescent="0.2">
      <c r="A5083" s="1" t="str">
        <f t="shared" si="79"/>
        <v>2002Less developed: Latin America and the Caribbean</v>
      </c>
      <c r="B5083" s="1" t="s">
        <v>1801</v>
      </c>
      <c r="C5083" s="1">
        <v>2002</v>
      </c>
      <c r="D5083" s="2">
        <v>264802656</v>
      </c>
      <c r="E5083" s="2">
        <v>271638919</v>
      </c>
      <c r="F5083" s="3">
        <v>536441575</v>
      </c>
      <c r="G5083" s="1">
        <v>26.635999999999999</v>
      </c>
    </row>
    <row r="5084" spans="1:7" x14ac:dyDescent="0.2">
      <c r="A5084" s="1" t="str">
        <f t="shared" si="79"/>
        <v>2003Less developed: Latin America and the Caribbean</v>
      </c>
      <c r="B5084" s="1" t="s">
        <v>1801</v>
      </c>
      <c r="C5084" s="1">
        <v>2003</v>
      </c>
      <c r="D5084" s="1" t="s">
        <v>1697</v>
      </c>
      <c r="E5084" s="1" t="s">
        <v>1698</v>
      </c>
      <c r="F5084" s="3" t="s">
        <v>1699</v>
      </c>
      <c r="G5084" s="1">
        <v>26.989000000000001</v>
      </c>
    </row>
    <row r="5085" spans="1:7" x14ac:dyDescent="0.2">
      <c r="A5085" s="1" t="str">
        <f t="shared" si="79"/>
        <v>2004Less developed: Latin America and the Caribbean</v>
      </c>
      <c r="B5085" s="1" t="s">
        <v>1801</v>
      </c>
      <c r="C5085" s="1">
        <v>2004</v>
      </c>
      <c r="D5085" s="2">
        <v>271589912</v>
      </c>
      <c r="E5085" s="1" t="s">
        <v>1700</v>
      </c>
      <c r="F5085" s="3">
        <v>550555242</v>
      </c>
      <c r="G5085" s="1">
        <v>27.337</v>
      </c>
    </row>
    <row r="5086" spans="1:7" x14ac:dyDescent="0.2">
      <c r="A5086" s="1" t="str">
        <f t="shared" si="79"/>
        <v>2005Less developed: Latin America and the Caribbean</v>
      </c>
      <c r="B5086" s="1" t="s">
        <v>1801</v>
      </c>
      <c r="C5086" s="1">
        <v>2005</v>
      </c>
      <c r="D5086" s="2">
        <v>274944992</v>
      </c>
      <c r="E5086" s="2">
        <v>282555989</v>
      </c>
      <c r="F5086" s="3">
        <v>557500981</v>
      </c>
      <c r="G5086" s="1">
        <v>27.681999999999999</v>
      </c>
    </row>
    <row r="5087" spans="1:7" x14ac:dyDescent="0.2">
      <c r="A5087" s="1" t="str">
        <f t="shared" si="79"/>
        <v>2006Less developed: Latin America and the Caribbean</v>
      </c>
      <c r="B5087" s="1" t="s">
        <v>1801</v>
      </c>
      <c r="C5087" s="1">
        <v>2006</v>
      </c>
      <c r="D5087" s="2">
        <v>278284492</v>
      </c>
      <c r="E5087" s="2">
        <v>286100225</v>
      </c>
      <c r="F5087" s="3">
        <v>564384717</v>
      </c>
      <c r="G5087" s="1">
        <v>28.024000000000001</v>
      </c>
    </row>
    <row r="5088" spans="1:7" x14ac:dyDescent="0.2">
      <c r="A5088" s="1" t="str">
        <f t="shared" si="79"/>
        <v>2007Less developed: Latin America and the Caribbean</v>
      </c>
      <c r="B5088" s="1" t="s">
        <v>1801</v>
      </c>
      <c r="C5088" s="1">
        <v>2007</v>
      </c>
      <c r="D5088" s="2">
        <v>281603462</v>
      </c>
      <c r="E5088" s="2">
        <v>289598427</v>
      </c>
      <c r="F5088" s="3">
        <v>571201889</v>
      </c>
      <c r="G5088" s="1">
        <v>28.361999999999998</v>
      </c>
    </row>
    <row r="5089" spans="1:7" x14ac:dyDescent="0.2">
      <c r="A5089" s="1" t="str">
        <f t="shared" si="79"/>
        <v>2008Less developed: Latin America and the Caribbean</v>
      </c>
      <c r="B5089" s="1" t="s">
        <v>1801</v>
      </c>
      <c r="C5089" s="1">
        <v>2008</v>
      </c>
      <c r="D5089" s="2">
        <v>284900819</v>
      </c>
      <c r="E5089" s="2">
        <v>293061846</v>
      </c>
      <c r="F5089" s="3">
        <v>577962665</v>
      </c>
      <c r="G5089" s="1">
        <v>28.698</v>
      </c>
    </row>
    <row r="5090" spans="1:7" x14ac:dyDescent="0.2">
      <c r="A5090" s="1" t="str">
        <f t="shared" si="79"/>
        <v>2009Less developed: Latin America and the Caribbean</v>
      </c>
      <c r="B5090" s="1" t="s">
        <v>1801</v>
      </c>
      <c r="C5090" s="1">
        <v>2009</v>
      </c>
      <c r="D5090" s="2">
        <v>288172909</v>
      </c>
      <c r="E5090" s="1" t="s">
        <v>1701</v>
      </c>
      <c r="F5090" s="3">
        <v>584677529</v>
      </c>
      <c r="G5090" s="1">
        <v>29.032</v>
      </c>
    </row>
    <row r="5091" spans="1:7" x14ac:dyDescent="0.2">
      <c r="A5091" s="1" t="str">
        <f t="shared" si="79"/>
        <v>2010Less developed: Latin America and the Caribbean</v>
      </c>
      <c r="B5091" s="1" t="s">
        <v>1801</v>
      </c>
      <c r="C5091" s="1">
        <v>2010</v>
      </c>
      <c r="D5091" s="2">
        <v>291416322</v>
      </c>
      <c r="E5091" s="2">
        <v>299936023</v>
      </c>
      <c r="F5091" s="3">
        <v>591352345</v>
      </c>
      <c r="G5091" s="1">
        <v>29.363</v>
      </c>
    </row>
    <row r="5092" spans="1:7" x14ac:dyDescent="0.2">
      <c r="A5092" s="1" t="str">
        <f t="shared" si="79"/>
        <v>2011Less developed: Latin America and the Caribbean</v>
      </c>
      <c r="B5092" s="1" t="s">
        <v>1801</v>
      </c>
      <c r="C5092" s="1">
        <v>2011</v>
      </c>
      <c r="D5092" s="1" t="s">
        <v>1702</v>
      </c>
      <c r="E5092" s="2">
        <v>303361871</v>
      </c>
      <c r="F5092" s="3">
        <v>597994701</v>
      </c>
      <c r="G5092" s="1">
        <v>29.693000000000001</v>
      </c>
    </row>
    <row r="5093" spans="1:7" x14ac:dyDescent="0.2">
      <c r="A5093" s="1" t="str">
        <f t="shared" si="79"/>
        <v>2012Less developed: Latin America and the Caribbean</v>
      </c>
      <c r="B5093" s="1" t="s">
        <v>1801</v>
      </c>
      <c r="C5093" s="1">
        <v>2012</v>
      </c>
      <c r="D5093" s="2">
        <v>297822222</v>
      </c>
      <c r="E5093" s="2">
        <v>306777235</v>
      </c>
      <c r="F5093" s="3">
        <v>604599457</v>
      </c>
      <c r="G5093" s="1">
        <v>30.021000000000001</v>
      </c>
    </row>
    <row r="5094" spans="1:7" x14ac:dyDescent="0.2">
      <c r="A5094" s="1" t="str">
        <f t="shared" si="79"/>
        <v>2013Less developed: Latin America and the Caribbean</v>
      </c>
      <c r="B5094" s="1" t="s">
        <v>1801</v>
      </c>
      <c r="C5094" s="1">
        <v>2013</v>
      </c>
      <c r="D5094" s="2">
        <v>300976113</v>
      </c>
      <c r="E5094" s="2">
        <v>310167822</v>
      </c>
      <c r="F5094" s="3">
        <v>611143935</v>
      </c>
      <c r="G5094" s="1">
        <v>30.346</v>
      </c>
    </row>
    <row r="5095" spans="1:7" x14ac:dyDescent="0.2">
      <c r="A5095" s="1" t="str">
        <f t="shared" si="79"/>
        <v>2014Less developed: Latin America and the Caribbean</v>
      </c>
      <c r="B5095" s="1" t="s">
        <v>1801</v>
      </c>
      <c r="C5095" s="1">
        <v>2014</v>
      </c>
      <c r="D5095" s="2">
        <v>304083531</v>
      </c>
      <c r="E5095" s="1" t="s">
        <v>1703</v>
      </c>
      <c r="F5095" s="3">
        <v>617596481</v>
      </c>
      <c r="G5095" s="1">
        <v>30.666</v>
      </c>
    </row>
    <row r="5096" spans="1:7" x14ac:dyDescent="0.2">
      <c r="A5096" s="1" t="str">
        <f t="shared" si="79"/>
        <v>2015Less developed: Latin America and the Caribbean</v>
      </c>
      <c r="B5096" s="1" t="s">
        <v>1801</v>
      </c>
      <c r="C5096" s="1">
        <v>2015</v>
      </c>
      <c r="D5096" s="2">
        <v>307136689</v>
      </c>
      <c r="E5096" s="2">
        <v>316797437</v>
      </c>
      <c r="F5096" s="3">
        <v>623934126</v>
      </c>
      <c r="G5096" s="1">
        <v>30.981000000000002</v>
      </c>
    </row>
    <row r="5097" spans="1:7" x14ac:dyDescent="0.2">
      <c r="A5097" s="1" t="str">
        <f t="shared" si="79"/>
        <v>2016Less developed: Latin America and the Caribbean</v>
      </c>
      <c r="B5097" s="1" t="s">
        <v>1801</v>
      </c>
      <c r="C5097" s="1">
        <v>2016</v>
      </c>
      <c r="D5097" s="2">
        <v>310129852</v>
      </c>
      <c r="E5097" s="2">
        <v>320014692</v>
      </c>
      <c r="F5097" s="3">
        <v>630144544</v>
      </c>
      <c r="G5097" s="1">
        <v>31.289000000000001</v>
      </c>
    </row>
    <row r="5098" spans="1:7" x14ac:dyDescent="0.2">
      <c r="A5098" s="1" t="str">
        <f t="shared" si="79"/>
        <v>2017Less developed: Latin America and the Caribbean</v>
      </c>
      <c r="B5098" s="1" t="s">
        <v>1801</v>
      </c>
      <c r="C5098" s="1">
        <v>2017</v>
      </c>
      <c r="D5098" s="2">
        <v>313064971</v>
      </c>
      <c r="E5098" s="2">
        <v>323168161</v>
      </c>
      <c r="F5098" s="3">
        <v>636233132</v>
      </c>
      <c r="G5098" s="1">
        <v>31.591000000000001</v>
      </c>
    </row>
    <row r="5099" spans="1:7" x14ac:dyDescent="0.2">
      <c r="A5099" s="1" t="str">
        <f t="shared" si="79"/>
        <v>2018Less developed: Latin America and the Caribbean</v>
      </c>
      <c r="B5099" s="1" t="s">
        <v>1801</v>
      </c>
      <c r="C5099" s="1">
        <v>2018</v>
      </c>
      <c r="D5099" s="2">
        <v>315951503</v>
      </c>
      <c r="E5099" s="2">
        <v>326265206</v>
      </c>
      <c r="F5099" s="3">
        <v>642216709</v>
      </c>
      <c r="G5099" s="1">
        <v>31.888999999999999</v>
      </c>
    </row>
    <row r="5100" spans="1:7" x14ac:dyDescent="0.2">
      <c r="A5100" s="1" t="str">
        <f t="shared" si="79"/>
        <v>2019Less developed: Latin America and the Caribbean</v>
      </c>
      <c r="B5100" s="1" t="s">
        <v>1801</v>
      </c>
      <c r="C5100" s="1">
        <v>2019</v>
      </c>
      <c r="D5100" s="2">
        <v>318803128</v>
      </c>
      <c r="E5100" s="2">
        <v>329317828</v>
      </c>
      <c r="F5100" s="3">
        <v>648120956</v>
      </c>
      <c r="G5100" s="1">
        <v>32.182000000000002</v>
      </c>
    </row>
    <row r="5101" spans="1:7" x14ac:dyDescent="0.2">
      <c r="A5101" s="1" t="str">
        <f t="shared" si="79"/>
        <v>2020Less developed: Latin America and the Caribbean</v>
      </c>
      <c r="B5101" s="1" t="s">
        <v>1801</v>
      </c>
      <c r="C5101" s="1">
        <v>2020</v>
      </c>
      <c r="D5101" s="2">
        <v>321628754</v>
      </c>
      <c r="E5101" s="2">
        <v>332333578</v>
      </c>
      <c r="F5101" s="3">
        <v>653962332</v>
      </c>
      <c r="G5101" s="1">
        <v>32.472000000000001</v>
      </c>
    </row>
    <row r="5102" spans="1:7" x14ac:dyDescent="0.2">
      <c r="A5102" s="1" t="str">
        <f t="shared" si="79"/>
        <v>2001Less developed: Oceania</v>
      </c>
      <c r="B5102" s="1" t="s">
        <v>1802</v>
      </c>
      <c r="C5102" s="1">
        <v>2001</v>
      </c>
      <c r="D5102" s="2">
        <v>4442775</v>
      </c>
      <c r="E5102" s="1" t="s">
        <v>1803</v>
      </c>
      <c r="F5102" s="3">
        <v>8734935</v>
      </c>
      <c r="G5102" s="1">
        <v>16.149999999999999</v>
      </c>
    </row>
    <row r="5103" spans="1:7" x14ac:dyDescent="0.2">
      <c r="A5103" s="1" t="str">
        <f t="shared" si="79"/>
        <v>2002Less developed: Oceania</v>
      </c>
      <c r="B5103" s="1" t="s">
        <v>1802</v>
      </c>
      <c r="C5103" s="1">
        <v>2002</v>
      </c>
      <c r="D5103" s="2">
        <v>4521926</v>
      </c>
      <c r="E5103" s="2">
        <v>4368404</v>
      </c>
      <c r="F5103" s="3" t="s">
        <v>1804</v>
      </c>
      <c r="G5103" s="1">
        <v>16.437999999999999</v>
      </c>
    </row>
    <row r="5104" spans="1:7" x14ac:dyDescent="0.2">
      <c r="A5104" s="1" t="str">
        <f t="shared" si="79"/>
        <v>2003Less developed: Oceania</v>
      </c>
      <c r="B5104" s="1" t="s">
        <v>1802</v>
      </c>
      <c r="C5104" s="1">
        <v>2003</v>
      </c>
      <c r="D5104" s="2">
        <v>4601066</v>
      </c>
      <c r="E5104" s="2">
        <v>4444104</v>
      </c>
      <c r="F5104" s="3" t="s">
        <v>1805</v>
      </c>
      <c r="G5104" s="1">
        <v>16.724</v>
      </c>
    </row>
    <row r="5105" spans="1:7" x14ac:dyDescent="0.2">
      <c r="A5105" s="1" t="str">
        <f t="shared" si="79"/>
        <v>2004Less developed: Oceania</v>
      </c>
      <c r="B5105" s="1" t="s">
        <v>1802</v>
      </c>
      <c r="C5105" s="1">
        <v>2004</v>
      </c>
      <c r="D5105" s="2">
        <v>4683102</v>
      </c>
      <c r="E5105" s="2">
        <v>4522589</v>
      </c>
      <c r="F5105" s="3">
        <v>9205691</v>
      </c>
      <c r="G5105" s="1">
        <v>17.021000000000001</v>
      </c>
    </row>
    <row r="5106" spans="1:7" x14ac:dyDescent="0.2">
      <c r="A5106" s="1" t="str">
        <f t="shared" si="79"/>
        <v>2005Less developed: Oceania</v>
      </c>
      <c r="B5106" s="1" t="s">
        <v>1802</v>
      </c>
      <c r="C5106" s="1">
        <v>2005</v>
      </c>
      <c r="D5106" s="2">
        <v>4770127</v>
      </c>
      <c r="E5106" s="1" t="s">
        <v>1806</v>
      </c>
      <c r="F5106" s="3">
        <v>9376317</v>
      </c>
      <c r="G5106" s="1">
        <v>17.335999999999999</v>
      </c>
    </row>
    <row r="5107" spans="1:7" x14ac:dyDescent="0.2">
      <c r="A5107" s="1" t="str">
        <f t="shared" si="79"/>
        <v>2006Less developed: Oceania</v>
      </c>
      <c r="B5107" s="1" t="s">
        <v>1802</v>
      </c>
      <c r="C5107" s="1">
        <v>2006</v>
      </c>
      <c r="D5107" s="2">
        <v>4862992</v>
      </c>
      <c r="E5107" s="2">
        <v>4695899</v>
      </c>
      <c r="F5107" s="3">
        <v>9558891</v>
      </c>
      <c r="G5107" s="1">
        <v>17.673999999999999</v>
      </c>
    </row>
    <row r="5108" spans="1:7" x14ac:dyDescent="0.2">
      <c r="A5108" s="1" t="str">
        <f t="shared" si="79"/>
        <v>2007Less developed: Oceania</v>
      </c>
      <c r="B5108" s="1" t="s">
        <v>1802</v>
      </c>
      <c r="C5108" s="1">
        <v>2007</v>
      </c>
      <c r="D5108" s="1" t="s">
        <v>1807</v>
      </c>
      <c r="E5108" s="2">
        <v>4790751</v>
      </c>
      <c r="F5108" s="3">
        <v>9751541</v>
      </c>
      <c r="G5108" s="1">
        <v>18.03</v>
      </c>
    </row>
    <row r="5109" spans="1:7" x14ac:dyDescent="0.2">
      <c r="A5109" s="1" t="str">
        <f t="shared" si="79"/>
        <v>2008Less developed: Oceania</v>
      </c>
      <c r="B5109" s="1" t="s">
        <v>1802</v>
      </c>
      <c r="C5109" s="1">
        <v>2008</v>
      </c>
      <c r="D5109" s="2">
        <v>5061885</v>
      </c>
      <c r="E5109" s="2">
        <v>4888828</v>
      </c>
      <c r="F5109" s="3">
        <v>9950713</v>
      </c>
      <c r="G5109" s="1">
        <v>18.398</v>
      </c>
    </row>
    <row r="5110" spans="1:7" x14ac:dyDescent="0.2">
      <c r="A5110" s="1" t="str">
        <f t="shared" si="79"/>
        <v>2009Less developed: Oceania</v>
      </c>
      <c r="B5110" s="1" t="s">
        <v>1802</v>
      </c>
      <c r="C5110" s="1">
        <v>2009</v>
      </c>
      <c r="D5110" s="2">
        <v>5163717</v>
      </c>
      <c r="E5110" s="2">
        <v>4987231</v>
      </c>
      <c r="F5110" s="3">
        <v>10150948</v>
      </c>
      <c r="G5110" s="1">
        <v>18.768999999999998</v>
      </c>
    </row>
    <row r="5111" spans="1:7" x14ac:dyDescent="0.2">
      <c r="A5111" s="1" t="str">
        <f t="shared" si="79"/>
        <v>2010Less developed: Oceania</v>
      </c>
      <c r="B5111" s="1" t="s">
        <v>1802</v>
      </c>
      <c r="C5111" s="1">
        <v>2010</v>
      </c>
      <c r="D5111" s="2">
        <v>5264445</v>
      </c>
      <c r="E5111" s="2">
        <v>5083877</v>
      </c>
      <c r="F5111" s="3">
        <v>10348322</v>
      </c>
      <c r="G5111" s="1">
        <v>19.132999999999999</v>
      </c>
    </row>
    <row r="5112" spans="1:7" x14ac:dyDescent="0.2">
      <c r="A5112" s="1" t="str">
        <f t="shared" si="79"/>
        <v>2011Less developed: Oceania</v>
      </c>
      <c r="B5112" s="1" t="s">
        <v>1802</v>
      </c>
      <c r="C5112" s="1">
        <v>2011</v>
      </c>
      <c r="D5112" s="2">
        <v>5363506</v>
      </c>
      <c r="E5112" s="2">
        <v>5178143</v>
      </c>
      <c r="F5112" s="3">
        <v>10541649</v>
      </c>
      <c r="G5112" s="1">
        <v>19.491</v>
      </c>
    </row>
    <row r="5113" spans="1:7" x14ac:dyDescent="0.2">
      <c r="A5113" s="1" t="str">
        <f t="shared" si="79"/>
        <v>2012Less developed: Oceania</v>
      </c>
      <c r="B5113" s="1" t="s">
        <v>1802</v>
      </c>
      <c r="C5113" s="1">
        <v>2012</v>
      </c>
      <c r="D5113" s="2">
        <v>5461509</v>
      </c>
      <c r="E5113" s="2">
        <v>5270811</v>
      </c>
      <c r="F5113" s="3" t="s">
        <v>1808</v>
      </c>
      <c r="G5113" s="1">
        <v>19.843</v>
      </c>
    </row>
    <row r="5114" spans="1:7" x14ac:dyDescent="0.2">
      <c r="A5114" s="1" t="str">
        <f t="shared" si="79"/>
        <v>2013Less developed: Oceania</v>
      </c>
      <c r="B5114" s="1" t="s">
        <v>1802</v>
      </c>
      <c r="C5114" s="1">
        <v>2013</v>
      </c>
      <c r="D5114" s="2">
        <v>5559353</v>
      </c>
      <c r="E5114" s="2">
        <v>5362958</v>
      </c>
      <c r="F5114" s="3">
        <v>10922311</v>
      </c>
      <c r="G5114" s="1">
        <v>20.195</v>
      </c>
    </row>
    <row r="5115" spans="1:7" x14ac:dyDescent="0.2">
      <c r="A5115" s="1" t="str">
        <f t="shared" si="79"/>
        <v>2014Less developed: Oceania</v>
      </c>
      <c r="B5115" s="1" t="s">
        <v>1802</v>
      </c>
      <c r="C5115" s="1">
        <v>2014</v>
      </c>
      <c r="D5115" s="2">
        <v>5658457</v>
      </c>
      <c r="E5115" s="2">
        <v>5456225</v>
      </c>
      <c r="F5115" s="3">
        <v>11114682</v>
      </c>
      <c r="G5115" s="1">
        <v>20.55</v>
      </c>
    </row>
    <row r="5116" spans="1:7" x14ac:dyDescent="0.2">
      <c r="A5116" s="1" t="str">
        <f t="shared" si="79"/>
        <v>2015Less developed: Oceania</v>
      </c>
      <c r="B5116" s="1" t="s">
        <v>1802</v>
      </c>
      <c r="C5116" s="1">
        <v>2015</v>
      </c>
      <c r="D5116" s="2">
        <v>5759765</v>
      </c>
      <c r="E5116" s="2">
        <v>5551902</v>
      </c>
      <c r="F5116" s="3">
        <v>11311667</v>
      </c>
      <c r="G5116" s="1">
        <v>20.914999999999999</v>
      </c>
    </row>
    <row r="5117" spans="1:7" x14ac:dyDescent="0.2">
      <c r="A5117" s="1" t="str">
        <f t="shared" si="79"/>
        <v>2016Less developed: Oceania</v>
      </c>
      <c r="B5117" s="1" t="s">
        <v>1802</v>
      </c>
      <c r="C5117" s="1">
        <v>2016</v>
      </c>
      <c r="D5117" s="2">
        <v>5863475</v>
      </c>
      <c r="E5117" s="2">
        <v>5650181</v>
      </c>
      <c r="F5117" s="3">
        <v>11513656</v>
      </c>
      <c r="G5117" s="1">
        <v>21.288</v>
      </c>
    </row>
    <row r="5118" spans="1:7" x14ac:dyDescent="0.2">
      <c r="A5118" s="1" t="str">
        <f t="shared" si="79"/>
        <v>2017Less developed: Oceania</v>
      </c>
      <c r="B5118" s="1" t="s">
        <v>1802</v>
      </c>
      <c r="C5118" s="1">
        <v>2017</v>
      </c>
      <c r="D5118" s="2">
        <v>5969212</v>
      </c>
      <c r="E5118" s="2">
        <v>5750619</v>
      </c>
      <c r="F5118" s="3">
        <v>11719831</v>
      </c>
      <c r="G5118" s="1">
        <v>21.669</v>
      </c>
    </row>
    <row r="5119" spans="1:7" x14ac:dyDescent="0.2">
      <c r="A5119" s="1" t="str">
        <f t="shared" si="79"/>
        <v>2018Less developed: Oceania</v>
      </c>
      <c r="B5119" s="1" t="s">
        <v>1802</v>
      </c>
      <c r="C5119" s="1">
        <v>2018</v>
      </c>
      <c r="D5119" s="2">
        <v>6076615</v>
      </c>
      <c r="E5119" s="2">
        <v>5852924</v>
      </c>
      <c r="F5119" s="3">
        <v>11929539</v>
      </c>
      <c r="G5119" s="1">
        <v>22.056999999999999</v>
      </c>
    </row>
    <row r="5120" spans="1:7" x14ac:dyDescent="0.2">
      <c r="A5120" s="1" t="str">
        <f t="shared" si="79"/>
        <v>2019Less developed: Oceania</v>
      </c>
      <c r="B5120" s="1" t="s">
        <v>1802</v>
      </c>
      <c r="C5120" s="1">
        <v>2019</v>
      </c>
      <c r="D5120" s="2">
        <v>6185194</v>
      </c>
      <c r="E5120" s="2">
        <v>5956592</v>
      </c>
      <c r="F5120" s="3">
        <v>12141786</v>
      </c>
      <c r="G5120" s="1">
        <v>22.449000000000002</v>
      </c>
    </row>
    <row r="5121" spans="1:7" x14ac:dyDescent="0.2">
      <c r="A5121" s="1" t="str">
        <f t="shared" si="79"/>
        <v>2020Less developed: Oceania</v>
      </c>
      <c r="B5121" s="1" t="s">
        <v>1802</v>
      </c>
      <c r="C5121" s="1">
        <v>2020</v>
      </c>
      <c r="D5121" s="2">
        <v>6294541</v>
      </c>
      <c r="E5121" s="2">
        <v>6061154</v>
      </c>
      <c r="F5121" s="3">
        <v>12355695</v>
      </c>
      <c r="G5121" s="1">
        <v>22.844999999999999</v>
      </c>
    </row>
    <row r="5122" spans="1:7" x14ac:dyDescent="0.2">
      <c r="A5122" s="1" t="str">
        <f t="shared" si="79"/>
        <v>2001Liberia</v>
      </c>
      <c r="B5122" s="1" t="s">
        <v>94</v>
      </c>
      <c r="C5122" s="1">
        <v>2001</v>
      </c>
      <c r="D5122" s="1" t="s">
        <v>1809</v>
      </c>
      <c r="E5122" s="2">
        <v>1480428</v>
      </c>
      <c r="F5122" s="3">
        <v>2953928</v>
      </c>
      <c r="G5122" s="1">
        <v>30.667999999999999</v>
      </c>
    </row>
    <row r="5123" spans="1:7" x14ac:dyDescent="0.2">
      <c r="A5123" s="1" t="str">
        <f t="shared" ref="A5123:A5186" si="80">C5123&amp;B5123</f>
        <v>2002Liberia</v>
      </c>
      <c r="B5123" s="1" t="s">
        <v>94</v>
      </c>
      <c r="C5123" s="1">
        <v>2002</v>
      </c>
      <c r="D5123" s="2">
        <v>1509735</v>
      </c>
      <c r="E5123" s="2">
        <v>1514992</v>
      </c>
      <c r="F5123" s="3">
        <v>3024727</v>
      </c>
      <c r="G5123" s="1">
        <v>31.402999999999999</v>
      </c>
    </row>
    <row r="5124" spans="1:7" x14ac:dyDescent="0.2">
      <c r="A5124" s="1" t="str">
        <f t="shared" si="80"/>
        <v>2003Liberia</v>
      </c>
      <c r="B5124" s="1" t="s">
        <v>94</v>
      </c>
      <c r="C5124" s="1">
        <v>2003</v>
      </c>
      <c r="D5124" s="2">
        <v>1536817</v>
      </c>
      <c r="E5124" s="2">
        <v>1540238</v>
      </c>
      <c r="F5124" s="3">
        <v>3077055</v>
      </c>
      <c r="G5124" s="1">
        <v>31.946000000000002</v>
      </c>
    </row>
    <row r="5125" spans="1:7" x14ac:dyDescent="0.2">
      <c r="A5125" s="1" t="str">
        <f t="shared" si="80"/>
        <v>2004Liberia</v>
      </c>
      <c r="B5125" s="1" t="s">
        <v>94</v>
      </c>
      <c r="C5125" s="1">
        <v>2004</v>
      </c>
      <c r="D5125" s="2">
        <v>1566996</v>
      </c>
      <c r="E5125" s="2">
        <v>1568658</v>
      </c>
      <c r="F5125" s="3">
        <v>3135654</v>
      </c>
      <c r="G5125" s="1">
        <v>32.555</v>
      </c>
    </row>
    <row r="5126" spans="1:7" x14ac:dyDescent="0.2">
      <c r="A5126" s="1" t="str">
        <f t="shared" si="80"/>
        <v>2005Liberia</v>
      </c>
      <c r="B5126" s="1" t="s">
        <v>94</v>
      </c>
      <c r="C5126" s="1">
        <v>2005</v>
      </c>
      <c r="D5126" s="2">
        <v>1608994</v>
      </c>
      <c r="E5126" s="1" t="s">
        <v>1810</v>
      </c>
      <c r="F5126" s="3">
        <v>3218114</v>
      </c>
      <c r="G5126" s="1">
        <v>33.411000000000001</v>
      </c>
    </row>
    <row r="5127" spans="1:7" x14ac:dyDescent="0.2">
      <c r="A5127" s="1" t="str">
        <f t="shared" si="80"/>
        <v>2006Liberia</v>
      </c>
      <c r="B5127" s="1" t="s">
        <v>94</v>
      </c>
      <c r="C5127" s="1">
        <v>2006</v>
      </c>
      <c r="D5127" s="2">
        <v>1665168</v>
      </c>
      <c r="E5127" s="2">
        <v>1664043</v>
      </c>
      <c r="F5127" s="3">
        <v>3329211</v>
      </c>
      <c r="G5127" s="1">
        <v>34.564</v>
      </c>
    </row>
    <row r="5128" spans="1:7" x14ac:dyDescent="0.2">
      <c r="A5128" s="1" t="str">
        <f t="shared" si="80"/>
        <v>2007Liberia</v>
      </c>
      <c r="B5128" s="1" t="s">
        <v>94</v>
      </c>
      <c r="C5128" s="1">
        <v>2007</v>
      </c>
      <c r="D5128" s="2">
        <v>1732039</v>
      </c>
      <c r="E5128" s="2">
        <v>1729872</v>
      </c>
      <c r="F5128" s="3">
        <v>3461911</v>
      </c>
      <c r="G5128" s="1">
        <v>35.942</v>
      </c>
    </row>
    <row r="5129" spans="1:7" x14ac:dyDescent="0.2">
      <c r="A5129" s="1" t="str">
        <f t="shared" si="80"/>
        <v>2008Liberia</v>
      </c>
      <c r="B5129" s="1" t="s">
        <v>94</v>
      </c>
      <c r="C5129" s="1">
        <v>2008</v>
      </c>
      <c r="D5129" s="2">
        <v>1805491</v>
      </c>
      <c r="E5129" s="2">
        <v>1802372</v>
      </c>
      <c r="F5129" s="3">
        <v>3607863</v>
      </c>
      <c r="G5129" s="1">
        <v>37.457000000000001</v>
      </c>
    </row>
    <row r="5130" spans="1:7" x14ac:dyDescent="0.2">
      <c r="A5130" s="1" t="str">
        <f t="shared" si="80"/>
        <v>2009Liberia</v>
      </c>
      <c r="B5130" s="1" t="s">
        <v>94</v>
      </c>
      <c r="C5130" s="1">
        <v>2009</v>
      </c>
      <c r="D5130" s="2">
        <v>1879141</v>
      </c>
      <c r="E5130" s="2">
        <v>1874988</v>
      </c>
      <c r="F5130" s="3">
        <v>3754129</v>
      </c>
      <c r="G5130" s="1">
        <v>38.975999999999999</v>
      </c>
    </row>
    <row r="5131" spans="1:7" x14ac:dyDescent="0.2">
      <c r="A5131" s="1" t="str">
        <f t="shared" si="80"/>
        <v>2010Liberia</v>
      </c>
      <c r="B5131" s="1" t="s">
        <v>94</v>
      </c>
      <c r="C5131" s="1">
        <v>2010</v>
      </c>
      <c r="D5131" s="2">
        <v>1948395</v>
      </c>
      <c r="E5131" s="2">
        <v>1942962</v>
      </c>
      <c r="F5131" s="3">
        <v>3891357</v>
      </c>
      <c r="G5131" s="1">
        <v>40.4</v>
      </c>
    </row>
    <row r="5132" spans="1:7" x14ac:dyDescent="0.2">
      <c r="A5132" s="1" t="str">
        <f t="shared" si="80"/>
        <v>2011Liberia</v>
      </c>
      <c r="B5132" s="1" t="s">
        <v>94</v>
      </c>
      <c r="C5132" s="1">
        <v>2011</v>
      </c>
      <c r="D5132" s="2">
        <v>2012214</v>
      </c>
      <c r="E5132" s="2">
        <v>2005232</v>
      </c>
      <c r="F5132" s="3">
        <v>4017446</v>
      </c>
      <c r="G5132" s="1">
        <v>41.709000000000003</v>
      </c>
    </row>
    <row r="5133" spans="1:7" x14ac:dyDescent="0.2">
      <c r="A5133" s="1" t="str">
        <f t="shared" si="80"/>
        <v>2012Liberia</v>
      </c>
      <c r="B5133" s="1" t="s">
        <v>94</v>
      </c>
      <c r="C5133" s="1">
        <v>2012</v>
      </c>
      <c r="D5133" s="2">
        <v>2072203</v>
      </c>
      <c r="E5133" s="2">
        <v>2063459</v>
      </c>
      <c r="F5133" s="3">
        <v>4135662</v>
      </c>
      <c r="G5133" s="1">
        <v>42.936999999999998</v>
      </c>
    </row>
    <row r="5134" spans="1:7" x14ac:dyDescent="0.2">
      <c r="A5134" s="1" t="str">
        <f t="shared" si="80"/>
        <v>2013Liberia</v>
      </c>
      <c r="B5134" s="1" t="s">
        <v>94</v>
      </c>
      <c r="C5134" s="1">
        <v>2013</v>
      </c>
      <c r="D5134" s="2">
        <v>2129524</v>
      </c>
      <c r="E5134" s="2">
        <v>2118813</v>
      </c>
      <c r="F5134" s="3">
        <v>4248337</v>
      </c>
      <c r="G5134" s="1">
        <v>44.106000000000002</v>
      </c>
    </row>
    <row r="5135" spans="1:7" x14ac:dyDescent="0.2">
      <c r="A5135" s="1" t="str">
        <f t="shared" si="80"/>
        <v>2014Liberia</v>
      </c>
      <c r="B5135" s="1" t="s">
        <v>94</v>
      </c>
      <c r="C5135" s="1">
        <v>2014</v>
      </c>
      <c r="D5135" s="2">
        <v>2186166</v>
      </c>
      <c r="E5135" s="2">
        <v>2173342</v>
      </c>
      <c r="F5135" s="3">
        <v>4359508</v>
      </c>
      <c r="G5135" s="1">
        <v>45.261000000000003</v>
      </c>
    </row>
    <row r="5136" spans="1:7" x14ac:dyDescent="0.2">
      <c r="A5136" s="1" t="str">
        <f t="shared" si="80"/>
        <v>2015Liberia</v>
      </c>
      <c r="B5136" s="1" t="s">
        <v>94</v>
      </c>
      <c r="C5136" s="1">
        <v>2015</v>
      </c>
      <c r="D5136" s="1" t="s">
        <v>1811</v>
      </c>
      <c r="E5136" s="2">
        <v>2228589</v>
      </c>
      <c r="F5136" s="3">
        <v>4472229</v>
      </c>
      <c r="G5136" s="1">
        <v>46.430999999999997</v>
      </c>
    </row>
    <row r="5137" spans="1:7" x14ac:dyDescent="0.2">
      <c r="A5137" s="1" t="str">
        <f t="shared" si="80"/>
        <v>2016Liberia</v>
      </c>
      <c r="B5137" s="1" t="s">
        <v>94</v>
      </c>
      <c r="C5137" s="1">
        <v>2016</v>
      </c>
      <c r="D5137" s="2">
        <v>2302083</v>
      </c>
      <c r="E5137" s="2">
        <v>2284705</v>
      </c>
      <c r="F5137" s="3">
        <v>4586788</v>
      </c>
      <c r="G5137" s="1">
        <v>47.62</v>
      </c>
    </row>
    <row r="5138" spans="1:7" x14ac:dyDescent="0.2">
      <c r="A5138" s="1" t="str">
        <f t="shared" si="80"/>
        <v>2017Liberia</v>
      </c>
      <c r="B5138" s="1" t="s">
        <v>94</v>
      </c>
      <c r="C5138" s="1">
        <v>2017</v>
      </c>
      <c r="D5138" s="2">
        <v>2361022</v>
      </c>
      <c r="E5138" s="2">
        <v>2341202</v>
      </c>
      <c r="F5138" s="3">
        <v>4702224</v>
      </c>
      <c r="G5138" s="1">
        <v>48.819000000000003</v>
      </c>
    </row>
    <row r="5139" spans="1:7" x14ac:dyDescent="0.2">
      <c r="A5139" s="1" t="str">
        <f t="shared" si="80"/>
        <v>2018Liberia</v>
      </c>
      <c r="B5139" s="1" t="s">
        <v>94</v>
      </c>
      <c r="C5139" s="1">
        <v>2018</v>
      </c>
      <c r="D5139" s="2">
        <v>2420654</v>
      </c>
      <c r="E5139" s="2">
        <v>2398322</v>
      </c>
      <c r="F5139" s="3">
        <v>4818976</v>
      </c>
      <c r="G5139" s="1">
        <v>50.030999999999999</v>
      </c>
    </row>
    <row r="5140" spans="1:7" x14ac:dyDescent="0.2">
      <c r="A5140" s="1" t="str">
        <f t="shared" si="80"/>
        <v>2019Liberia</v>
      </c>
      <c r="B5140" s="1" t="s">
        <v>94</v>
      </c>
      <c r="C5140" s="1">
        <v>2019</v>
      </c>
      <c r="D5140" s="2">
        <v>2481116</v>
      </c>
      <c r="E5140" s="2">
        <v>2456258</v>
      </c>
      <c r="F5140" s="3">
        <v>4937374</v>
      </c>
      <c r="G5140" s="1">
        <v>51.26</v>
      </c>
    </row>
    <row r="5141" spans="1:7" x14ac:dyDescent="0.2">
      <c r="A5141" s="1" t="str">
        <f t="shared" si="80"/>
        <v>2020Liberia</v>
      </c>
      <c r="B5141" s="1" t="s">
        <v>94</v>
      </c>
      <c r="C5141" s="1">
        <v>2020</v>
      </c>
      <c r="D5141" s="2">
        <v>2542539</v>
      </c>
      <c r="E5141" s="2">
        <v>2515138</v>
      </c>
      <c r="F5141" s="3">
        <v>5057677</v>
      </c>
      <c r="G5141" s="1">
        <v>52.509</v>
      </c>
    </row>
    <row r="5142" spans="1:7" x14ac:dyDescent="0.2">
      <c r="A5142" s="1" t="str">
        <f t="shared" si="80"/>
        <v>2001Libya</v>
      </c>
      <c r="B5142" s="1" t="s">
        <v>95</v>
      </c>
      <c r="C5142" s="1">
        <v>2001</v>
      </c>
      <c r="D5142" s="2">
        <v>2821267</v>
      </c>
      <c r="E5142" s="2">
        <v>2621982</v>
      </c>
      <c r="F5142" s="3">
        <v>5443249</v>
      </c>
      <c r="G5142" s="1">
        <v>3.0939999999999999</v>
      </c>
    </row>
    <row r="5143" spans="1:7" x14ac:dyDescent="0.2">
      <c r="A5143" s="1" t="str">
        <f t="shared" si="80"/>
        <v>2002Libya</v>
      </c>
      <c r="B5143" s="1" t="s">
        <v>95</v>
      </c>
      <c r="C5143" s="1">
        <v>2002</v>
      </c>
      <c r="D5143" s="2">
        <v>2863225</v>
      </c>
      <c r="E5143" s="2">
        <v>2667872</v>
      </c>
      <c r="F5143" s="3">
        <v>5531097</v>
      </c>
      <c r="G5143" s="1">
        <v>3.1429999999999998</v>
      </c>
    </row>
    <row r="5144" spans="1:7" x14ac:dyDescent="0.2">
      <c r="A5144" s="1" t="str">
        <f t="shared" si="80"/>
        <v>2003Libya</v>
      </c>
      <c r="B5144" s="1" t="s">
        <v>95</v>
      </c>
      <c r="C5144" s="1">
        <v>2003</v>
      </c>
      <c r="D5144" s="2">
        <v>2906061</v>
      </c>
      <c r="E5144" s="2">
        <v>2714484</v>
      </c>
      <c r="F5144" s="3">
        <v>5620545</v>
      </c>
      <c r="G5144" s="1">
        <v>3.194</v>
      </c>
    </row>
    <row r="5145" spans="1:7" x14ac:dyDescent="0.2">
      <c r="A5145" s="1" t="str">
        <f t="shared" si="80"/>
        <v>2004Libya</v>
      </c>
      <c r="B5145" s="1" t="s">
        <v>95</v>
      </c>
      <c r="C5145" s="1">
        <v>2004</v>
      </c>
      <c r="D5145" s="2">
        <v>2948555</v>
      </c>
      <c r="E5145" s="2">
        <v>2761608</v>
      </c>
      <c r="F5145" s="3">
        <v>5710163</v>
      </c>
      <c r="G5145" s="1">
        <v>3.2450000000000001</v>
      </c>
    </row>
    <row r="5146" spans="1:7" x14ac:dyDescent="0.2">
      <c r="A5146" s="1" t="str">
        <f t="shared" si="80"/>
        <v>2005Libya</v>
      </c>
      <c r="B5146" s="1" t="s">
        <v>95</v>
      </c>
      <c r="C5146" s="1">
        <v>2005</v>
      </c>
      <c r="D5146" s="1" t="s">
        <v>1812</v>
      </c>
      <c r="E5146" s="2">
        <v>2808935</v>
      </c>
      <c r="F5146" s="3">
        <v>5798615</v>
      </c>
      <c r="G5146" s="1">
        <v>3.2959999999999998</v>
      </c>
    </row>
    <row r="5147" spans="1:7" x14ac:dyDescent="0.2">
      <c r="A5147" s="1" t="str">
        <f t="shared" si="80"/>
        <v>2006Libya</v>
      </c>
      <c r="B5147" s="1" t="s">
        <v>95</v>
      </c>
      <c r="C5147" s="1">
        <v>2006</v>
      </c>
      <c r="D5147" s="2">
        <v>3029857</v>
      </c>
      <c r="E5147" s="2">
        <v>2857017</v>
      </c>
      <c r="F5147" s="3">
        <v>5886874</v>
      </c>
      <c r="G5147" s="1">
        <v>3.3460000000000001</v>
      </c>
    </row>
    <row r="5148" spans="1:7" x14ac:dyDescent="0.2">
      <c r="A5148" s="1" t="str">
        <f t="shared" si="80"/>
        <v>2007Libya</v>
      </c>
      <c r="B5148" s="1" t="s">
        <v>95</v>
      </c>
      <c r="C5148" s="1">
        <v>2007</v>
      </c>
      <c r="D5148" s="1" t="s">
        <v>1813</v>
      </c>
      <c r="E5148" s="2">
        <v>2905616</v>
      </c>
      <c r="F5148" s="3">
        <v>5974786</v>
      </c>
      <c r="G5148" s="1">
        <v>3.3959999999999999</v>
      </c>
    </row>
    <row r="5149" spans="1:7" x14ac:dyDescent="0.2">
      <c r="A5149" s="1" t="str">
        <f t="shared" si="80"/>
        <v>2008Libya</v>
      </c>
      <c r="B5149" s="1" t="s">
        <v>95</v>
      </c>
      <c r="C5149" s="1">
        <v>2008</v>
      </c>
      <c r="D5149" s="1" t="s">
        <v>1814</v>
      </c>
      <c r="E5149" s="1" t="s">
        <v>1815</v>
      </c>
      <c r="F5149" s="3" t="s">
        <v>1816</v>
      </c>
      <c r="G5149" s="1">
        <v>3.4430000000000001</v>
      </c>
    </row>
    <row r="5150" spans="1:7" x14ac:dyDescent="0.2">
      <c r="A5150" s="1" t="str">
        <f t="shared" si="80"/>
        <v>2009Libya</v>
      </c>
      <c r="B5150" s="1" t="s">
        <v>95</v>
      </c>
      <c r="C5150" s="1">
        <v>2009</v>
      </c>
      <c r="D5150" s="2">
        <v>3138059</v>
      </c>
      <c r="E5150" s="2">
        <v>2995928</v>
      </c>
      <c r="F5150" s="3">
        <v>6133987</v>
      </c>
      <c r="G5150" s="1">
        <v>3.4860000000000002</v>
      </c>
    </row>
    <row r="5151" spans="1:7" x14ac:dyDescent="0.2">
      <c r="A5151" s="1" t="str">
        <f t="shared" si="80"/>
        <v>2010Libya</v>
      </c>
      <c r="B5151" s="1" t="s">
        <v>95</v>
      </c>
      <c r="C5151" s="1">
        <v>2010</v>
      </c>
      <c r="D5151" s="2">
        <v>3164248</v>
      </c>
      <c r="E5151" s="2">
        <v>3033419</v>
      </c>
      <c r="F5151" s="3">
        <v>6197667</v>
      </c>
      <c r="G5151" s="1">
        <v>3.5219999999999998</v>
      </c>
    </row>
    <row r="5152" spans="1:7" x14ac:dyDescent="0.2">
      <c r="A5152" s="1" t="str">
        <f t="shared" si="80"/>
        <v>2011Libya</v>
      </c>
      <c r="B5152" s="1" t="s">
        <v>95</v>
      </c>
      <c r="C5152" s="1">
        <v>2011</v>
      </c>
      <c r="D5152" s="2">
        <v>3183328</v>
      </c>
      <c r="E5152" s="1" t="s">
        <v>1817</v>
      </c>
      <c r="F5152" s="3">
        <v>6247438</v>
      </c>
      <c r="G5152" s="1">
        <v>3.5510000000000002</v>
      </c>
    </row>
    <row r="5153" spans="1:7" x14ac:dyDescent="0.2">
      <c r="A5153" s="1" t="str">
        <f t="shared" si="80"/>
        <v>2012Libya</v>
      </c>
      <c r="B5153" s="1" t="s">
        <v>95</v>
      </c>
      <c r="C5153" s="1">
        <v>2012</v>
      </c>
      <c r="D5153" s="2">
        <v>3196569</v>
      </c>
      <c r="E5153" s="2">
        <v>3089182</v>
      </c>
      <c r="F5153" s="3">
        <v>6285751</v>
      </c>
      <c r="G5153" s="1">
        <v>3.5720000000000001</v>
      </c>
    </row>
    <row r="5154" spans="1:7" x14ac:dyDescent="0.2">
      <c r="A5154" s="1" t="str">
        <f t="shared" si="80"/>
        <v>2013Libya</v>
      </c>
      <c r="B5154" s="1" t="s">
        <v>95</v>
      </c>
      <c r="C5154" s="1">
        <v>2013</v>
      </c>
      <c r="D5154" s="2">
        <v>3208236</v>
      </c>
      <c r="E5154" s="2">
        <v>3112114</v>
      </c>
      <c r="F5154" s="3" t="s">
        <v>1818</v>
      </c>
      <c r="G5154" s="1">
        <v>3.5920000000000001</v>
      </c>
    </row>
    <row r="5155" spans="1:7" x14ac:dyDescent="0.2">
      <c r="A5155" s="1" t="str">
        <f t="shared" si="80"/>
        <v>2014Libya</v>
      </c>
      <c r="B5155" s="1" t="s">
        <v>95</v>
      </c>
      <c r="C5155" s="1">
        <v>2014</v>
      </c>
      <c r="D5155" s="2">
        <v>3224186</v>
      </c>
      <c r="E5155" s="2">
        <v>3137853</v>
      </c>
      <c r="F5155" s="3">
        <v>6362039</v>
      </c>
      <c r="G5155" s="1">
        <v>3.6160000000000001</v>
      </c>
    </row>
    <row r="5156" spans="1:7" x14ac:dyDescent="0.2">
      <c r="A5156" s="1" t="str">
        <f t="shared" si="80"/>
        <v>2015Libya</v>
      </c>
      <c r="B5156" s="1" t="s">
        <v>95</v>
      </c>
      <c r="C5156" s="1">
        <v>2015</v>
      </c>
      <c r="D5156" s="1" t="s">
        <v>1819</v>
      </c>
      <c r="E5156" s="2">
        <v>3169825</v>
      </c>
      <c r="F5156" s="3">
        <v>6418315</v>
      </c>
      <c r="G5156" s="1">
        <v>3.6480000000000001</v>
      </c>
    </row>
    <row r="5157" spans="1:7" x14ac:dyDescent="0.2">
      <c r="A5157" s="1" t="str">
        <f t="shared" si="80"/>
        <v>2016Libya</v>
      </c>
      <c r="B5157" s="1" t="s">
        <v>95</v>
      </c>
      <c r="C5157" s="1">
        <v>2016</v>
      </c>
      <c r="D5157" s="2">
        <v>3282817</v>
      </c>
      <c r="E5157" s="2">
        <v>3209343</v>
      </c>
      <c r="F5157" s="3" t="s">
        <v>1820</v>
      </c>
      <c r="G5157" s="1">
        <v>3.69</v>
      </c>
    </row>
    <row r="5158" spans="1:7" x14ac:dyDescent="0.2">
      <c r="A5158" s="1" t="str">
        <f t="shared" si="80"/>
        <v>2017Libya</v>
      </c>
      <c r="B5158" s="1" t="s">
        <v>95</v>
      </c>
      <c r="C5158" s="1">
        <v>2017</v>
      </c>
      <c r="D5158" s="1" t="s">
        <v>1821</v>
      </c>
      <c r="E5158" s="2">
        <v>3255123</v>
      </c>
      <c r="F5158" s="3">
        <v>6580723</v>
      </c>
      <c r="G5158" s="1">
        <v>3.74</v>
      </c>
    </row>
    <row r="5159" spans="1:7" x14ac:dyDescent="0.2">
      <c r="A5159" s="1" t="str">
        <f t="shared" si="80"/>
        <v>2018Libya</v>
      </c>
      <c r="B5159" s="1" t="s">
        <v>95</v>
      </c>
      <c r="C5159" s="1">
        <v>2018</v>
      </c>
      <c r="D5159" s="2">
        <v>3373758</v>
      </c>
      <c r="E5159" s="2">
        <v>3304807</v>
      </c>
      <c r="F5159" s="3">
        <v>6678565</v>
      </c>
      <c r="G5159" s="1">
        <v>3.7959999999999998</v>
      </c>
    </row>
    <row r="5160" spans="1:7" x14ac:dyDescent="0.2">
      <c r="A5160" s="1" t="str">
        <f t="shared" si="80"/>
        <v>2019Libya</v>
      </c>
      <c r="B5160" s="1" t="s">
        <v>95</v>
      </c>
      <c r="C5160" s="1">
        <v>2019</v>
      </c>
      <c r="D5160" s="2">
        <v>3422619</v>
      </c>
      <c r="E5160" s="2">
        <v>3354834</v>
      </c>
      <c r="F5160" s="3">
        <v>6777453</v>
      </c>
      <c r="G5160" s="1">
        <v>3.8519999999999999</v>
      </c>
    </row>
    <row r="5161" spans="1:7" x14ac:dyDescent="0.2">
      <c r="A5161" s="1" t="str">
        <f t="shared" si="80"/>
        <v>2020Libya</v>
      </c>
      <c r="B5161" s="1" t="s">
        <v>95</v>
      </c>
      <c r="C5161" s="1">
        <v>2020</v>
      </c>
      <c r="D5161" s="2">
        <v>3468737</v>
      </c>
      <c r="E5161" s="1" t="s">
        <v>1822</v>
      </c>
      <c r="F5161" s="3">
        <v>6871287</v>
      </c>
      <c r="G5161" s="1">
        <v>3.9049999999999998</v>
      </c>
    </row>
    <row r="5162" spans="1:7" x14ac:dyDescent="0.2">
      <c r="A5162" s="1" t="str">
        <f t="shared" si="80"/>
        <v>2001Liechtenstein</v>
      </c>
      <c r="B5162" s="1" t="s">
        <v>1823</v>
      </c>
      <c r="C5162" s="1">
        <v>2001</v>
      </c>
      <c r="D5162" s="1" t="s">
        <v>263</v>
      </c>
      <c r="E5162" s="1" t="s">
        <v>263</v>
      </c>
      <c r="F5162" s="3">
        <v>33543</v>
      </c>
      <c r="G5162" s="1">
        <v>209.64400000000001</v>
      </c>
    </row>
    <row r="5163" spans="1:7" x14ac:dyDescent="0.2">
      <c r="A5163" s="1" t="str">
        <f t="shared" si="80"/>
        <v>2002Liechtenstein</v>
      </c>
      <c r="B5163" s="1" t="s">
        <v>1823</v>
      </c>
      <c r="C5163" s="1">
        <v>2002</v>
      </c>
      <c r="D5163" s="1" t="s">
        <v>263</v>
      </c>
      <c r="E5163" s="1" t="s">
        <v>263</v>
      </c>
      <c r="F5163" s="3">
        <v>33885</v>
      </c>
      <c r="G5163" s="1">
        <v>211.78100000000001</v>
      </c>
    </row>
    <row r="5164" spans="1:7" x14ac:dyDescent="0.2">
      <c r="A5164" s="1" t="str">
        <f t="shared" si="80"/>
        <v>2003Liechtenstein</v>
      </c>
      <c r="B5164" s="1" t="s">
        <v>1823</v>
      </c>
      <c r="C5164" s="1">
        <v>2003</v>
      </c>
      <c r="D5164" s="1" t="s">
        <v>263</v>
      </c>
      <c r="E5164" s="1" t="s">
        <v>263</v>
      </c>
      <c r="F5164" s="3">
        <v>34172</v>
      </c>
      <c r="G5164" s="1">
        <v>213.57499999999999</v>
      </c>
    </row>
    <row r="5165" spans="1:7" x14ac:dyDescent="0.2">
      <c r="A5165" s="1" t="str">
        <f t="shared" si="80"/>
        <v>2004Liechtenstein</v>
      </c>
      <c r="B5165" s="1" t="s">
        <v>1823</v>
      </c>
      <c r="C5165" s="1">
        <v>2004</v>
      </c>
      <c r="D5165" s="1" t="s">
        <v>263</v>
      </c>
      <c r="E5165" s="1" t="s">
        <v>263</v>
      </c>
      <c r="F5165" s="3">
        <v>34444</v>
      </c>
      <c r="G5165" s="1">
        <v>215.27500000000001</v>
      </c>
    </row>
    <row r="5166" spans="1:7" x14ac:dyDescent="0.2">
      <c r="A5166" s="1" t="str">
        <f t="shared" si="80"/>
        <v>2005Liechtenstein</v>
      </c>
      <c r="B5166" s="1" t="s">
        <v>1823</v>
      </c>
      <c r="C5166" s="1">
        <v>2005</v>
      </c>
      <c r="D5166" s="1" t="s">
        <v>263</v>
      </c>
      <c r="E5166" s="1" t="s">
        <v>263</v>
      </c>
      <c r="F5166" s="3">
        <v>34718</v>
      </c>
      <c r="G5166" s="1">
        <v>216.988</v>
      </c>
    </row>
    <row r="5167" spans="1:7" x14ac:dyDescent="0.2">
      <c r="A5167" s="1" t="str">
        <f t="shared" si="80"/>
        <v>2006Liechtenstein</v>
      </c>
      <c r="B5167" s="1" t="s">
        <v>1823</v>
      </c>
      <c r="C5167" s="1">
        <v>2006</v>
      </c>
      <c r="D5167" s="1" t="s">
        <v>263</v>
      </c>
      <c r="E5167" s="1" t="s">
        <v>263</v>
      </c>
      <c r="F5167" s="3">
        <v>34975</v>
      </c>
      <c r="G5167" s="1">
        <v>218.59399999999999</v>
      </c>
    </row>
    <row r="5168" spans="1:7" x14ac:dyDescent="0.2">
      <c r="A5168" s="1" t="str">
        <f t="shared" si="80"/>
        <v>2007Liechtenstein</v>
      </c>
      <c r="B5168" s="1" t="s">
        <v>1823</v>
      </c>
      <c r="C5168" s="1">
        <v>2007</v>
      </c>
      <c r="D5168" s="1" t="s">
        <v>263</v>
      </c>
      <c r="E5168" s="1" t="s">
        <v>263</v>
      </c>
      <c r="F5168" s="3">
        <v>35217</v>
      </c>
      <c r="G5168" s="1">
        <v>220.10599999999999</v>
      </c>
    </row>
    <row r="5169" spans="1:7" x14ac:dyDescent="0.2">
      <c r="A5169" s="1" t="str">
        <f t="shared" si="80"/>
        <v>2008Liechtenstein</v>
      </c>
      <c r="B5169" s="1" t="s">
        <v>1823</v>
      </c>
      <c r="C5169" s="1">
        <v>2008</v>
      </c>
      <c r="D5169" s="1" t="s">
        <v>263</v>
      </c>
      <c r="E5169" s="1" t="s">
        <v>263</v>
      </c>
      <c r="F5169" s="3">
        <v>35469</v>
      </c>
      <c r="G5169" s="1">
        <v>221.68100000000001</v>
      </c>
    </row>
    <row r="5170" spans="1:7" x14ac:dyDescent="0.2">
      <c r="A5170" s="1" t="str">
        <f t="shared" si="80"/>
        <v>2009Liechtenstein</v>
      </c>
      <c r="B5170" s="1" t="s">
        <v>1823</v>
      </c>
      <c r="C5170" s="1">
        <v>2009</v>
      </c>
      <c r="D5170" s="1" t="s">
        <v>263</v>
      </c>
      <c r="E5170" s="1" t="s">
        <v>263</v>
      </c>
      <c r="F5170" s="3">
        <v>35723</v>
      </c>
      <c r="G5170" s="1">
        <v>223.26900000000001</v>
      </c>
    </row>
    <row r="5171" spans="1:7" x14ac:dyDescent="0.2">
      <c r="A5171" s="1" t="str">
        <f t="shared" si="80"/>
        <v>2010Liechtenstein</v>
      </c>
      <c r="B5171" s="1" t="s">
        <v>1823</v>
      </c>
      <c r="C5171" s="1">
        <v>2010</v>
      </c>
      <c r="D5171" s="1" t="s">
        <v>263</v>
      </c>
      <c r="E5171" s="1" t="s">
        <v>263</v>
      </c>
      <c r="F5171" s="3">
        <v>35996</v>
      </c>
      <c r="G5171" s="1">
        <v>224.97499999999999</v>
      </c>
    </row>
    <row r="5172" spans="1:7" x14ac:dyDescent="0.2">
      <c r="A5172" s="1" t="str">
        <f t="shared" si="80"/>
        <v>2011Liechtenstein</v>
      </c>
      <c r="B5172" s="1" t="s">
        <v>1823</v>
      </c>
      <c r="C5172" s="1">
        <v>2011</v>
      </c>
      <c r="D5172" s="1" t="s">
        <v>263</v>
      </c>
      <c r="E5172" s="1" t="s">
        <v>263</v>
      </c>
      <c r="F5172" s="3">
        <v>36299</v>
      </c>
      <c r="G5172" s="1">
        <v>226.869</v>
      </c>
    </row>
    <row r="5173" spans="1:7" x14ac:dyDescent="0.2">
      <c r="A5173" s="1" t="str">
        <f t="shared" si="80"/>
        <v>2012Liechtenstein</v>
      </c>
      <c r="B5173" s="1" t="s">
        <v>1823</v>
      </c>
      <c r="C5173" s="1">
        <v>2012</v>
      </c>
      <c r="D5173" s="1" t="s">
        <v>263</v>
      </c>
      <c r="E5173" s="1" t="s">
        <v>263</v>
      </c>
      <c r="F5173" s="3">
        <v>36615</v>
      </c>
      <c r="G5173" s="1">
        <v>228.84399999999999</v>
      </c>
    </row>
    <row r="5174" spans="1:7" x14ac:dyDescent="0.2">
      <c r="A5174" s="1" t="str">
        <f t="shared" si="80"/>
        <v>2013Liechtenstein</v>
      </c>
      <c r="B5174" s="1" t="s">
        <v>1823</v>
      </c>
      <c r="C5174" s="1">
        <v>2013</v>
      </c>
      <c r="D5174" s="1" t="s">
        <v>263</v>
      </c>
      <c r="E5174" s="1" t="s">
        <v>263</v>
      </c>
      <c r="F5174" s="3" t="s">
        <v>1824</v>
      </c>
      <c r="G5174" s="1">
        <v>230.875</v>
      </c>
    </row>
    <row r="5175" spans="1:7" x14ac:dyDescent="0.2">
      <c r="A5175" s="1" t="str">
        <f t="shared" si="80"/>
        <v>2014Liechtenstein</v>
      </c>
      <c r="B5175" s="1" t="s">
        <v>1823</v>
      </c>
      <c r="C5175" s="1">
        <v>2014</v>
      </c>
      <c r="D5175" s="1" t="s">
        <v>263</v>
      </c>
      <c r="E5175" s="1" t="s">
        <v>263</v>
      </c>
      <c r="F5175" s="3">
        <v>37219</v>
      </c>
      <c r="G5175" s="1">
        <v>232.619</v>
      </c>
    </row>
    <row r="5176" spans="1:7" x14ac:dyDescent="0.2">
      <c r="A5176" s="1" t="str">
        <f t="shared" si="80"/>
        <v>2015Liechtenstein</v>
      </c>
      <c r="B5176" s="1" t="s">
        <v>1823</v>
      </c>
      <c r="C5176" s="1">
        <v>2015</v>
      </c>
      <c r="D5176" s="1" t="s">
        <v>263</v>
      </c>
      <c r="E5176" s="1" t="s">
        <v>263</v>
      </c>
      <c r="F5176" s="3">
        <v>37465</v>
      </c>
      <c r="G5176" s="1">
        <v>234.15600000000001</v>
      </c>
    </row>
    <row r="5177" spans="1:7" x14ac:dyDescent="0.2">
      <c r="A5177" s="1" t="str">
        <f t="shared" si="80"/>
        <v>2016Liechtenstein</v>
      </c>
      <c r="B5177" s="1" t="s">
        <v>1823</v>
      </c>
      <c r="C5177" s="1">
        <v>2016</v>
      </c>
      <c r="D5177" s="1" t="s">
        <v>263</v>
      </c>
      <c r="E5177" s="1" t="s">
        <v>263</v>
      </c>
      <c r="F5177" s="3">
        <v>37655</v>
      </c>
      <c r="G5177" s="1">
        <v>235.34399999999999</v>
      </c>
    </row>
    <row r="5178" spans="1:7" x14ac:dyDescent="0.2">
      <c r="A5178" s="1" t="str">
        <f t="shared" si="80"/>
        <v>2017Liechtenstein</v>
      </c>
      <c r="B5178" s="1" t="s">
        <v>1823</v>
      </c>
      <c r="C5178" s="1">
        <v>2017</v>
      </c>
      <c r="D5178" s="1" t="s">
        <v>263</v>
      </c>
      <c r="E5178" s="1" t="s">
        <v>263</v>
      </c>
      <c r="F5178" s="3">
        <v>37805</v>
      </c>
      <c r="G5178" s="1">
        <v>236.28100000000001</v>
      </c>
    </row>
    <row r="5179" spans="1:7" x14ac:dyDescent="0.2">
      <c r="A5179" s="1" t="str">
        <f t="shared" si="80"/>
        <v>2018Liechtenstein</v>
      </c>
      <c r="B5179" s="1" t="s">
        <v>1823</v>
      </c>
      <c r="C5179" s="1">
        <v>2018</v>
      </c>
      <c r="D5179" s="1" t="s">
        <v>263</v>
      </c>
      <c r="E5179" s="1" t="s">
        <v>263</v>
      </c>
      <c r="F5179" s="3">
        <v>37918</v>
      </c>
      <c r="G5179" s="1">
        <v>236.988</v>
      </c>
    </row>
    <row r="5180" spans="1:7" x14ac:dyDescent="0.2">
      <c r="A5180" s="1" t="str">
        <f t="shared" si="80"/>
        <v>2019Liechtenstein</v>
      </c>
      <c r="B5180" s="1" t="s">
        <v>1823</v>
      </c>
      <c r="C5180" s="1">
        <v>2019</v>
      </c>
      <c r="D5180" s="1" t="s">
        <v>263</v>
      </c>
      <c r="E5180" s="1" t="s">
        <v>263</v>
      </c>
      <c r="F5180" s="3" t="s">
        <v>1825</v>
      </c>
      <c r="G5180" s="1">
        <v>237.625</v>
      </c>
    </row>
    <row r="5181" spans="1:7" x14ac:dyDescent="0.2">
      <c r="A5181" s="1" t="str">
        <f t="shared" si="80"/>
        <v>2020Liechtenstein</v>
      </c>
      <c r="B5181" s="1" t="s">
        <v>1823</v>
      </c>
      <c r="C5181" s="1">
        <v>2020</v>
      </c>
      <c r="D5181" s="1" t="s">
        <v>263</v>
      </c>
      <c r="E5181" s="1" t="s">
        <v>263</v>
      </c>
      <c r="F5181" s="3">
        <v>38137</v>
      </c>
      <c r="G5181" s="1">
        <v>238.35599999999999</v>
      </c>
    </row>
    <row r="5182" spans="1:7" x14ac:dyDescent="0.2">
      <c r="A5182" s="1" t="str">
        <f t="shared" si="80"/>
        <v>2001Lithuania</v>
      </c>
      <c r="B5182" s="1" t="s">
        <v>96</v>
      </c>
      <c r="C5182" s="1">
        <v>2001</v>
      </c>
      <c r="D5182" s="2">
        <v>1623474</v>
      </c>
      <c r="E5182" s="2">
        <v>1850149</v>
      </c>
      <c r="F5182" s="3">
        <v>3473623</v>
      </c>
      <c r="G5182" s="1">
        <v>55.423999999999999</v>
      </c>
    </row>
    <row r="5183" spans="1:7" x14ac:dyDescent="0.2">
      <c r="A5183" s="1" t="str">
        <f t="shared" si="80"/>
        <v>2002Lithuania</v>
      </c>
      <c r="B5183" s="1" t="s">
        <v>96</v>
      </c>
      <c r="C5183" s="1">
        <v>2002</v>
      </c>
      <c r="D5183" s="2">
        <v>1607749</v>
      </c>
      <c r="E5183" s="2">
        <v>1837028</v>
      </c>
      <c r="F5183" s="3">
        <v>3444777</v>
      </c>
      <c r="G5183" s="1">
        <v>54.963000000000001</v>
      </c>
    </row>
    <row r="5184" spans="1:7" x14ac:dyDescent="0.2">
      <c r="A5184" s="1" t="str">
        <f t="shared" si="80"/>
        <v>2003Lithuania</v>
      </c>
      <c r="B5184" s="1" t="s">
        <v>96</v>
      </c>
      <c r="C5184" s="1">
        <v>2003</v>
      </c>
      <c r="D5184" s="1" t="s">
        <v>1826</v>
      </c>
      <c r="E5184" s="2">
        <v>1823077</v>
      </c>
      <c r="F5184" s="3">
        <v>3414367</v>
      </c>
      <c r="G5184" s="1">
        <v>54.478000000000002</v>
      </c>
    </row>
    <row r="5185" spans="1:7" x14ac:dyDescent="0.2">
      <c r="A5185" s="1" t="str">
        <f t="shared" si="80"/>
        <v>2004Lithuania</v>
      </c>
      <c r="B5185" s="1" t="s">
        <v>96</v>
      </c>
      <c r="C5185" s="1">
        <v>2004</v>
      </c>
      <c r="D5185" s="2">
        <v>1573382</v>
      </c>
      <c r="E5185" s="2">
        <v>1807752</v>
      </c>
      <c r="F5185" s="3">
        <v>3381134</v>
      </c>
      <c r="G5185" s="1">
        <v>53.948</v>
      </c>
    </row>
    <row r="5186" spans="1:7" x14ac:dyDescent="0.2">
      <c r="A5186" s="1" t="str">
        <f t="shared" si="80"/>
        <v>2005Lithuania</v>
      </c>
      <c r="B5186" s="1" t="s">
        <v>96</v>
      </c>
      <c r="C5186" s="1">
        <v>2005</v>
      </c>
      <c r="D5186" s="2">
        <v>1553573</v>
      </c>
      <c r="E5186" s="2">
        <v>1790686</v>
      </c>
      <c r="F5186" s="3">
        <v>3344259</v>
      </c>
      <c r="G5186" s="1">
        <v>53.36</v>
      </c>
    </row>
    <row r="5187" spans="1:7" x14ac:dyDescent="0.2">
      <c r="A5187" s="1" t="str">
        <f t="shared" ref="A5187:A5250" si="81">C5187&amp;B5187</f>
        <v>2006Lithuania</v>
      </c>
      <c r="B5187" s="1" t="s">
        <v>96</v>
      </c>
      <c r="C5187" s="1">
        <v>2006</v>
      </c>
      <c r="D5187" s="1" t="s">
        <v>1827</v>
      </c>
      <c r="E5187" s="2">
        <v>1771709</v>
      </c>
      <c r="F5187" s="3">
        <v>3303329</v>
      </c>
      <c r="G5187" s="1">
        <v>52.707000000000001</v>
      </c>
    </row>
    <row r="5188" spans="1:7" x14ac:dyDescent="0.2">
      <c r="A5188" s="1" t="str">
        <f t="shared" si="81"/>
        <v>2007Lithuania</v>
      </c>
      <c r="B5188" s="1" t="s">
        <v>96</v>
      </c>
      <c r="C5188" s="1">
        <v>2007</v>
      </c>
      <c r="D5188" s="2">
        <v>1507927</v>
      </c>
      <c r="E5188" s="2">
        <v>1751057</v>
      </c>
      <c r="F5188" s="3">
        <v>3258984</v>
      </c>
      <c r="G5188" s="1">
        <v>51.999000000000002</v>
      </c>
    </row>
    <row r="5189" spans="1:7" x14ac:dyDescent="0.2">
      <c r="A5189" s="1" t="str">
        <f t="shared" si="81"/>
        <v>2008Lithuania</v>
      </c>
      <c r="B5189" s="1" t="s">
        <v>96</v>
      </c>
      <c r="C5189" s="1">
        <v>2008</v>
      </c>
      <c r="D5189" s="2">
        <v>1483537</v>
      </c>
      <c r="E5189" s="1" t="s">
        <v>1828</v>
      </c>
      <c r="F5189" s="3">
        <v>3212867</v>
      </c>
      <c r="G5189" s="1">
        <v>51.262999999999998</v>
      </c>
    </row>
    <row r="5190" spans="1:7" x14ac:dyDescent="0.2">
      <c r="A5190" s="1" t="str">
        <f t="shared" si="81"/>
        <v>2009Lithuania</v>
      </c>
      <c r="B5190" s="1" t="s">
        <v>96</v>
      </c>
      <c r="C5190" s="1">
        <v>2009</v>
      </c>
      <c r="D5190" s="2">
        <v>1459874</v>
      </c>
      <c r="E5190" s="2">
        <v>1707396</v>
      </c>
      <c r="F5190" s="3" t="s">
        <v>1829</v>
      </c>
      <c r="G5190" s="1">
        <v>50.536000000000001</v>
      </c>
    </row>
    <row r="5191" spans="1:7" x14ac:dyDescent="0.2">
      <c r="A5191" s="1" t="str">
        <f t="shared" si="81"/>
        <v>2010Lithuania</v>
      </c>
      <c r="B5191" s="1" t="s">
        <v>96</v>
      </c>
      <c r="C5191" s="1">
        <v>2010</v>
      </c>
      <c r="D5191" s="2">
        <v>1437954</v>
      </c>
      <c r="E5191" s="2">
        <v>1685871</v>
      </c>
      <c r="F5191" s="3">
        <v>3123825</v>
      </c>
      <c r="G5191" s="1">
        <v>49.841999999999999</v>
      </c>
    </row>
    <row r="5192" spans="1:7" x14ac:dyDescent="0.2">
      <c r="A5192" s="1" t="str">
        <f t="shared" si="81"/>
        <v>2011Lithuania</v>
      </c>
      <c r="B5192" s="1" t="s">
        <v>96</v>
      </c>
      <c r="C5192" s="1">
        <v>2011</v>
      </c>
      <c r="D5192" s="2">
        <v>1418255</v>
      </c>
      <c r="E5192" s="2">
        <v>1665147</v>
      </c>
      <c r="F5192" s="3">
        <v>3083402</v>
      </c>
      <c r="G5192" s="1">
        <v>49.197000000000003</v>
      </c>
    </row>
    <row r="5193" spans="1:7" x14ac:dyDescent="0.2">
      <c r="A5193" s="1" t="str">
        <f t="shared" si="81"/>
        <v>2012Lithuania</v>
      </c>
      <c r="B5193" s="1" t="s">
        <v>96</v>
      </c>
      <c r="C5193" s="1">
        <v>2012</v>
      </c>
      <c r="D5193" s="2">
        <v>1400486</v>
      </c>
      <c r="E5193" s="2">
        <v>1645075</v>
      </c>
      <c r="F5193" s="3">
        <v>3045561</v>
      </c>
      <c r="G5193" s="1">
        <v>48.594000000000001</v>
      </c>
    </row>
    <row r="5194" spans="1:7" x14ac:dyDescent="0.2">
      <c r="A5194" s="1" t="str">
        <f t="shared" si="81"/>
        <v>2013Lithuania</v>
      </c>
      <c r="B5194" s="1" t="s">
        <v>96</v>
      </c>
      <c r="C5194" s="1">
        <v>2013</v>
      </c>
      <c r="D5194" s="2">
        <v>1383905</v>
      </c>
      <c r="E5194" s="2">
        <v>1625033</v>
      </c>
      <c r="F5194" s="3">
        <v>3008938</v>
      </c>
      <c r="G5194" s="1">
        <v>48.009</v>
      </c>
    </row>
    <row r="5195" spans="1:7" x14ac:dyDescent="0.2">
      <c r="A5195" s="1" t="str">
        <f t="shared" si="81"/>
        <v>2014Lithuania</v>
      </c>
      <c r="B5195" s="1" t="s">
        <v>96</v>
      </c>
      <c r="C5195" s="1">
        <v>2014</v>
      </c>
      <c r="D5195" s="2">
        <v>1367386</v>
      </c>
      <c r="E5195" s="2">
        <v>1604112</v>
      </c>
      <c r="F5195" s="3">
        <v>2971498</v>
      </c>
      <c r="G5195" s="1">
        <v>47.411999999999999</v>
      </c>
    </row>
    <row r="5196" spans="1:7" x14ac:dyDescent="0.2">
      <c r="A5196" s="1" t="str">
        <f t="shared" si="81"/>
        <v>2015Lithuania</v>
      </c>
      <c r="B5196" s="1" t="s">
        <v>96</v>
      </c>
      <c r="C5196" s="1">
        <v>2015</v>
      </c>
      <c r="D5196" s="2">
        <v>1350137</v>
      </c>
      <c r="E5196" s="2">
        <v>1581735</v>
      </c>
      <c r="F5196" s="3">
        <v>2931872</v>
      </c>
      <c r="G5196" s="1">
        <v>46.78</v>
      </c>
    </row>
    <row r="5197" spans="1:7" x14ac:dyDescent="0.2">
      <c r="A5197" s="1" t="str">
        <f t="shared" si="81"/>
        <v>2016Lithuania</v>
      </c>
      <c r="B5197" s="1" t="s">
        <v>96</v>
      </c>
      <c r="C5197" s="1">
        <v>2016</v>
      </c>
      <c r="D5197" s="2">
        <v>1331949</v>
      </c>
      <c r="E5197" s="2">
        <v>1557606</v>
      </c>
      <c r="F5197" s="3">
        <v>2889555</v>
      </c>
      <c r="G5197" s="1">
        <v>46.104999999999997</v>
      </c>
    </row>
    <row r="5198" spans="1:7" x14ac:dyDescent="0.2">
      <c r="A5198" s="1" t="str">
        <f t="shared" si="81"/>
        <v>2017Lithuania</v>
      </c>
      <c r="B5198" s="1" t="s">
        <v>96</v>
      </c>
      <c r="C5198" s="1">
        <v>2017</v>
      </c>
      <c r="D5198" s="2">
        <v>1313179</v>
      </c>
      <c r="E5198" s="1" t="s">
        <v>1830</v>
      </c>
      <c r="F5198" s="3">
        <v>2845419</v>
      </c>
      <c r="G5198" s="1">
        <v>45.4</v>
      </c>
    </row>
    <row r="5199" spans="1:7" x14ac:dyDescent="0.2">
      <c r="A5199" s="1" t="str">
        <f t="shared" si="81"/>
        <v>2018Lithuania</v>
      </c>
      <c r="B5199" s="1" t="s">
        <v>96</v>
      </c>
      <c r="C5199" s="1">
        <v>2018</v>
      </c>
      <c r="D5199" s="2">
        <v>1294412</v>
      </c>
      <c r="E5199" s="2">
        <v>1506858</v>
      </c>
      <c r="F5199" s="3" t="s">
        <v>1831</v>
      </c>
      <c r="G5199" s="1">
        <v>44.695999999999998</v>
      </c>
    </row>
    <row r="5200" spans="1:7" x14ac:dyDescent="0.2">
      <c r="A5200" s="1" t="str">
        <f t="shared" si="81"/>
        <v>2019Lithuania</v>
      </c>
      <c r="B5200" s="1" t="s">
        <v>96</v>
      </c>
      <c r="C5200" s="1">
        <v>2019</v>
      </c>
      <c r="D5200" s="2">
        <v>1276477</v>
      </c>
      <c r="E5200" s="2">
        <v>1483154</v>
      </c>
      <c r="F5200" s="3">
        <v>2759631</v>
      </c>
      <c r="G5200" s="1">
        <v>44.031999999999996</v>
      </c>
    </row>
    <row r="5201" spans="1:7" x14ac:dyDescent="0.2">
      <c r="A5201" s="1" t="str">
        <f t="shared" si="81"/>
        <v>2020Lithuania</v>
      </c>
      <c r="B5201" s="1" t="s">
        <v>96</v>
      </c>
      <c r="C5201" s="1">
        <v>2020</v>
      </c>
      <c r="D5201" s="2">
        <v>1259987</v>
      </c>
      <c r="E5201" s="2">
        <v>1462304</v>
      </c>
      <c r="F5201" s="3">
        <v>2722291</v>
      </c>
      <c r="G5201" s="1">
        <v>43.436</v>
      </c>
    </row>
    <row r="5202" spans="1:7" x14ac:dyDescent="0.2">
      <c r="A5202" s="1" t="str">
        <f t="shared" si="81"/>
        <v>2001Low-income countries</v>
      </c>
      <c r="B5202" s="1" t="s">
        <v>1832</v>
      </c>
      <c r="C5202" s="1">
        <v>2001</v>
      </c>
      <c r="D5202" s="2">
        <v>234816117</v>
      </c>
      <c r="E5202" s="2">
        <v>238661815</v>
      </c>
      <c r="F5202" s="3">
        <v>473477932</v>
      </c>
      <c r="G5202" s="1">
        <v>31.896999999999998</v>
      </c>
    </row>
    <row r="5203" spans="1:7" x14ac:dyDescent="0.2">
      <c r="A5203" s="1" t="str">
        <f t="shared" si="81"/>
        <v>2002Low-income countries</v>
      </c>
      <c r="B5203" s="1" t="s">
        <v>1832</v>
      </c>
      <c r="C5203" s="1">
        <v>2002</v>
      </c>
      <c r="D5203" s="2">
        <v>241279244</v>
      </c>
      <c r="E5203" s="2">
        <v>245112998</v>
      </c>
      <c r="F5203" s="3">
        <v>486392242</v>
      </c>
      <c r="G5203" s="1">
        <v>32.767000000000003</v>
      </c>
    </row>
    <row r="5204" spans="1:7" x14ac:dyDescent="0.2">
      <c r="A5204" s="1" t="str">
        <f t="shared" si="81"/>
        <v>2003Low-income countries</v>
      </c>
      <c r="B5204" s="1" t="s">
        <v>1832</v>
      </c>
      <c r="C5204" s="1">
        <v>2003</v>
      </c>
      <c r="D5204" s="2">
        <v>247983928</v>
      </c>
      <c r="E5204" s="1" t="s">
        <v>1833</v>
      </c>
      <c r="F5204" s="3">
        <v>499752268</v>
      </c>
      <c r="G5204" s="1">
        <v>33.667000000000002</v>
      </c>
    </row>
    <row r="5205" spans="1:7" x14ac:dyDescent="0.2">
      <c r="A5205" s="1" t="str">
        <f t="shared" si="81"/>
        <v>2004Low-income countries</v>
      </c>
      <c r="B5205" s="1" t="s">
        <v>1832</v>
      </c>
      <c r="C5205" s="1">
        <v>2004</v>
      </c>
      <c r="D5205" s="2">
        <v>254891305</v>
      </c>
      <c r="E5205" s="2">
        <v>258635902</v>
      </c>
      <c r="F5205" s="3">
        <v>513527207</v>
      </c>
      <c r="G5205" s="1">
        <v>34.594999999999999</v>
      </c>
    </row>
    <row r="5206" spans="1:7" x14ac:dyDescent="0.2">
      <c r="A5206" s="1" t="str">
        <f t="shared" si="81"/>
        <v>2005Low-income countries</v>
      </c>
      <c r="B5206" s="1" t="s">
        <v>1832</v>
      </c>
      <c r="C5206" s="1">
        <v>2005</v>
      </c>
      <c r="D5206" s="2">
        <v>261968242</v>
      </c>
      <c r="E5206" s="2">
        <v>265717376</v>
      </c>
      <c r="F5206" s="3">
        <v>527685618</v>
      </c>
      <c r="G5206" s="1">
        <v>35.548999999999999</v>
      </c>
    </row>
    <row r="5207" spans="1:7" x14ac:dyDescent="0.2">
      <c r="A5207" s="1" t="str">
        <f t="shared" si="81"/>
        <v>2006Low-income countries</v>
      </c>
      <c r="B5207" s="1" t="s">
        <v>1832</v>
      </c>
      <c r="C5207" s="1">
        <v>2006</v>
      </c>
      <c r="D5207" s="2">
        <v>269230497</v>
      </c>
      <c r="E5207" s="2">
        <v>273031147</v>
      </c>
      <c r="F5207" s="3">
        <v>542261644</v>
      </c>
      <c r="G5207" s="1">
        <v>36.530999999999999</v>
      </c>
    </row>
    <row r="5208" spans="1:7" x14ac:dyDescent="0.2">
      <c r="A5208" s="1" t="str">
        <f t="shared" si="81"/>
        <v>2007Low-income countries</v>
      </c>
      <c r="B5208" s="1" t="s">
        <v>1832</v>
      </c>
      <c r="C5208" s="1">
        <v>2007</v>
      </c>
      <c r="D5208" s="2">
        <v>276679746</v>
      </c>
      <c r="E5208" s="2">
        <v>280568502</v>
      </c>
      <c r="F5208" s="3">
        <v>557248248</v>
      </c>
      <c r="G5208" s="1">
        <v>37.54</v>
      </c>
    </row>
    <row r="5209" spans="1:7" x14ac:dyDescent="0.2">
      <c r="A5209" s="1" t="str">
        <f t="shared" si="81"/>
        <v>2008Low-income countries</v>
      </c>
      <c r="B5209" s="1" t="s">
        <v>1832</v>
      </c>
      <c r="C5209" s="1">
        <v>2008</v>
      </c>
      <c r="D5209" s="2">
        <v>284251931</v>
      </c>
      <c r="E5209" s="2">
        <v>288270839</v>
      </c>
      <c r="F5209" s="3" t="s">
        <v>1834</v>
      </c>
      <c r="G5209" s="1">
        <v>38.569000000000003</v>
      </c>
    </row>
    <row r="5210" spans="1:7" x14ac:dyDescent="0.2">
      <c r="A5210" s="1" t="str">
        <f t="shared" si="81"/>
        <v>2009Low-income countries</v>
      </c>
      <c r="B5210" s="1" t="s">
        <v>1832</v>
      </c>
      <c r="C5210" s="1">
        <v>2009</v>
      </c>
      <c r="D5210" s="2">
        <v>291863104</v>
      </c>
      <c r="E5210" s="2">
        <v>296058235</v>
      </c>
      <c r="F5210" s="3">
        <v>587921339</v>
      </c>
      <c r="G5210" s="1">
        <v>39.606999999999999</v>
      </c>
    </row>
    <row r="5211" spans="1:7" x14ac:dyDescent="0.2">
      <c r="A5211" s="1" t="str">
        <f t="shared" si="81"/>
        <v>2010Low-income countries</v>
      </c>
      <c r="B5211" s="1" t="s">
        <v>1832</v>
      </c>
      <c r="C5211" s="1">
        <v>2010</v>
      </c>
      <c r="D5211" s="2">
        <v>299461506</v>
      </c>
      <c r="E5211" s="2">
        <v>303878073</v>
      </c>
      <c r="F5211" s="3">
        <v>603339579</v>
      </c>
      <c r="G5211" s="1">
        <v>40.645000000000003</v>
      </c>
    </row>
    <row r="5212" spans="1:7" x14ac:dyDescent="0.2">
      <c r="A5212" s="1" t="str">
        <f t="shared" si="81"/>
        <v>2011Low-income countries</v>
      </c>
      <c r="B5212" s="1" t="s">
        <v>1832</v>
      </c>
      <c r="C5212" s="1">
        <v>2011</v>
      </c>
      <c r="D5212" s="2">
        <v>307018016</v>
      </c>
      <c r="E5212" s="2">
        <v>311707568</v>
      </c>
      <c r="F5212" s="3">
        <v>618725584</v>
      </c>
      <c r="G5212" s="1">
        <v>41.682000000000002</v>
      </c>
    </row>
    <row r="5213" spans="1:7" x14ac:dyDescent="0.2">
      <c r="A5213" s="1" t="str">
        <f t="shared" si="81"/>
        <v>2012Low-income countries</v>
      </c>
      <c r="B5213" s="1" t="s">
        <v>1832</v>
      </c>
      <c r="C5213" s="1">
        <v>2012</v>
      </c>
      <c r="D5213" s="2">
        <v>314572737</v>
      </c>
      <c r="E5213" s="2">
        <v>319577381</v>
      </c>
      <c r="F5213" s="3">
        <v>634150118</v>
      </c>
      <c r="G5213" s="1">
        <v>42.720999999999997</v>
      </c>
    </row>
    <row r="5214" spans="1:7" x14ac:dyDescent="0.2">
      <c r="A5214" s="1" t="str">
        <f t="shared" si="81"/>
        <v>2013Low-income countries</v>
      </c>
      <c r="B5214" s="1" t="s">
        <v>1832</v>
      </c>
      <c r="C5214" s="1">
        <v>2013</v>
      </c>
      <c r="D5214" s="2">
        <v>322229381</v>
      </c>
      <c r="E5214" s="2">
        <v>327554161</v>
      </c>
      <c r="F5214" s="3">
        <v>649783542</v>
      </c>
      <c r="G5214" s="1">
        <v>43.774000000000001</v>
      </c>
    </row>
    <row r="5215" spans="1:7" x14ac:dyDescent="0.2">
      <c r="A5215" s="1" t="str">
        <f t="shared" si="81"/>
        <v>2014Low-income countries</v>
      </c>
      <c r="B5215" s="1" t="s">
        <v>1832</v>
      </c>
      <c r="C5215" s="1">
        <v>2014</v>
      </c>
      <c r="D5215" s="2">
        <v>330132667</v>
      </c>
      <c r="E5215" s="2">
        <v>335733148</v>
      </c>
      <c r="F5215" s="3">
        <v>665865815</v>
      </c>
      <c r="G5215" s="1">
        <v>44.857999999999997</v>
      </c>
    </row>
    <row r="5216" spans="1:7" x14ac:dyDescent="0.2">
      <c r="A5216" s="1" t="str">
        <f t="shared" si="81"/>
        <v>2015Low-income countries</v>
      </c>
      <c r="B5216" s="1" t="s">
        <v>1832</v>
      </c>
      <c r="C5216" s="1">
        <v>2015</v>
      </c>
      <c r="D5216" s="2">
        <v>338389891</v>
      </c>
      <c r="E5216" s="2">
        <v>344185808</v>
      </c>
      <c r="F5216" s="3">
        <v>682575699</v>
      </c>
      <c r="G5216" s="1">
        <v>45.982999999999997</v>
      </c>
    </row>
    <row r="5217" spans="1:7" x14ac:dyDescent="0.2">
      <c r="A5217" s="1" t="str">
        <f t="shared" si="81"/>
        <v>2016Low-income countries</v>
      </c>
      <c r="B5217" s="1" t="s">
        <v>1832</v>
      </c>
      <c r="C5217" s="1">
        <v>2016</v>
      </c>
      <c r="D5217" s="2">
        <v>347025301</v>
      </c>
      <c r="E5217" s="2">
        <v>352925279</v>
      </c>
      <c r="F5217" s="3" t="s">
        <v>1835</v>
      </c>
      <c r="G5217" s="1">
        <v>47.154000000000003</v>
      </c>
    </row>
    <row r="5218" spans="1:7" x14ac:dyDescent="0.2">
      <c r="A5218" s="1" t="str">
        <f t="shared" si="81"/>
        <v>2017Low-income countries</v>
      </c>
      <c r="B5218" s="1" t="s">
        <v>1832</v>
      </c>
      <c r="C5218" s="1">
        <v>2017</v>
      </c>
      <c r="D5218" s="1" t="s">
        <v>1836</v>
      </c>
      <c r="E5218" s="2">
        <v>361936875</v>
      </c>
      <c r="F5218" s="3">
        <v>717952425</v>
      </c>
      <c r="G5218" s="1">
        <v>48.366</v>
      </c>
    </row>
    <row r="5219" spans="1:7" x14ac:dyDescent="0.2">
      <c r="A5219" s="1" t="str">
        <f t="shared" si="81"/>
        <v>2018Low-income countries</v>
      </c>
      <c r="B5219" s="1" t="s">
        <v>1832</v>
      </c>
      <c r="C5219" s="1">
        <v>2018</v>
      </c>
      <c r="D5219" s="2">
        <v>365360276</v>
      </c>
      <c r="E5219" s="2">
        <v>371229103</v>
      </c>
      <c r="F5219" s="3">
        <v>736589379</v>
      </c>
      <c r="G5219" s="1">
        <v>49.622</v>
      </c>
    </row>
    <row r="5220" spans="1:7" x14ac:dyDescent="0.2">
      <c r="A5220" s="1" t="str">
        <f t="shared" si="81"/>
        <v>2019Low-income countries</v>
      </c>
      <c r="B5220" s="1" t="s">
        <v>1832</v>
      </c>
      <c r="C5220" s="1">
        <v>2019</v>
      </c>
      <c r="D5220" s="2">
        <v>375045225</v>
      </c>
      <c r="E5220" s="2">
        <v>380804516</v>
      </c>
      <c r="F5220" s="3">
        <v>755849741</v>
      </c>
      <c r="G5220" s="1">
        <v>50.918999999999997</v>
      </c>
    </row>
    <row r="5221" spans="1:7" x14ac:dyDescent="0.2">
      <c r="A5221" s="1" t="str">
        <f t="shared" si="81"/>
        <v>2020Low-income countries</v>
      </c>
      <c r="B5221" s="1" t="s">
        <v>1832</v>
      </c>
      <c r="C5221" s="1">
        <v>2020</v>
      </c>
      <c r="D5221" s="2">
        <v>385051462</v>
      </c>
      <c r="E5221" s="1" t="s">
        <v>1837</v>
      </c>
      <c r="F5221" s="3">
        <v>775710612</v>
      </c>
      <c r="G5221" s="1">
        <v>52.256999999999998</v>
      </c>
    </row>
    <row r="5222" spans="1:7" x14ac:dyDescent="0.2">
      <c r="A5222" s="1" t="str">
        <f t="shared" si="81"/>
        <v>2001Lower-middle-income countries</v>
      </c>
      <c r="B5222" s="1" t="s">
        <v>1838</v>
      </c>
      <c r="C5222" s="1">
        <v>2001</v>
      </c>
      <c r="D5222" s="2">
        <v>1184894759</v>
      </c>
      <c r="E5222" s="2">
        <v>1138090451</v>
      </c>
      <c r="F5222" s="3" t="s">
        <v>1839</v>
      </c>
      <c r="G5222" s="1">
        <v>108.258</v>
      </c>
    </row>
    <row r="5223" spans="1:7" x14ac:dyDescent="0.2">
      <c r="A5223" s="1" t="str">
        <f t="shared" si="81"/>
        <v>2002Lower-middle-income countries</v>
      </c>
      <c r="B5223" s="1" t="s">
        <v>1838</v>
      </c>
      <c r="C5223" s="1">
        <v>2002</v>
      </c>
      <c r="D5223" s="2">
        <v>1205468696</v>
      </c>
      <c r="E5223" s="2">
        <v>1157671801</v>
      </c>
      <c r="F5223" s="3">
        <v>2363140497</v>
      </c>
      <c r="G5223" s="1">
        <v>110.129</v>
      </c>
    </row>
    <row r="5224" spans="1:7" x14ac:dyDescent="0.2">
      <c r="A5224" s="1" t="str">
        <f t="shared" si="81"/>
        <v>2003Lower-middle-income countries</v>
      </c>
      <c r="B5224" s="1" t="s">
        <v>1838</v>
      </c>
      <c r="C5224" s="1">
        <v>2003</v>
      </c>
      <c r="D5224" s="2">
        <v>1226031952</v>
      </c>
      <c r="E5224" s="1" t="s">
        <v>1840</v>
      </c>
      <c r="F5224" s="3">
        <v>2403271682</v>
      </c>
      <c r="G5224" s="1">
        <v>111.999</v>
      </c>
    </row>
    <row r="5225" spans="1:7" x14ac:dyDescent="0.2">
      <c r="A5225" s="1" t="str">
        <f t="shared" si="81"/>
        <v>2004Lower-middle-income countries</v>
      </c>
      <c r="B5225" s="1" t="s">
        <v>1838</v>
      </c>
      <c r="C5225" s="1">
        <v>2004</v>
      </c>
      <c r="D5225" s="2">
        <v>1246618706</v>
      </c>
      <c r="E5225" s="2">
        <v>1196844537</v>
      </c>
      <c r="F5225" s="3">
        <v>2443463243</v>
      </c>
      <c r="G5225" s="1">
        <v>113.872</v>
      </c>
    </row>
    <row r="5226" spans="1:7" x14ac:dyDescent="0.2">
      <c r="A5226" s="1" t="str">
        <f t="shared" si="81"/>
        <v>2005Lower-middle-income countries</v>
      </c>
      <c r="B5226" s="1" t="s">
        <v>1838</v>
      </c>
      <c r="C5226" s="1">
        <v>2005</v>
      </c>
      <c r="D5226" s="1" t="s">
        <v>1841</v>
      </c>
      <c r="E5226" s="1" t="s">
        <v>1842</v>
      </c>
      <c r="F5226" s="3" t="s">
        <v>1843</v>
      </c>
      <c r="G5226" s="1">
        <v>115.751</v>
      </c>
    </row>
    <row r="5227" spans="1:7" x14ac:dyDescent="0.2">
      <c r="A5227" s="1" t="str">
        <f t="shared" si="81"/>
        <v>2006Lower-middle-income countries</v>
      </c>
      <c r="B5227" s="1" t="s">
        <v>1838</v>
      </c>
      <c r="C5227" s="1">
        <v>2006</v>
      </c>
      <c r="D5227" s="2">
        <v>1287940594</v>
      </c>
      <c r="E5227" s="2">
        <v>1236284966</v>
      </c>
      <c r="F5227" s="3" t="s">
        <v>1844</v>
      </c>
      <c r="G5227" s="1">
        <v>117.636</v>
      </c>
    </row>
    <row r="5228" spans="1:7" x14ac:dyDescent="0.2">
      <c r="A5228" s="1" t="str">
        <f t="shared" si="81"/>
        <v>2007Lower-middle-income countries</v>
      </c>
      <c r="B5228" s="1" t="s">
        <v>1838</v>
      </c>
      <c r="C5228" s="1">
        <v>2007</v>
      </c>
      <c r="D5228" s="2">
        <v>1308670304</v>
      </c>
      <c r="E5228" s="2">
        <v>1256119142</v>
      </c>
      <c r="F5228" s="3">
        <v>2564789446</v>
      </c>
      <c r="G5228" s="1">
        <v>119.526</v>
      </c>
    </row>
    <row r="5229" spans="1:7" x14ac:dyDescent="0.2">
      <c r="A5229" s="1" t="str">
        <f t="shared" si="81"/>
        <v>2008Lower-middle-income countries</v>
      </c>
      <c r="B5229" s="1" t="s">
        <v>1838</v>
      </c>
      <c r="C5229" s="1">
        <v>2008</v>
      </c>
      <c r="D5229" s="2">
        <v>1329450618</v>
      </c>
      <c r="E5229" s="2">
        <v>1276040677</v>
      </c>
      <c r="F5229" s="3">
        <v>2605491295</v>
      </c>
      <c r="G5229" s="1">
        <v>121.423</v>
      </c>
    </row>
    <row r="5230" spans="1:7" x14ac:dyDescent="0.2">
      <c r="A5230" s="1" t="str">
        <f t="shared" si="81"/>
        <v>2009Lower-middle-income countries</v>
      </c>
      <c r="B5230" s="1" t="s">
        <v>1838</v>
      </c>
      <c r="C5230" s="1">
        <v>2009</v>
      </c>
      <c r="D5230" s="2">
        <v>1350287954</v>
      </c>
      <c r="E5230" s="2">
        <v>1296063116</v>
      </c>
      <c r="F5230" s="3" t="s">
        <v>1845</v>
      </c>
      <c r="G5230" s="1">
        <v>123.327</v>
      </c>
    </row>
    <row r="5231" spans="1:7" x14ac:dyDescent="0.2">
      <c r="A5231" s="1" t="str">
        <f t="shared" si="81"/>
        <v>2010Lower-middle-income countries</v>
      </c>
      <c r="B5231" s="1" t="s">
        <v>1838</v>
      </c>
      <c r="C5231" s="1">
        <v>2010</v>
      </c>
      <c r="D5231" s="2">
        <v>1371183183</v>
      </c>
      <c r="E5231" s="2">
        <v>1316191489</v>
      </c>
      <c r="F5231" s="3">
        <v>2687374672</v>
      </c>
      <c r="G5231" s="1">
        <v>125.239</v>
      </c>
    </row>
    <row r="5232" spans="1:7" x14ac:dyDescent="0.2">
      <c r="A5232" s="1" t="str">
        <f t="shared" si="81"/>
        <v>2011Lower-middle-income countries</v>
      </c>
      <c r="B5232" s="1" t="s">
        <v>1838</v>
      </c>
      <c r="C5232" s="1">
        <v>2011</v>
      </c>
      <c r="D5232" s="2">
        <v>1392137003</v>
      </c>
      <c r="E5232" s="2">
        <v>1336431943</v>
      </c>
      <c r="F5232" s="3">
        <v>2728568946</v>
      </c>
      <c r="G5232" s="1">
        <v>127.15900000000001</v>
      </c>
    </row>
    <row r="5233" spans="1:7" x14ac:dyDescent="0.2">
      <c r="A5233" s="1" t="str">
        <f t="shared" si="81"/>
        <v>2012Lower-middle-income countries</v>
      </c>
      <c r="B5233" s="1" t="s">
        <v>1838</v>
      </c>
      <c r="C5233" s="1">
        <v>2012</v>
      </c>
      <c r="D5233" s="1" t="s">
        <v>1846</v>
      </c>
      <c r="E5233" s="2">
        <v>1356770303</v>
      </c>
      <c r="F5233" s="3">
        <v>2769907443</v>
      </c>
      <c r="G5233" s="1">
        <v>129.08500000000001</v>
      </c>
    </row>
    <row r="5234" spans="1:7" x14ac:dyDescent="0.2">
      <c r="A5234" s="1" t="str">
        <f t="shared" si="81"/>
        <v>2013Lower-middle-income countries</v>
      </c>
      <c r="B5234" s="1" t="s">
        <v>1838</v>
      </c>
      <c r="C5234" s="1">
        <v>2013</v>
      </c>
      <c r="D5234" s="2">
        <v>1434153937</v>
      </c>
      <c r="E5234" s="2">
        <v>1377164838</v>
      </c>
      <c r="F5234" s="3">
        <v>2811318775</v>
      </c>
      <c r="G5234" s="1">
        <v>131.01499999999999</v>
      </c>
    </row>
    <row r="5235" spans="1:7" x14ac:dyDescent="0.2">
      <c r="A5235" s="1" t="str">
        <f t="shared" si="81"/>
        <v>2014Lower-middle-income countries</v>
      </c>
      <c r="B5235" s="1" t="s">
        <v>1838</v>
      </c>
      <c r="C5235" s="1">
        <v>2014</v>
      </c>
      <c r="D5235" s="2">
        <v>1455148211</v>
      </c>
      <c r="E5235" s="2">
        <v>1397558874</v>
      </c>
      <c r="F5235" s="3">
        <v>2852707085</v>
      </c>
      <c r="G5235" s="1">
        <v>132.94399999999999</v>
      </c>
    </row>
    <row r="5236" spans="1:7" x14ac:dyDescent="0.2">
      <c r="A5236" s="1" t="str">
        <f t="shared" si="81"/>
        <v>2015Lower-middle-income countries</v>
      </c>
      <c r="B5236" s="1" t="s">
        <v>1838</v>
      </c>
      <c r="C5236" s="1">
        <v>2015</v>
      </c>
      <c r="D5236" s="2">
        <v>1476088004</v>
      </c>
      <c r="E5236" s="2">
        <v>1417908277</v>
      </c>
      <c r="F5236" s="3">
        <v>2893996281</v>
      </c>
      <c r="G5236" s="1">
        <v>134.86799999999999</v>
      </c>
    </row>
    <row r="5237" spans="1:7" x14ac:dyDescent="0.2">
      <c r="A5237" s="1" t="str">
        <f t="shared" si="81"/>
        <v>2016Lower-middle-income countries</v>
      </c>
      <c r="B5237" s="1" t="s">
        <v>1838</v>
      </c>
      <c r="C5237" s="1">
        <v>2016</v>
      </c>
      <c r="D5237" s="2">
        <v>1496956187</v>
      </c>
      <c r="E5237" s="2">
        <v>1438193658</v>
      </c>
      <c r="F5237" s="3">
        <v>2935149845</v>
      </c>
      <c r="G5237" s="1">
        <v>136.786</v>
      </c>
    </row>
    <row r="5238" spans="1:7" x14ac:dyDescent="0.2">
      <c r="A5238" s="1" t="str">
        <f t="shared" si="81"/>
        <v>2017Lower-middle-income countries</v>
      </c>
      <c r="B5238" s="1" t="s">
        <v>1838</v>
      </c>
      <c r="C5238" s="1">
        <v>2017</v>
      </c>
      <c r="D5238" s="2">
        <v>1517746287</v>
      </c>
      <c r="E5238" s="2">
        <v>1458413899</v>
      </c>
      <c r="F5238" s="3">
        <v>2976160186</v>
      </c>
      <c r="G5238" s="1">
        <v>138.697</v>
      </c>
    </row>
    <row r="5239" spans="1:7" x14ac:dyDescent="0.2">
      <c r="A5239" s="1" t="str">
        <f t="shared" si="81"/>
        <v>2018Lower-middle-income countries</v>
      </c>
      <c r="B5239" s="1" t="s">
        <v>1838</v>
      </c>
      <c r="C5239" s="1">
        <v>2018</v>
      </c>
      <c r="D5239" s="2">
        <v>1538449452</v>
      </c>
      <c r="E5239" s="2">
        <v>1478564993</v>
      </c>
      <c r="F5239" s="3">
        <v>3017014445</v>
      </c>
      <c r="G5239" s="1">
        <v>140.601</v>
      </c>
    </row>
    <row r="5240" spans="1:7" x14ac:dyDescent="0.2">
      <c r="A5240" s="1" t="str">
        <f t="shared" si="81"/>
        <v>2019Lower-middle-income countries</v>
      </c>
      <c r="B5240" s="1" t="s">
        <v>1838</v>
      </c>
      <c r="C5240" s="1">
        <v>2019</v>
      </c>
      <c r="D5240" s="2">
        <v>1559059913</v>
      </c>
      <c r="E5240" s="2">
        <v>1498648971</v>
      </c>
      <c r="F5240" s="3">
        <v>3057708884</v>
      </c>
      <c r="G5240" s="1">
        <v>142.49799999999999</v>
      </c>
    </row>
    <row r="5241" spans="1:7" x14ac:dyDescent="0.2">
      <c r="A5241" s="1" t="str">
        <f t="shared" si="81"/>
        <v>2020Lower-middle-income countries</v>
      </c>
      <c r="B5241" s="1" t="s">
        <v>1838</v>
      </c>
      <c r="C5241" s="1">
        <v>2020</v>
      </c>
      <c r="D5241" s="2">
        <v>1579569979</v>
      </c>
      <c r="E5241" s="2">
        <v>1518665305</v>
      </c>
      <c r="F5241" s="3">
        <v>3098235284</v>
      </c>
      <c r="G5241" s="1">
        <v>144.386</v>
      </c>
    </row>
    <row r="5242" spans="1:7" x14ac:dyDescent="0.2">
      <c r="A5242" s="1" t="str">
        <f t="shared" si="81"/>
        <v>2001Luxembourg</v>
      </c>
      <c r="B5242" s="1" t="s">
        <v>97</v>
      </c>
      <c r="C5242" s="1">
        <v>2001</v>
      </c>
      <c r="D5242" s="2">
        <v>216878</v>
      </c>
      <c r="E5242" s="2">
        <v>223319</v>
      </c>
      <c r="F5242" s="3">
        <v>440197</v>
      </c>
      <c r="G5242" s="1">
        <v>169.96</v>
      </c>
    </row>
    <row r="5243" spans="1:7" x14ac:dyDescent="0.2">
      <c r="A5243" s="1" t="str">
        <f t="shared" si="81"/>
        <v>2002Luxembourg</v>
      </c>
      <c r="B5243" s="1" t="s">
        <v>97</v>
      </c>
      <c r="C5243" s="1">
        <v>2002</v>
      </c>
      <c r="D5243" s="2">
        <v>218667</v>
      </c>
      <c r="E5243" s="1" t="s">
        <v>1847</v>
      </c>
      <c r="F5243" s="3">
        <v>443727</v>
      </c>
      <c r="G5243" s="1">
        <v>171.32300000000001</v>
      </c>
    </row>
    <row r="5244" spans="1:7" x14ac:dyDescent="0.2">
      <c r="A5244" s="1" t="str">
        <f t="shared" si="81"/>
        <v>2003Luxembourg</v>
      </c>
      <c r="B5244" s="1" t="s">
        <v>97</v>
      </c>
      <c r="C5244" s="1">
        <v>2003</v>
      </c>
      <c r="D5244" s="2">
        <v>220495</v>
      </c>
      <c r="E5244" s="2">
        <v>226822</v>
      </c>
      <c r="F5244" s="3">
        <v>447317</v>
      </c>
      <c r="G5244" s="1">
        <v>172.709</v>
      </c>
    </row>
    <row r="5245" spans="1:7" x14ac:dyDescent="0.2">
      <c r="A5245" s="1" t="str">
        <f t="shared" si="81"/>
        <v>2004Luxembourg</v>
      </c>
      <c r="B5245" s="1" t="s">
        <v>97</v>
      </c>
      <c r="C5245" s="1">
        <v>2004</v>
      </c>
      <c r="D5245" s="2">
        <v>222807</v>
      </c>
      <c r="E5245" s="2">
        <v>229015</v>
      </c>
      <c r="F5245" s="3">
        <v>451822</v>
      </c>
      <c r="G5245" s="1">
        <v>174.44900000000001</v>
      </c>
    </row>
    <row r="5246" spans="1:7" x14ac:dyDescent="0.2">
      <c r="A5246" s="1" t="str">
        <f t="shared" si="81"/>
        <v>2005Luxembourg</v>
      </c>
      <c r="B5246" s="1" t="s">
        <v>97</v>
      </c>
      <c r="C5246" s="1">
        <v>2005</v>
      </c>
      <c r="D5246" s="2">
        <v>225935</v>
      </c>
      <c r="E5246" s="2">
        <v>231913</v>
      </c>
      <c r="F5246" s="3">
        <v>457848</v>
      </c>
      <c r="G5246" s="1">
        <v>176.77500000000001</v>
      </c>
    </row>
    <row r="5247" spans="1:7" x14ac:dyDescent="0.2">
      <c r="A5247" s="1" t="str">
        <f t="shared" si="81"/>
        <v>2006Luxembourg</v>
      </c>
      <c r="B5247" s="1" t="s">
        <v>97</v>
      </c>
      <c r="C5247" s="1">
        <v>2006</v>
      </c>
      <c r="D5247" s="2">
        <v>229972</v>
      </c>
      <c r="E5247" s="2">
        <v>235639</v>
      </c>
      <c r="F5247" s="3">
        <v>465611</v>
      </c>
      <c r="G5247" s="1">
        <v>179.773</v>
      </c>
    </row>
    <row r="5248" spans="1:7" x14ac:dyDescent="0.2">
      <c r="A5248" s="1" t="str">
        <f t="shared" si="81"/>
        <v>2007Luxembourg</v>
      </c>
      <c r="B5248" s="1" t="s">
        <v>97</v>
      </c>
      <c r="C5248" s="1">
        <v>2007</v>
      </c>
      <c r="D5248" s="1" t="s">
        <v>1848</v>
      </c>
      <c r="E5248" s="2">
        <v>240087</v>
      </c>
      <c r="F5248" s="3">
        <v>474917</v>
      </c>
      <c r="G5248" s="1">
        <v>183.36600000000001</v>
      </c>
    </row>
    <row r="5249" spans="1:7" x14ac:dyDescent="0.2">
      <c r="A5249" s="1" t="str">
        <f t="shared" si="81"/>
        <v>2008Luxembourg</v>
      </c>
      <c r="B5249" s="1" t="s">
        <v>97</v>
      </c>
      <c r="C5249" s="1">
        <v>2008</v>
      </c>
      <c r="D5249" s="2">
        <v>240331</v>
      </c>
      <c r="E5249" s="2">
        <v>245072</v>
      </c>
      <c r="F5249" s="3">
        <v>485403</v>
      </c>
      <c r="G5249" s="1">
        <v>187.41399999999999</v>
      </c>
    </row>
    <row r="5250" spans="1:7" x14ac:dyDescent="0.2">
      <c r="A5250" s="1" t="str">
        <f t="shared" si="81"/>
        <v>2009Luxembourg</v>
      </c>
      <c r="B5250" s="1" t="s">
        <v>97</v>
      </c>
      <c r="C5250" s="1">
        <v>2009</v>
      </c>
      <c r="D5250" s="2">
        <v>246224</v>
      </c>
      <c r="E5250" s="2">
        <v>250312</v>
      </c>
      <c r="F5250" s="3">
        <v>496536</v>
      </c>
      <c r="G5250" s="1">
        <v>191.71299999999999</v>
      </c>
    </row>
    <row r="5251" spans="1:7" x14ac:dyDescent="0.2">
      <c r="A5251" s="1" t="str">
        <f t="shared" ref="A5251:A5314" si="82">C5251&amp;B5251</f>
        <v>2010Luxembourg</v>
      </c>
      <c r="B5251" s="1" t="s">
        <v>97</v>
      </c>
      <c r="C5251" s="1">
        <v>2010</v>
      </c>
      <c r="D5251" s="2">
        <v>252297</v>
      </c>
      <c r="E5251" s="2">
        <v>255593</v>
      </c>
      <c r="F5251" s="3" t="s">
        <v>1849</v>
      </c>
      <c r="G5251" s="1">
        <v>196.09700000000001</v>
      </c>
    </row>
    <row r="5252" spans="1:7" x14ac:dyDescent="0.2">
      <c r="A5252" s="1" t="str">
        <f t="shared" si="82"/>
        <v>2011Luxembourg</v>
      </c>
      <c r="B5252" s="1" t="s">
        <v>97</v>
      </c>
      <c r="C5252" s="1">
        <v>2011</v>
      </c>
      <c r="D5252" s="2">
        <v>258467</v>
      </c>
      <c r="E5252" s="2">
        <v>260845</v>
      </c>
      <c r="F5252" s="3">
        <v>519312</v>
      </c>
      <c r="G5252" s="1">
        <v>200.50700000000001</v>
      </c>
    </row>
    <row r="5253" spans="1:7" x14ac:dyDescent="0.2">
      <c r="A5253" s="1" t="str">
        <f t="shared" si="82"/>
        <v>2012Luxembourg</v>
      </c>
      <c r="B5253" s="1" t="s">
        <v>97</v>
      </c>
      <c r="C5253" s="1">
        <v>2012</v>
      </c>
      <c r="D5253" s="2">
        <v>264756</v>
      </c>
      <c r="E5253" s="2">
        <v>266099</v>
      </c>
      <c r="F5253" s="3">
        <v>530855</v>
      </c>
      <c r="G5253" s="1">
        <v>204.96299999999999</v>
      </c>
    </row>
    <row r="5254" spans="1:7" x14ac:dyDescent="0.2">
      <c r="A5254" s="1" t="str">
        <f t="shared" si="82"/>
        <v>2013Luxembourg</v>
      </c>
      <c r="B5254" s="1" t="s">
        <v>97</v>
      </c>
      <c r="C5254" s="1">
        <v>2013</v>
      </c>
      <c r="D5254" s="2">
        <v>271169</v>
      </c>
      <c r="E5254" s="2">
        <v>271385</v>
      </c>
      <c r="F5254" s="3">
        <v>542554</v>
      </c>
      <c r="G5254" s="1">
        <v>209.48</v>
      </c>
    </row>
    <row r="5255" spans="1:7" x14ac:dyDescent="0.2">
      <c r="A5255" s="1" t="str">
        <f t="shared" si="82"/>
        <v>2014Luxembourg</v>
      </c>
      <c r="B5255" s="1" t="s">
        <v>97</v>
      </c>
      <c r="C5255" s="1">
        <v>2014</v>
      </c>
      <c r="D5255" s="2">
        <v>277734</v>
      </c>
      <c r="E5255" s="2">
        <v>276778</v>
      </c>
      <c r="F5255" s="3">
        <v>554512</v>
      </c>
      <c r="G5255" s="1">
        <v>214.09700000000001</v>
      </c>
    </row>
    <row r="5256" spans="1:7" x14ac:dyDescent="0.2">
      <c r="A5256" s="1" t="str">
        <f t="shared" si="82"/>
        <v>2015Luxembourg</v>
      </c>
      <c r="B5256" s="1" t="s">
        <v>97</v>
      </c>
      <c r="C5256" s="1">
        <v>2015</v>
      </c>
      <c r="D5256" s="2">
        <v>284441</v>
      </c>
      <c r="E5256" s="1" t="s">
        <v>1850</v>
      </c>
      <c r="F5256" s="3">
        <v>566741</v>
      </c>
      <c r="G5256" s="1">
        <v>218.81899999999999</v>
      </c>
    </row>
    <row r="5257" spans="1:7" x14ac:dyDescent="0.2">
      <c r="A5257" s="1" t="str">
        <f t="shared" si="82"/>
        <v>2016Luxembourg</v>
      </c>
      <c r="B5257" s="1" t="s">
        <v>97</v>
      </c>
      <c r="C5257" s="1">
        <v>2016</v>
      </c>
      <c r="D5257" s="2">
        <v>291292</v>
      </c>
      <c r="E5257" s="2">
        <v>287974</v>
      </c>
      <c r="F5257" s="3">
        <v>579266</v>
      </c>
      <c r="G5257" s="1">
        <v>223.655</v>
      </c>
    </row>
    <row r="5258" spans="1:7" x14ac:dyDescent="0.2">
      <c r="A5258" s="1" t="str">
        <f t="shared" si="82"/>
        <v>2017Luxembourg</v>
      </c>
      <c r="B5258" s="1" t="s">
        <v>97</v>
      </c>
      <c r="C5258" s="1">
        <v>2017</v>
      </c>
      <c r="D5258" s="2">
        <v>298197</v>
      </c>
      <c r="E5258" s="2">
        <v>293717</v>
      </c>
      <c r="F5258" s="3">
        <v>591914</v>
      </c>
      <c r="G5258" s="1">
        <v>228.53800000000001</v>
      </c>
    </row>
    <row r="5259" spans="1:7" x14ac:dyDescent="0.2">
      <c r="A5259" s="1" t="str">
        <f t="shared" si="82"/>
        <v>2018Luxembourg</v>
      </c>
      <c r="B5259" s="1" t="s">
        <v>97</v>
      </c>
      <c r="C5259" s="1">
        <v>2018</v>
      </c>
      <c r="D5259" s="2">
        <v>304906</v>
      </c>
      <c r="E5259" s="2">
        <v>299338</v>
      </c>
      <c r="F5259" s="3">
        <v>604244</v>
      </c>
      <c r="G5259" s="1">
        <v>233.29900000000001</v>
      </c>
    </row>
    <row r="5260" spans="1:7" x14ac:dyDescent="0.2">
      <c r="A5260" s="1" t="str">
        <f t="shared" si="82"/>
        <v>2019Luxembourg</v>
      </c>
      <c r="B5260" s="1" t="s">
        <v>97</v>
      </c>
      <c r="C5260" s="1">
        <v>2019</v>
      </c>
      <c r="D5260" s="1" t="s">
        <v>1851</v>
      </c>
      <c r="E5260" s="1" t="s">
        <v>1852</v>
      </c>
      <c r="F5260" s="3" t="s">
        <v>1853</v>
      </c>
      <c r="G5260" s="1">
        <v>237.73400000000001</v>
      </c>
    </row>
    <row r="5261" spans="1:7" x14ac:dyDescent="0.2">
      <c r="A5261" s="1" t="str">
        <f t="shared" si="82"/>
        <v>2020Luxembourg</v>
      </c>
      <c r="B5261" s="1" t="s">
        <v>97</v>
      </c>
      <c r="C5261" s="1">
        <v>2020</v>
      </c>
      <c r="D5261" s="2">
        <v>316587</v>
      </c>
      <c r="E5261" s="2">
        <v>309389</v>
      </c>
      <c r="F5261" s="3">
        <v>625976</v>
      </c>
      <c r="G5261" s="1">
        <v>241.69</v>
      </c>
    </row>
    <row r="5262" spans="1:7" x14ac:dyDescent="0.2">
      <c r="A5262" s="1" t="str">
        <f t="shared" si="82"/>
        <v>2001Madagascar</v>
      </c>
      <c r="B5262" s="1" t="s">
        <v>98</v>
      </c>
      <c r="C5262" s="1">
        <v>2001</v>
      </c>
      <c r="D5262" s="2">
        <v>8096108</v>
      </c>
      <c r="E5262" s="2">
        <v>8164825</v>
      </c>
      <c r="F5262" s="3">
        <v>16260933</v>
      </c>
      <c r="G5262" s="1">
        <v>27.95</v>
      </c>
    </row>
    <row r="5263" spans="1:7" x14ac:dyDescent="0.2">
      <c r="A5263" s="1" t="str">
        <f t="shared" si="82"/>
        <v>2002Madagascar</v>
      </c>
      <c r="B5263" s="1" t="s">
        <v>98</v>
      </c>
      <c r="C5263" s="1">
        <v>2002</v>
      </c>
      <c r="D5263" s="2">
        <v>8347056</v>
      </c>
      <c r="E5263" s="2">
        <v>8418066</v>
      </c>
      <c r="F5263" s="3">
        <v>16765122</v>
      </c>
      <c r="G5263" s="1">
        <v>28.815999999999999</v>
      </c>
    </row>
    <row r="5264" spans="1:7" x14ac:dyDescent="0.2">
      <c r="A5264" s="1" t="str">
        <f t="shared" si="82"/>
        <v>2003Madagascar</v>
      </c>
      <c r="B5264" s="1" t="s">
        <v>98</v>
      </c>
      <c r="C5264" s="1">
        <v>2003</v>
      </c>
      <c r="D5264" s="1" t="s">
        <v>1854</v>
      </c>
      <c r="E5264" s="2">
        <v>8675989</v>
      </c>
      <c r="F5264" s="3">
        <v>17279139</v>
      </c>
      <c r="G5264" s="1">
        <v>29.7</v>
      </c>
    </row>
    <row r="5265" spans="1:7" x14ac:dyDescent="0.2">
      <c r="A5265" s="1" t="str">
        <f t="shared" si="82"/>
        <v>2004Madagascar</v>
      </c>
      <c r="B5265" s="1" t="s">
        <v>98</v>
      </c>
      <c r="C5265" s="1">
        <v>2004</v>
      </c>
      <c r="D5265" s="2">
        <v>8864314</v>
      </c>
      <c r="E5265" s="2">
        <v>8938678</v>
      </c>
      <c r="F5265" s="3">
        <v>17802992</v>
      </c>
      <c r="G5265" s="1">
        <v>30.6</v>
      </c>
    </row>
    <row r="5266" spans="1:7" x14ac:dyDescent="0.2">
      <c r="A5266" s="1" t="str">
        <f t="shared" si="82"/>
        <v>2005Madagascar</v>
      </c>
      <c r="B5266" s="1" t="s">
        <v>98</v>
      </c>
      <c r="C5266" s="1">
        <v>2005</v>
      </c>
      <c r="D5266" s="2">
        <v>9130493</v>
      </c>
      <c r="E5266" s="2">
        <v>9206229</v>
      </c>
      <c r="F5266" s="3">
        <v>18336722</v>
      </c>
      <c r="G5266" s="1">
        <v>31.516999999999999</v>
      </c>
    </row>
    <row r="5267" spans="1:7" x14ac:dyDescent="0.2">
      <c r="A5267" s="1" t="str">
        <f t="shared" si="82"/>
        <v>2006Madagascar</v>
      </c>
      <c r="B5267" s="1" t="s">
        <v>98</v>
      </c>
      <c r="C5267" s="1">
        <v>2006</v>
      </c>
      <c r="D5267" s="2">
        <v>9401627</v>
      </c>
      <c r="E5267" s="2">
        <v>9478638</v>
      </c>
      <c r="F5267" s="3">
        <v>18880265</v>
      </c>
      <c r="G5267" s="1">
        <v>32.451999999999998</v>
      </c>
    </row>
    <row r="5268" spans="1:7" x14ac:dyDescent="0.2">
      <c r="A5268" s="1" t="str">
        <f t="shared" si="82"/>
        <v>2007Madagascar</v>
      </c>
      <c r="B5268" s="1" t="s">
        <v>98</v>
      </c>
      <c r="C5268" s="1">
        <v>2007</v>
      </c>
      <c r="D5268" s="2">
        <v>9677684</v>
      </c>
      <c r="E5268" s="2">
        <v>9755836</v>
      </c>
      <c r="F5268" s="3" t="s">
        <v>1855</v>
      </c>
      <c r="G5268" s="1">
        <v>33.402999999999999</v>
      </c>
    </row>
    <row r="5269" spans="1:7" x14ac:dyDescent="0.2">
      <c r="A5269" s="1" t="str">
        <f t="shared" si="82"/>
        <v>2008Madagascar</v>
      </c>
      <c r="B5269" s="1" t="s">
        <v>98</v>
      </c>
      <c r="C5269" s="1">
        <v>2008</v>
      </c>
      <c r="D5269" s="2">
        <v>9958741</v>
      </c>
      <c r="E5269" s="2">
        <v>10037735</v>
      </c>
      <c r="F5269" s="3">
        <v>19996476</v>
      </c>
      <c r="G5269" s="1">
        <v>34.369999999999997</v>
      </c>
    </row>
    <row r="5270" spans="1:7" x14ac:dyDescent="0.2">
      <c r="A5270" s="1" t="str">
        <f t="shared" si="82"/>
        <v>2009Madagascar</v>
      </c>
      <c r="B5270" s="1" t="s">
        <v>98</v>
      </c>
      <c r="C5270" s="1">
        <v>2009</v>
      </c>
      <c r="D5270" s="2">
        <v>10244892</v>
      </c>
      <c r="E5270" s="2">
        <v>10324223</v>
      </c>
      <c r="F5270" s="3">
        <v>20569115</v>
      </c>
      <c r="G5270" s="1">
        <v>35.354999999999997</v>
      </c>
    </row>
    <row r="5271" spans="1:7" x14ac:dyDescent="0.2">
      <c r="A5271" s="1" t="str">
        <f t="shared" si="82"/>
        <v>2010Madagascar</v>
      </c>
      <c r="B5271" s="1" t="s">
        <v>98</v>
      </c>
      <c r="C5271" s="1">
        <v>2010</v>
      </c>
      <c r="D5271" s="2">
        <v>10536295</v>
      </c>
      <c r="E5271" s="2">
        <v>10615345</v>
      </c>
      <c r="F5271" s="3" t="s">
        <v>1856</v>
      </c>
      <c r="G5271" s="1">
        <v>36.356000000000002</v>
      </c>
    </row>
    <row r="5272" spans="1:7" x14ac:dyDescent="0.2">
      <c r="A5272" s="1" t="str">
        <f t="shared" si="82"/>
        <v>2011Madagascar</v>
      </c>
      <c r="B5272" s="1" t="s">
        <v>98</v>
      </c>
      <c r="C5272" s="1">
        <v>2011</v>
      </c>
      <c r="D5272" s="2">
        <v>10832943</v>
      </c>
      <c r="E5272" s="2">
        <v>10911027</v>
      </c>
      <c r="F5272" s="3" t="s">
        <v>1857</v>
      </c>
      <c r="G5272" s="1">
        <v>37.374000000000002</v>
      </c>
    </row>
    <row r="5273" spans="1:7" x14ac:dyDescent="0.2">
      <c r="A5273" s="1" t="str">
        <f t="shared" si="82"/>
        <v>2012Madagascar</v>
      </c>
      <c r="B5273" s="1" t="s">
        <v>98</v>
      </c>
      <c r="C5273" s="1">
        <v>2012</v>
      </c>
      <c r="D5273" s="2">
        <v>11135051</v>
      </c>
      <c r="E5273" s="1" t="s">
        <v>1858</v>
      </c>
      <c r="F5273" s="3">
        <v>22346641</v>
      </c>
      <c r="G5273" s="1">
        <v>38.409999999999997</v>
      </c>
    </row>
    <row r="5274" spans="1:7" x14ac:dyDescent="0.2">
      <c r="A5274" s="1" t="str">
        <f t="shared" si="82"/>
        <v>2013Madagascar</v>
      </c>
      <c r="B5274" s="1" t="s">
        <v>98</v>
      </c>
      <c r="C5274" s="1">
        <v>2013</v>
      </c>
      <c r="D5274" s="2">
        <v>11443331</v>
      </c>
      <c r="E5274" s="2">
        <v>11517928</v>
      </c>
      <c r="F5274" s="3">
        <v>22961259</v>
      </c>
      <c r="G5274" s="1">
        <v>39.466000000000001</v>
      </c>
    </row>
    <row r="5275" spans="1:7" x14ac:dyDescent="0.2">
      <c r="A5275" s="1" t="str">
        <f t="shared" si="82"/>
        <v>2014Madagascar</v>
      </c>
      <c r="B5275" s="1" t="s">
        <v>98</v>
      </c>
      <c r="C5275" s="1">
        <v>2014</v>
      </c>
      <c r="D5275" s="2">
        <v>11758685</v>
      </c>
      <c r="E5275" s="2">
        <v>11831212</v>
      </c>
      <c r="F5275" s="3">
        <v>23589897</v>
      </c>
      <c r="G5275" s="1">
        <v>40.546999999999997</v>
      </c>
    </row>
    <row r="5276" spans="1:7" x14ac:dyDescent="0.2">
      <c r="A5276" s="1" t="str">
        <f t="shared" si="82"/>
        <v>2015Madagascar</v>
      </c>
      <c r="B5276" s="1" t="s">
        <v>98</v>
      </c>
      <c r="C5276" s="1">
        <v>2015</v>
      </c>
      <c r="D5276" s="2">
        <v>12081791</v>
      </c>
      <c r="E5276" s="2">
        <v>12152289</v>
      </c>
      <c r="F5276" s="3" t="s">
        <v>1859</v>
      </c>
      <c r="G5276" s="1">
        <v>41.654000000000003</v>
      </c>
    </row>
    <row r="5277" spans="1:7" x14ac:dyDescent="0.2">
      <c r="A5277" s="1" t="str">
        <f t="shared" si="82"/>
        <v>2016Madagascar</v>
      </c>
      <c r="B5277" s="1" t="s">
        <v>98</v>
      </c>
      <c r="C5277" s="1">
        <v>2016</v>
      </c>
      <c r="D5277" s="2">
        <v>12412889</v>
      </c>
      <c r="E5277" s="2">
        <v>12481481</v>
      </c>
      <c r="F5277" s="3" t="s">
        <v>1860</v>
      </c>
      <c r="G5277" s="1">
        <v>42.789000000000001</v>
      </c>
    </row>
    <row r="5278" spans="1:7" x14ac:dyDescent="0.2">
      <c r="A5278" s="1" t="str">
        <f t="shared" si="82"/>
        <v>2017Madagascar</v>
      </c>
      <c r="B5278" s="1" t="s">
        <v>98</v>
      </c>
      <c r="C5278" s="1">
        <v>2017</v>
      </c>
      <c r="D5278" s="1" t="s">
        <v>1861</v>
      </c>
      <c r="E5278" s="2">
        <v>12818661</v>
      </c>
      <c r="F5278" s="3">
        <v>25570511</v>
      </c>
      <c r="G5278" s="1">
        <v>43.951000000000001</v>
      </c>
    </row>
    <row r="5279" spans="1:7" x14ac:dyDescent="0.2">
      <c r="A5279" s="1" t="str">
        <f t="shared" si="82"/>
        <v>2018Madagascar</v>
      </c>
      <c r="B5279" s="1" t="s">
        <v>98</v>
      </c>
      <c r="C5279" s="1">
        <v>2018</v>
      </c>
      <c r="D5279" s="1" t="s">
        <v>1862</v>
      </c>
      <c r="E5279" s="2">
        <v>13163713</v>
      </c>
      <c r="F5279" s="3">
        <v>26262313</v>
      </c>
      <c r="G5279" s="1">
        <v>45.14</v>
      </c>
    </row>
    <row r="5280" spans="1:7" x14ac:dyDescent="0.2">
      <c r="A5280" s="1" t="str">
        <f t="shared" si="82"/>
        <v>2019Madagascar</v>
      </c>
      <c r="B5280" s="1" t="s">
        <v>98</v>
      </c>
      <c r="C5280" s="1">
        <v>2019</v>
      </c>
      <c r="D5280" s="2">
        <v>13452929</v>
      </c>
      <c r="E5280" s="2">
        <v>13516377</v>
      </c>
      <c r="F5280" s="3">
        <v>26969306</v>
      </c>
      <c r="G5280" s="1">
        <v>46.354999999999997</v>
      </c>
    </row>
    <row r="5281" spans="1:7" x14ac:dyDescent="0.2">
      <c r="A5281" s="1" t="str">
        <f t="shared" si="82"/>
        <v>2020Madagascar</v>
      </c>
      <c r="B5281" s="1" t="s">
        <v>98</v>
      </c>
      <c r="C5281" s="1">
        <v>2020</v>
      </c>
      <c r="D5281" s="2">
        <v>13814619</v>
      </c>
      <c r="E5281" s="1" t="s">
        <v>1863</v>
      </c>
      <c r="F5281" s="3">
        <v>27691019</v>
      </c>
      <c r="G5281" s="1">
        <v>47.595999999999997</v>
      </c>
    </row>
    <row r="5282" spans="1:7" x14ac:dyDescent="0.2">
      <c r="A5282" s="1" t="str">
        <f t="shared" si="82"/>
        <v>2001Malawi</v>
      </c>
      <c r="B5282" s="1" t="s">
        <v>99</v>
      </c>
      <c r="C5282" s="1">
        <v>2001</v>
      </c>
      <c r="D5282" s="2">
        <v>5638808</v>
      </c>
      <c r="E5282" s="2">
        <v>5793193</v>
      </c>
      <c r="F5282" s="3">
        <v>11432001</v>
      </c>
      <c r="G5282" s="1">
        <v>121.256</v>
      </c>
    </row>
    <row r="5283" spans="1:7" x14ac:dyDescent="0.2">
      <c r="A5283" s="1" t="str">
        <f t="shared" si="82"/>
        <v>2002Malawi</v>
      </c>
      <c r="B5283" s="1" t="s">
        <v>99</v>
      </c>
      <c r="C5283" s="1">
        <v>2002</v>
      </c>
      <c r="D5283" s="2">
        <v>5773715</v>
      </c>
      <c r="E5283" s="2">
        <v>5939948</v>
      </c>
      <c r="F5283" s="3">
        <v>11713663</v>
      </c>
      <c r="G5283" s="1">
        <v>124.24299999999999</v>
      </c>
    </row>
    <row r="5284" spans="1:7" x14ac:dyDescent="0.2">
      <c r="A5284" s="1" t="str">
        <f t="shared" si="82"/>
        <v>2003Malawi</v>
      </c>
      <c r="B5284" s="1" t="s">
        <v>99</v>
      </c>
      <c r="C5284" s="1">
        <v>2003</v>
      </c>
      <c r="D5284" s="2">
        <v>5911521</v>
      </c>
      <c r="E5284" s="2">
        <v>6088662</v>
      </c>
      <c r="F5284" s="3">
        <v>12000183</v>
      </c>
      <c r="G5284" s="1">
        <v>127.282</v>
      </c>
    </row>
    <row r="5285" spans="1:7" x14ac:dyDescent="0.2">
      <c r="A5285" s="1" t="str">
        <f t="shared" si="82"/>
        <v>2004Malawi</v>
      </c>
      <c r="B5285" s="1" t="s">
        <v>99</v>
      </c>
      <c r="C5285" s="1">
        <v>2004</v>
      </c>
      <c r="D5285" s="2">
        <v>6057272</v>
      </c>
      <c r="E5285" s="2">
        <v>6244565</v>
      </c>
      <c r="F5285" s="3">
        <v>12301837</v>
      </c>
      <c r="G5285" s="1">
        <v>130.482</v>
      </c>
    </row>
    <row r="5286" spans="1:7" x14ac:dyDescent="0.2">
      <c r="A5286" s="1" t="str">
        <f t="shared" si="82"/>
        <v>2005Malawi</v>
      </c>
      <c r="B5286" s="1" t="s">
        <v>99</v>
      </c>
      <c r="C5286" s="1">
        <v>2005</v>
      </c>
      <c r="D5286" s="2">
        <v>6214591</v>
      </c>
      <c r="E5286" s="2">
        <v>6411359</v>
      </c>
      <c r="F5286" s="3" t="s">
        <v>1864</v>
      </c>
      <c r="G5286" s="1">
        <v>133.91999999999999</v>
      </c>
    </row>
    <row r="5287" spans="1:7" x14ac:dyDescent="0.2">
      <c r="A5287" s="1" t="str">
        <f t="shared" si="82"/>
        <v>2006Malawi</v>
      </c>
      <c r="B5287" s="1" t="s">
        <v>99</v>
      </c>
      <c r="C5287" s="1">
        <v>2006</v>
      </c>
      <c r="D5287" s="2">
        <v>6384079</v>
      </c>
      <c r="E5287" s="2">
        <v>6589614</v>
      </c>
      <c r="F5287" s="3">
        <v>12973693</v>
      </c>
      <c r="G5287" s="1">
        <v>137.608</v>
      </c>
    </row>
    <row r="5288" spans="1:7" x14ac:dyDescent="0.2">
      <c r="A5288" s="1" t="str">
        <f t="shared" si="82"/>
        <v>2007Malawi</v>
      </c>
      <c r="B5288" s="1" t="s">
        <v>99</v>
      </c>
      <c r="C5288" s="1">
        <v>2007</v>
      </c>
      <c r="D5288" s="2">
        <v>6564193</v>
      </c>
      <c r="E5288" s="2">
        <v>6777615</v>
      </c>
      <c r="F5288" s="3">
        <v>13341808</v>
      </c>
      <c r="G5288" s="1">
        <v>141.51300000000001</v>
      </c>
    </row>
    <row r="5289" spans="1:7" x14ac:dyDescent="0.2">
      <c r="A5289" s="1" t="str">
        <f t="shared" si="82"/>
        <v>2008Malawi</v>
      </c>
      <c r="B5289" s="1" t="s">
        <v>99</v>
      </c>
      <c r="C5289" s="1">
        <v>2008</v>
      </c>
      <c r="D5289" s="2">
        <v>6753765</v>
      </c>
      <c r="E5289" s="2">
        <v>6974134</v>
      </c>
      <c r="F5289" s="3">
        <v>13727899</v>
      </c>
      <c r="G5289" s="1">
        <v>145.608</v>
      </c>
    </row>
    <row r="5290" spans="1:7" x14ac:dyDescent="0.2">
      <c r="A5290" s="1" t="str">
        <f t="shared" si="82"/>
        <v>2009Malawi</v>
      </c>
      <c r="B5290" s="1" t="s">
        <v>99</v>
      </c>
      <c r="C5290" s="1">
        <v>2009</v>
      </c>
      <c r="D5290" s="2">
        <v>6950921</v>
      </c>
      <c r="E5290" s="1" t="s">
        <v>1865</v>
      </c>
      <c r="F5290" s="3">
        <v>14128161</v>
      </c>
      <c r="G5290" s="1">
        <v>149.85300000000001</v>
      </c>
    </row>
    <row r="5291" spans="1:7" x14ac:dyDescent="0.2">
      <c r="A5291" s="1" t="str">
        <f t="shared" si="82"/>
        <v>2010Malawi</v>
      </c>
      <c r="B5291" s="1" t="s">
        <v>99</v>
      </c>
      <c r="C5291" s="1">
        <v>2010</v>
      </c>
      <c r="D5291" s="1" t="s">
        <v>1866</v>
      </c>
      <c r="E5291" s="2">
        <v>7385419</v>
      </c>
      <c r="F5291" s="3">
        <v>14539609</v>
      </c>
      <c r="G5291" s="1">
        <v>154.21700000000001</v>
      </c>
    </row>
    <row r="5292" spans="1:7" x14ac:dyDescent="0.2">
      <c r="A5292" s="1" t="str">
        <f t="shared" si="82"/>
        <v>2011Malawi</v>
      </c>
      <c r="B5292" s="1" t="s">
        <v>99</v>
      </c>
      <c r="C5292" s="1">
        <v>2011</v>
      </c>
      <c r="D5292" s="2">
        <v>7363506</v>
      </c>
      <c r="E5292" s="2">
        <v>7598612</v>
      </c>
      <c r="F5292" s="3">
        <v>14962118</v>
      </c>
      <c r="G5292" s="1">
        <v>158.69900000000001</v>
      </c>
    </row>
    <row r="5293" spans="1:7" x14ac:dyDescent="0.2">
      <c r="A5293" s="1" t="str">
        <f t="shared" si="82"/>
        <v>2012Malawi</v>
      </c>
      <c r="B5293" s="1" t="s">
        <v>99</v>
      </c>
      <c r="C5293" s="1">
        <v>2012</v>
      </c>
      <c r="D5293" s="2">
        <v>7578989</v>
      </c>
      <c r="E5293" s="2">
        <v>7817021</v>
      </c>
      <c r="F5293" s="3" t="s">
        <v>1867</v>
      </c>
      <c r="G5293" s="1">
        <v>163.30099999999999</v>
      </c>
    </row>
    <row r="5294" spans="1:7" x14ac:dyDescent="0.2">
      <c r="A5294" s="1" t="str">
        <f t="shared" si="82"/>
        <v>2013Malawi</v>
      </c>
      <c r="B5294" s="1" t="s">
        <v>99</v>
      </c>
      <c r="C5294" s="1">
        <v>2013</v>
      </c>
      <c r="D5294" s="2">
        <v>7799458</v>
      </c>
      <c r="E5294" s="2">
        <v>8039829</v>
      </c>
      <c r="F5294" s="3">
        <v>15839287</v>
      </c>
      <c r="G5294" s="1">
        <v>168.00299999999999</v>
      </c>
    </row>
    <row r="5295" spans="1:7" x14ac:dyDescent="0.2">
      <c r="A5295" s="1" t="str">
        <f t="shared" si="82"/>
        <v>2014Malawi</v>
      </c>
      <c r="B5295" s="1" t="s">
        <v>99</v>
      </c>
      <c r="C5295" s="1">
        <v>2014</v>
      </c>
      <c r="D5295" s="2">
        <v>8023484</v>
      </c>
      <c r="E5295" s="2">
        <v>8266066</v>
      </c>
      <c r="F5295" s="3" t="s">
        <v>1868</v>
      </c>
      <c r="G5295" s="1">
        <v>172.77799999999999</v>
      </c>
    </row>
    <row r="5296" spans="1:7" x14ac:dyDescent="0.2">
      <c r="A5296" s="1" t="str">
        <f t="shared" si="82"/>
        <v>2015Malawi</v>
      </c>
      <c r="B5296" s="1" t="s">
        <v>99</v>
      </c>
      <c r="C5296" s="1">
        <v>2015</v>
      </c>
      <c r="D5296" s="2">
        <v>8250134</v>
      </c>
      <c r="E5296" s="2">
        <v>8495171</v>
      </c>
      <c r="F5296" s="3">
        <v>16745305</v>
      </c>
      <c r="G5296" s="1">
        <v>177.61199999999999</v>
      </c>
    </row>
    <row r="5297" spans="1:7" x14ac:dyDescent="0.2">
      <c r="A5297" s="1" t="str">
        <f t="shared" si="82"/>
        <v>2016Malawi</v>
      </c>
      <c r="B5297" s="1" t="s">
        <v>99</v>
      </c>
      <c r="C5297" s="1">
        <v>2016</v>
      </c>
      <c r="D5297" s="2">
        <v>8478682</v>
      </c>
      <c r="E5297" s="2">
        <v>8726571</v>
      </c>
      <c r="F5297" s="3">
        <v>17205253</v>
      </c>
      <c r="G5297" s="1">
        <v>182.49100000000001</v>
      </c>
    </row>
    <row r="5298" spans="1:7" x14ac:dyDescent="0.2">
      <c r="A5298" s="1" t="str">
        <f t="shared" si="82"/>
        <v>2017Malawi</v>
      </c>
      <c r="B5298" s="1" t="s">
        <v>99</v>
      </c>
      <c r="C5298" s="1">
        <v>2017</v>
      </c>
      <c r="D5298" s="2">
        <v>8709558</v>
      </c>
      <c r="E5298" s="2">
        <v>8960635</v>
      </c>
      <c r="F5298" s="3">
        <v>17670193</v>
      </c>
      <c r="G5298" s="1">
        <v>187.422</v>
      </c>
    </row>
    <row r="5299" spans="1:7" x14ac:dyDescent="0.2">
      <c r="A5299" s="1" t="str">
        <f t="shared" si="82"/>
        <v>2018Malawi</v>
      </c>
      <c r="B5299" s="1" t="s">
        <v>99</v>
      </c>
      <c r="C5299" s="1">
        <v>2018</v>
      </c>
      <c r="D5299" s="1" t="s">
        <v>1869</v>
      </c>
      <c r="E5299" s="2">
        <v>9198885</v>
      </c>
      <c r="F5299" s="3">
        <v>18143215</v>
      </c>
      <c r="G5299" s="1">
        <v>192.44</v>
      </c>
    </row>
    <row r="5300" spans="1:7" x14ac:dyDescent="0.2">
      <c r="A5300" s="1" t="str">
        <f t="shared" si="82"/>
        <v>2019Malawi</v>
      </c>
      <c r="B5300" s="1" t="s">
        <v>99</v>
      </c>
      <c r="C5300" s="1">
        <v>2019</v>
      </c>
      <c r="D5300" s="2">
        <v>9185278</v>
      </c>
      <c r="E5300" s="2">
        <v>9443471</v>
      </c>
      <c r="F5300" s="3">
        <v>18628749</v>
      </c>
      <c r="G5300" s="1">
        <v>197.59</v>
      </c>
    </row>
    <row r="5301" spans="1:7" x14ac:dyDescent="0.2">
      <c r="A5301" s="1" t="str">
        <f t="shared" si="82"/>
        <v>2020Malawi</v>
      </c>
      <c r="B5301" s="1" t="s">
        <v>99</v>
      </c>
      <c r="C5301" s="1">
        <v>2020</v>
      </c>
      <c r="D5301" s="2">
        <v>9434037</v>
      </c>
      <c r="E5301" s="2">
        <v>9695918</v>
      </c>
      <c r="F5301" s="3">
        <v>19129955</v>
      </c>
      <c r="G5301" s="1">
        <v>202.90600000000001</v>
      </c>
    </row>
    <row r="5302" spans="1:7" x14ac:dyDescent="0.2">
      <c r="A5302" s="1" t="str">
        <f t="shared" si="82"/>
        <v>2001Malaysia</v>
      </c>
      <c r="B5302" s="1" t="s">
        <v>100</v>
      </c>
      <c r="C5302" s="1">
        <v>2001</v>
      </c>
      <c r="D5302" s="1" t="s">
        <v>1870</v>
      </c>
      <c r="E5302" s="2">
        <v>11618585</v>
      </c>
      <c r="F5302" s="3">
        <v>23709115</v>
      </c>
      <c r="G5302" s="1">
        <v>72.162999999999997</v>
      </c>
    </row>
    <row r="5303" spans="1:7" x14ac:dyDescent="0.2">
      <c r="A5303" s="1" t="str">
        <f t="shared" si="82"/>
        <v>2002Malaysia</v>
      </c>
      <c r="B5303" s="1" t="s">
        <v>100</v>
      </c>
      <c r="C5303" s="1">
        <v>2002</v>
      </c>
      <c r="D5303" s="2">
        <v>12358191</v>
      </c>
      <c r="E5303" s="1" t="s">
        <v>1871</v>
      </c>
      <c r="F5303" s="3">
        <v>24208391</v>
      </c>
      <c r="G5303" s="1">
        <v>73.683000000000007</v>
      </c>
    </row>
    <row r="5304" spans="1:7" x14ac:dyDescent="0.2">
      <c r="A5304" s="1" t="str">
        <f t="shared" si="82"/>
        <v>2003Malaysia</v>
      </c>
      <c r="B5304" s="1" t="s">
        <v>100</v>
      </c>
      <c r="C5304" s="1">
        <v>2003</v>
      </c>
      <c r="D5304" s="2">
        <v>12624153</v>
      </c>
      <c r="E5304" s="2">
        <v>12074668</v>
      </c>
      <c r="F5304" s="3">
        <v>24698821</v>
      </c>
      <c r="G5304" s="1">
        <v>75.174999999999997</v>
      </c>
    </row>
    <row r="5305" spans="1:7" x14ac:dyDescent="0.2">
      <c r="A5305" s="1" t="str">
        <f t="shared" si="82"/>
        <v>2004Malaysia</v>
      </c>
      <c r="B5305" s="1" t="s">
        <v>100</v>
      </c>
      <c r="C5305" s="1">
        <v>2004</v>
      </c>
      <c r="D5305" s="2">
        <v>12893155</v>
      </c>
      <c r="E5305" s="2">
        <v>12297492</v>
      </c>
      <c r="F5305" s="3">
        <v>25190647</v>
      </c>
      <c r="G5305" s="1">
        <v>76.671999999999997</v>
      </c>
    </row>
    <row r="5306" spans="1:7" x14ac:dyDescent="0.2">
      <c r="A5306" s="1" t="str">
        <f t="shared" si="82"/>
        <v>2005Malaysia</v>
      </c>
      <c r="B5306" s="1" t="s">
        <v>100</v>
      </c>
      <c r="C5306" s="1">
        <v>2005</v>
      </c>
      <c r="D5306" s="2">
        <v>13168052</v>
      </c>
      <c r="E5306" s="2">
        <v>12522563</v>
      </c>
      <c r="F5306" s="3">
        <v>25690615</v>
      </c>
      <c r="G5306" s="1">
        <v>78.194000000000003</v>
      </c>
    </row>
    <row r="5307" spans="1:7" x14ac:dyDescent="0.2">
      <c r="A5307" s="1" t="str">
        <f t="shared" si="82"/>
        <v>2006Malaysia</v>
      </c>
      <c r="B5307" s="1" t="s">
        <v>100</v>
      </c>
      <c r="C5307" s="1">
        <v>2006</v>
      </c>
      <c r="D5307" s="2">
        <v>13450749</v>
      </c>
      <c r="E5307" s="2">
        <v>12751205</v>
      </c>
      <c r="F5307" s="3">
        <v>26201954</v>
      </c>
      <c r="G5307" s="1">
        <v>79.75</v>
      </c>
    </row>
    <row r="5308" spans="1:7" x14ac:dyDescent="0.2">
      <c r="A5308" s="1" t="str">
        <f t="shared" si="82"/>
        <v>2007Malaysia</v>
      </c>
      <c r="B5308" s="1" t="s">
        <v>100</v>
      </c>
      <c r="C5308" s="1">
        <v>2007</v>
      </c>
      <c r="D5308" s="2">
        <v>13738502</v>
      </c>
      <c r="E5308" s="2">
        <v>12981865</v>
      </c>
      <c r="F5308" s="3">
        <v>26720367</v>
      </c>
      <c r="G5308" s="1">
        <v>81.328000000000003</v>
      </c>
    </row>
    <row r="5309" spans="1:7" x14ac:dyDescent="0.2">
      <c r="A5309" s="1" t="str">
        <f t="shared" si="82"/>
        <v>2008Malaysia</v>
      </c>
      <c r="B5309" s="1" t="s">
        <v>100</v>
      </c>
      <c r="C5309" s="1">
        <v>2008</v>
      </c>
      <c r="D5309" s="2">
        <v>14023884</v>
      </c>
      <c r="E5309" s="2">
        <v>13212119</v>
      </c>
      <c r="F5309" s="3">
        <v>27236003</v>
      </c>
      <c r="G5309" s="1">
        <v>82.897999999999996</v>
      </c>
    </row>
    <row r="5310" spans="1:7" x14ac:dyDescent="0.2">
      <c r="A5310" s="1" t="str">
        <f t="shared" si="82"/>
        <v>2009Malaysia</v>
      </c>
      <c r="B5310" s="1" t="s">
        <v>100</v>
      </c>
      <c r="C5310" s="1">
        <v>2009</v>
      </c>
      <c r="D5310" s="1" t="s">
        <v>1872</v>
      </c>
      <c r="E5310" s="2">
        <v>13438288</v>
      </c>
      <c r="F5310" s="3">
        <v>27735038</v>
      </c>
      <c r="G5310" s="1">
        <v>84.415999999999997</v>
      </c>
    </row>
    <row r="5311" spans="1:7" x14ac:dyDescent="0.2">
      <c r="A5311" s="1" t="str">
        <f t="shared" si="82"/>
        <v>2010Malaysia</v>
      </c>
      <c r="B5311" s="1" t="s">
        <v>100</v>
      </c>
      <c r="C5311" s="1">
        <v>2010</v>
      </c>
      <c r="D5311" s="2">
        <v>14550127</v>
      </c>
      <c r="E5311" s="2">
        <v>13657901</v>
      </c>
      <c r="F5311" s="3">
        <v>28208028</v>
      </c>
      <c r="G5311" s="1">
        <v>85.855999999999995</v>
      </c>
    </row>
    <row r="5312" spans="1:7" x14ac:dyDescent="0.2">
      <c r="A5312" s="1" t="str">
        <f t="shared" si="82"/>
        <v>2011Malaysia</v>
      </c>
      <c r="B5312" s="1" t="s">
        <v>100</v>
      </c>
      <c r="C5312" s="1">
        <v>2011</v>
      </c>
      <c r="D5312" s="2">
        <v>14780918</v>
      </c>
      <c r="E5312" s="2">
        <v>13870044</v>
      </c>
      <c r="F5312" s="3">
        <v>28650962</v>
      </c>
      <c r="G5312" s="1">
        <v>87.203999999999994</v>
      </c>
    </row>
    <row r="5313" spans="1:7" x14ac:dyDescent="0.2">
      <c r="A5313" s="1" t="str">
        <f t="shared" si="82"/>
        <v>2012Malaysia</v>
      </c>
      <c r="B5313" s="1" t="s">
        <v>100</v>
      </c>
      <c r="C5313" s="1">
        <v>2012</v>
      </c>
      <c r="D5313" s="2">
        <v>14992118</v>
      </c>
      <c r="E5313" s="2">
        <v>14076071</v>
      </c>
      <c r="F5313" s="3">
        <v>29068189</v>
      </c>
      <c r="G5313" s="1">
        <v>88.474000000000004</v>
      </c>
    </row>
    <row r="5314" spans="1:7" x14ac:dyDescent="0.2">
      <c r="A5314" s="1" t="str">
        <f t="shared" si="82"/>
        <v>2013Malaysia</v>
      </c>
      <c r="B5314" s="1" t="s">
        <v>100</v>
      </c>
      <c r="C5314" s="1">
        <v>2013</v>
      </c>
      <c r="D5314" s="2">
        <v>15190442</v>
      </c>
      <c r="E5314" s="2">
        <v>14278481</v>
      </c>
      <c r="F5314" s="3">
        <v>29468923</v>
      </c>
      <c r="G5314" s="1">
        <v>89.694000000000003</v>
      </c>
    </row>
    <row r="5315" spans="1:7" x14ac:dyDescent="0.2">
      <c r="A5315" s="1" t="str">
        <f t="shared" ref="A5315:A5378" si="83">C5315&amp;B5315</f>
        <v>2014Malaysia</v>
      </c>
      <c r="B5315" s="1" t="s">
        <v>100</v>
      </c>
      <c r="C5315" s="1">
        <v>2014</v>
      </c>
      <c r="D5315" s="2">
        <v>15385727</v>
      </c>
      <c r="E5315" s="2">
        <v>14480879</v>
      </c>
      <c r="F5315" s="3">
        <v>29866606</v>
      </c>
      <c r="G5315" s="1">
        <v>90.903999999999996</v>
      </c>
    </row>
    <row r="5316" spans="1:7" x14ac:dyDescent="0.2">
      <c r="A5316" s="1" t="str">
        <f t="shared" si="83"/>
        <v>2015Malaysia</v>
      </c>
      <c r="B5316" s="1" t="s">
        <v>100</v>
      </c>
      <c r="C5316" s="1">
        <v>2015</v>
      </c>
      <c r="D5316" s="2">
        <v>15585167</v>
      </c>
      <c r="E5316" s="2">
        <v>14685798</v>
      </c>
      <c r="F5316" s="3">
        <v>30270965</v>
      </c>
      <c r="G5316" s="1">
        <v>92.135000000000005</v>
      </c>
    </row>
    <row r="5317" spans="1:7" x14ac:dyDescent="0.2">
      <c r="A5317" s="1" t="str">
        <f t="shared" si="83"/>
        <v>2016Malaysia</v>
      </c>
      <c r="B5317" s="1" t="s">
        <v>100</v>
      </c>
      <c r="C5317" s="1">
        <v>2016</v>
      </c>
      <c r="D5317" s="2">
        <v>15790718</v>
      </c>
      <c r="E5317" s="2">
        <v>14893934</v>
      </c>
      <c r="F5317" s="3">
        <v>30684652</v>
      </c>
      <c r="G5317" s="1">
        <v>93.394000000000005</v>
      </c>
    </row>
    <row r="5318" spans="1:7" x14ac:dyDescent="0.2">
      <c r="A5318" s="1" t="str">
        <f t="shared" si="83"/>
        <v>2017Malaysia</v>
      </c>
      <c r="B5318" s="1" t="s">
        <v>100</v>
      </c>
      <c r="C5318" s="1">
        <v>2017</v>
      </c>
      <c r="D5318" s="2">
        <v>16000312</v>
      </c>
      <c r="E5318" s="2">
        <v>15104343</v>
      </c>
      <c r="F5318" s="3">
        <v>31104655</v>
      </c>
      <c r="G5318" s="1">
        <v>94.673000000000002</v>
      </c>
    </row>
    <row r="5319" spans="1:7" x14ac:dyDescent="0.2">
      <c r="A5319" s="1" t="str">
        <f t="shared" si="83"/>
        <v>2018Malaysia</v>
      </c>
      <c r="B5319" s="1" t="s">
        <v>100</v>
      </c>
      <c r="C5319" s="1">
        <v>2018</v>
      </c>
      <c r="D5319" s="2">
        <v>16212181</v>
      </c>
      <c r="E5319" s="2">
        <v>15315852</v>
      </c>
      <c r="F5319" s="3">
        <v>31528033</v>
      </c>
      <c r="G5319" s="1">
        <v>95.960999999999999</v>
      </c>
    </row>
    <row r="5320" spans="1:7" x14ac:dyDescent="0.2">
      <c r="A5320" s="1" t="str">
        <f t="shared" si="83"/>
        <v>2019Malaysia</v>
      </c>
      <c r="B5320" s="1" t="s">
        <v>100</v>
      </c>
      <c r="C5320" s="1">
        <v>2019</v>
      </c>
      <c r="D5320" s="2">
        <v>16423164</v>
      </c>
      <c r="E5320" s="2">
        <v>15526625</v>
      </c>
      <c r="F5320" s="3">
        <v>31949789</v>
      </c>
      <c r="G5320" s="1">
        <v>97.245000000000005</v>
      </c>
    </row>
    <row r="5321" spans="1:7" x14ac:dyDescent="0.2">
      <c r="A5321" s="1" t="str">
        <f t="shared" si="83"/>
        <v>2020Malaysia</v>
      </c>
      <c r="B5321" s="1" t="s">
        <v>100</v>
      </c>
      <c r="C5321" s="1">
        <v>2020</v>
      </c>
      <c r="D5321" s="2">
        <v>16630813</v>
      </c>
      <c r="E5321" s="2">
        <v>15735185</v>
      </c>
      <c r="F5321" s="3">
        <v>32365998</v>
      </c>
      <c r="G5321" s="1">
        <v>98.512</v>
      </c>
    </row>
    <row r="5322" spans="1:7" x14ac:dyDescent="0.2">
      <c r="A5322" s="1" t="str">
        <f t="shared" si="83"/>
        <v>2001Maldives</v>
      </c>
      <c r="B5322" s="1" t="s">
        <v>1873</v>
      </c>
      <c r="C5322" s="1">
        <v>2001</v>
      </c>
      <c r="D5322" s="2">
        <v>145513</v>
      </c>
      <c r="E5322" s="2">
        <v>140796</v>
      </c>
      <c r="F5322" s="3">
        <v>286309</v>
      </c>
      <c r="G5322" s="1">
        <v>954.36300000000006</v>
      </c>
    </row>
    <row r="5323" spans="1:7" x14ac:dyDescent="0.2">
      <c r="A5323" s="1" t="str">
        <f t="shared" si="83"/>
        <v>2002Maldives</v>
      </c>
      <c r="B5323" s="1" t="s">
        <v>1873</v>
      </c>
      <c r="C5323" s="1">
        <v>2002</v>
      </c>
      <c r="D5323" s="2">
        <v>150489</v>
      </c>
      <c r="E5323" s="2">
        <v>143696</v>
      </c>
      <c r="F5323" s="3">
        <v>294185</v>
      </c>
      <c r="G5323" s="1">
        <v>980.61699999999996</v>
      </c>
    </row>
    <row r="5324" spans="1:7" x14ac:dyDescent="0.2">
      <c r="A5324" s="1" t="str">
        <f t="shared" si="83"/>
        <v>2003Maldives</v>
      </c>
      <c r="B5324" s="1" t="s">
        <v>1873</v>
      </c>
      <c r="C5324" s="1">
        <v>2003</v>
      </c>
      <c r="D5324" s="1" t="s">
        <v>1874</v>
      </c>
      <c r="E5324" s="2">
        <v>146701</v>
      </c>
      <c r="F5324" s="3">
        <v>302681</v>
      </c>
      <c r="G5324" s="1">
        <v>1008.937</v>
      </c>
    </row>
    <row r="5325" spans="1:7" x14ac:dyDescent="0.2">
      <c r="A5325" s="1" t="str">
        <f t="shared" si="83"/>
        <v>2004Maldives</v>
      </c>
      <c r="B5325" s="1" t="s">
        <v>1873</v>
      </c>
      <c r="C5325" s="1">
        <v>2004</v>
      </c>
      <c r="D5325" s="2">
        <v>161553</v>
      </c>
      <c r="E5325" s="2">
        <v>149712</v>
      </c>
      <c r="F5325" s="3">
        <v>311265</v>
      </c>
      <c r="G5325" s="1">
        <v>1037.55</v>
      </c>
    </row>
    <row r="5326" spans="1:7" x14ac:dyDescent="0.2">
      <c r="A5326" s="1" t="str">
        <f t="shared" si="83"/>
        <v>2005Maldives</v>
      </c>
      <c r="B5326" s="1" t="s">
        <v>1873</v>
      </c>
      <c r="C5326" s="1">
        <v>2005</v>
      </c>
      <c r="D5326" s="2">
        <v>166948</v>
      </c>
      <c r="E5326" s="2">
        <v>152656</v>
      </c>
      <c r="F5326" s="3">
        <v>319604</v>
      </c>
      <c r="G5326" s="1">
        <v>1065.347</v>
      </c>
    </row>
    <row r="5327" spans="1:7" x14ac:dyDescent="0.2">
      <c r="A5327" s="1" t="str">
        <f t="shared" si="83"/>
        <v>2006Maldives</v>
      </c>
      <c r="B5327" s="1" t="s">
        <v>1873</v>
      </c>
      <c r="C5327" s="1">
        <v>2006</v>
      </c>
      <c r="D5327" s="2">
        <v>171979</v>
      </c>
      <c r="E5327" s="1" t="s">
        <v>1875</v>
      </c>
      <c r="F5327" s="3">
        <v>327489</v>
      </c>
      <c r="G5327" s="1">
        <v>1091.6300000000001</v>
      </c>
    </row>
    <row r="5328" spans="1:7" x14ac:dyDescent="0.2">
      <c r="A5328" s="1" t="str">
        <f t="shared" si="83"/>
        <v>2007Maldives</v>
      </c>
      <c r="B5328" s="1" t="s">
        <v>1873</v>
      </c>
      <c r="C5328" s="1">
        <v>2007</v>
      </c>
      <c r="D5328" s="2">
        <v>176872</v>
      </c>
      <c r="E5328" s="1" t="s">
        <v>1876</v>
      </c>
      <c r="F5328" s="3">
        <v>335172</v>
      </c>
      <c r="G5328" s="1">
        <v>1117.24</v>
      </c>
    </row>
    <row r="5329" spans="1:7" x14ac:dyDescent="0.2">
      <c r="A5329" s="1" t="str">
        <f t="shared" si="83"/>
        <v>2008Maldives</v>
      </c>
      <c r="B5329" s="1" t="s">
        <v>1873</v>
      </c>
      <c r="C5329" s="1">
        <v>2008</v>
      </c>
      <c r="D5329" s="2">
        <v>182346</v>
      </c>
      <c r="E5329" s="2">
        <v>161102</v>
      </c>
      <c r="F5329" s="3">
        <v>343448</v>
      </c>
      <c r="G5329" s="1">
        <v>1144.827</v>
      </c>
    </row>
    <row r="5330" spans="1:7" x14ac:dyDescent="0.2">
      <c r="A5330" s="1" t="str">
        <f t="shared" si="83"/>
        <v>2009Maldives</v>
      </c>
      <c r="B5330" s="1" t="s">
        <v>1873</v>
      </c>
      <c r="C5330" s="1">
        <v>2009</v>
      </c>
      <c r="D5330" s="2">
        <v>189402</v>
      </c>
      <c r="E5330" s="2">
        <v>163989</v>
      </c>
      <c r="F5330" s="3">
        <v>353391</v>
      </c>
      <c r="G5330" s="1">
        <v>1177.97</v>
      </c>
    </row>
    <row r="5331" spans="1:7" x14ac:dyDescent="0.2">
      <c r="A5331" s="1" t="str">
        <f t="shared" si="83"/>
        <v>2010Maldives</v>
      </c>
      <c r="B5331" s="1" t="s">
        <v>1873</v>
      </c>
      <c r="C5331" s="1">
        <v>2010</v>
      </c>
      <c r="D5331" s="2">
        <v>198701</v>
      </c>
      <c r="E5331" s="2">
        <v>167029</v>
      </c>
      <c r="F5331" s="3" t="s">
        <v>1877</v>
      </c>
      <c r="G5331" s="1">
        <v>1219.0999999999999</v>
      </c>
    </row>
    <row r="5332" spans="1:7" x14ac:dyDescent="0.2">
      <c r="A5332" s="1" t="str">
        <f t="shared" si="83"/>
        <v>2011Maldives</v>
      </c>
      <c r="B5332" s="1" t="s">
        <v>1873</v>
      </c>
      <c r="C5332" s="1">
        <v>2011</v>
      </c>
      <c r="D5332" s="2">
        <v>210247</v>
      </c>
      <c r="E5332" s="2">
        <v>170246</v>
      </c>
      <c r="F5332" s="3">
        <v>380493</v>
      </c>
      <c r="G5332" s="1">
        <v>1268.31</v>
      </c>
    </row>
    <row r="5333" spans="1:7" x14ac:dyDescent="0.2">
      <c r="A5333" s="1" t="str">
        <f t="shared" si="83"/>
        <v>2012Maldives</v>
      </c>
      <c r="B5333" s="1" t="s">
        <v>1873</v>
      </c>
      <c r="C5333" s="1">
        <v>2012</v>
      </c>
      <c r="D5333" s="2">
        <v>223632</v>
      </c>
      <c r="E5333" s="2">
        <v>173599</v>
      </c>
      <c r="F5333" s="3">
        <v>397231</v>
      </c>
      <c r="G5333" s="1">
        <v>1324.1030000000001</v>
      </c>
    </row>
    <row r="5334" spans="1:7" x14ac:dyDescent="0.2">
      <c r="A5334" s="1" t="str">
        <f t="shared" si="83"/>
        <v>2013Maldives</v>
      </c>
      <c r="B5334" s="1" t="s">
        <v>1873</v>
      </c>
      <c r="C5334" s="1">
        <v>2013</v>
      </c>
      <c r="D5334" s="2">
        <v>238587</v>
      </c>
      <c r="E5334" s="2">
        <v>177005</v>
      </c>
      <c r="F5334" s="3">
        <v>415592</v>
      </c>
      <c r="G5334" s="1">
        <v>1385.307</v>
      </c>
    </row>
    <row r="5335" spans="1:7" x14ac:dyDescent="0.2">
      <c r="A5335" s="1" t="str">
        <f t="shared" si="83"/>
        <v>2014Maldives</v>
      </c>
      <c r="B5335" s="1" t="s">
        <v>1873</v>
      </c>
      <c r="C5335" s="1">
        <v>2014</v>
      </c>
      <c r="D5335" s="2">
        <v>254672</v>
      </c>
      <c r="E5335" s="2">
        <v>180346</v>
      </c>
      <c r="F5335" s="3">
        <v>435018</v>
      </c>
      <c r="G5335" s="1">
        <v>1450.06</v>
      </c>
    </row>
    <row r="5336" spans="1:7" x14ac:dyDescent="0.2">
      <c r="A5336" s="1" t="str">
        <f t="shared" si="83"/>
        <v>2015Maldives</v>
      </c>
      <c r="B5336" s="1" t="s">
        <v>1873</v>
      </c>
      <c r="C5336" s="1">
        <v>2015</v>
      </c>
      <c r="D5336" s="2">
        <v>271367</v>
      </c>
      <c r="E5336" s="2">
        <v>183547</v>
      </c>
      <c r="F5336" s="3">
        <v>454914</v>
      </c>
      <c r="G5336" s="1">
        <v>1516.38</v>
      </c>
    </row>
    <row r="5337" spans="1:7" x14ac:dyDescent="0.2">
      <c r="A5337" s="1" t="str">
        <f t="shared" si="83"/>
        <v>2016Maldives</v>
      </c>
      <c r="B5337" s="1" t="s">
        <v>1873</v>
      </c>
      <c r="C5337" s="1">
        <v>2016</v>
      </c>
      <c r="D5337" s="2">
        <v>288938</v>
      </c>
      <c r="E5337" s="2">
        <v>186567</v>
      </c>
      <c r="F5337" s="3">
        <v>475505</v>
      </c>
      <c r="G5337" s="1">
        <v>1585.0170000000001</v>
      </c>
    </row>
    <row r="5338" spans="1:7" x14ac:dyDescent="0.2">
      <c r="A5338" s="1" t="str">
        <f t="shared" si="83"/>
        <v>2017Maldives</v>
      </c>
      <c r="B5338" s="1" t="s">
        <v>1873</v>
      </c>
      <c r="C5338" s="1">
        <v>2017</v>
      </c>
      <c r="D5338" s="2">
        <v>306973</v>
      </c>
      <c r="E5338" s="2">
        <v>189425</v>
      </c>
      <c r="F5338" s="3">
        <v>496398</v>
      </c>
      <c r="G5338" s="1">
        <v>1654.66</v>
      </c>
    </row>
    <row r="5339" spans="1:7" x14ac:dyDescent="0.2">
      <c r="A5339" s="1" t="str">
        <f t="shared" si="83"/>
        <v>2018Maldives</v>
      </c>
      <c r="B5339" s="1" t="s">
        <v>1873</v>
      </c>
      <c r="C5339" s="1">
        <v>2018</v>
      </c>
      <c r="D5339" s="2">
        <v>323527</v>
      </c>
      <c r="E5339" s="2">
        <v>192177</v>
      </c>
      <c r="F5339" s="3">
        <v>515704</v>
      </c>
      <c r="G5339" s="1">
        <v>1719.0129999999999</v>
      </c>
    </row>
    <row r="5340" spans="1:7" x14ac:dyDescent="0.2">
      <c r="A5340" s="1" t="str">
        <f t="shared" si="83"/>
        <v>2019Maldives</v>
      </c>
      <c r="B5340" s="1" t="s">
        <v>1873</v>
      </c>
      <c r="C5340" s="1">
        <v>2019</v>
      </c>
      <c r="D5340" s="1" t="s">
        <v>1878</v>
      </c>
      <c r="E5340" s="2">
        <v>194887</v>
      </c>
      <c r="F5340" s="3">
        <v>530957</v>
      </c>
      <c r="G5340" s="1">
        <v>1769.857</v>
      </c>
    </row>
    <row r="5341" spans="1:7" x14ac:dyDescent="0.2">
      <c r="A5341" s="1" t="str">
        <f t="shared" si="83"/>
        <v>2020Maldives</v>
      </c>
      <c r="B5341" s="1" t="s">
        <v>1873</v>
      </c>
      <c r="C5341" s="1">
        <v>2020</v>
      </c>
      <c r="D5341" s="2">
        <v>342928</v>
      </c>
      <c r="E5341" s="2">
        <v>197614</v>
      </c>
      <c r="F5341" s="3">
        <v>540542</v>
      </c>
      <c r="G5341" s="1">
        <v>1801.807</v>
      </c>
    </row>
    <row r="5342" spans="1:7" x14ac:dyDescent="0.2">
      <c r="A5342" s="1" t="str">
        <f t="shared" si="83"/>
        <v>2001Mali</v>
      </c>
      <c r="B5342" s="1" t="s">
        <v>101</v>
      </c>
      <c r="C5342" s="1">
        <v>2001</v>
      </c>
      <c r="D5342" s="2">
        <v>5593382</v>
      </c>
      <c r="E5342" s="2">
        <v>5678221</v>
      </c>
      <c r="F5342" s="3">
        <v>11271603</v>
      </c>
      <c r="G5342" s="1">
        <v>9.2379999999999995</v>
      </c>
    </row>
    <row r="5343" spans="1:7" x14ac:dyDescent="0.2">
      <c r="A5343" s="1" t="str">
        <f t="shared" si="83"/>
        <v>2002Mali</v>
      </c>
      <c r="B5343" s="1" t="s">
        <v>101</v>
      </c>
      <c r="C5343" s="1">
        <v>2002</v>
      </c>
      <c r="D5343" s="2">
        <v>5768646</v>
      </c>
      <c r="E5343" s="2">
        <v>5848244</v>
      </c>
      <c r="F5343" s="3" t="s">
        <v>1879</v>
      </c>
      <c r="G5343" s="1">
        <v>9.5210000000000008</v>
      </c>
    </row>
    <row r="5344" spans="1:7" x14ac:dyDescent="0.2">
      <c r="A5344" s="1" t="str">
        <f t="shared" si="83"/>
        <v>2003Mali</v>
      </c>
      <c r="B5344" s="1" t="s">
        <v>101</v>
      </c>
      <c r="C5344" s="1">
        <v>2003</v>
      </c>
      <c r="D5344" s="2">
        <v>5954495</v>
      </c>
      <c r="E5344" s="2">
        <v>6028197</v>
      </c>
      <c r="F5344" s="3">
        <v>11982692</v>
      </c>
      <c r="G5344" s="1">
        <v>9.82</v>
      </c>
    </row>
    <row r="5345" spans="1:7" x14ac:dyDescent="0.2">
      <c r="A5345" s="1" t="str">
        <f t="shared" si="83"/>
        <v>2004Mali</v>
      </c>
      <c r="B5345" s="1" t="s">
        <v>101</v>
      </c>
      <c r="C5345" s="1">
        <v>2004</v>
      </c>
      <c r="D5345" s="2">
        <v>6151064</v>
      </c>
      <c r="E5345" s="2">
        <v>6218014</v>
      </c>
      <c r="F5345" s="3">
        <v>12369078</v>
      </c>
      <c r="G5345" s="1">
        <v>10.137</v>
      </c>
    </row>
    <row r="5346" spans="1:7" x14ac:dyDescent="0.2">
      <c r="A5346" s="1" t="str">
        <f t="shared" si="83"/>
        <v>2005Mali</v>
      </c>
      <c r="B5346" s="1" t="s">
        <v>101</v>
      </c>
      <c r="C5346" s="1">
        <v>2005</v>
      </c>
      <c r="D5346" s="2">
        <v>6358115</v>
      </c>
      <c r="E5346" s="2">
        <v>6417394</v>
      </c>
      <c r="F5346" s="3">
        <v>12775509</v>
      </c>
      <c r="G5346" s="1">
        <v>10.47</v>
      </c>
    </row>
    <row r="5347" spans="1:7" x14ac:dyDescent="0.2">
      <c r="A5347" s="1" t="str">
        <f t="shared" si="83"/>
        <v>2006Mali</v>
      </c>
      <c r="B5347" s="1" t="s">
        <v>101</v>
      </c>
      <c r="C5347" s="1">
        <v>2006</v>
      </c>
      <c r="D5347" s="2">
        <v>6576448</v>
      </c>
      <c r="E5347" s="1" t="s">
        <v>1880</v>
      </c>
      <c r="F5347" s="3">
        <v>13203378</v>
      </c>
      <c r="G5347" s="1">
        <v>10.821</v>
      </c>
    </row>
    <row r="5348" spans="1:7" x14ac:dyDescent="0.2">
      <c r="A5348" s="1" t="str">
        <f t="shared" si="83"/>
        <v>2007Mali</v>
      </c>
      <c r="B5348" s="1" t="s">
        <v>101</v>
      </c>
      <c r="C5348" s="1">
        <v>2007</v>
      </c>
      <c r="D5348" s="2">
        <v>6805329</v>
      </c>
      <c r="E5348" s="2">
        <v>6846126</v>
      </c>
      <c r="F5348" s="3">
        <v>13651455</v>
      </c>
      <c r="G5348" s="1">
        <v>11.188000000000001</v>
      </c>
    </row>
    <row r="5349" spans="1:7" x14ac:dyDescent="0.2">
      <c r="A5349" s="1" t="str">
        <f t="shared" si="83"/>
        <v>2008Mali</v>
      </c>
      <c r="B5349" s="1" t="s">
        <v>101</v>
      </c>
      <c r="C5349" s="1">
        <v>2008</v>
      </c>
      <c r="D5349" s="2">
        <v>7041275</v>
      </c>
      <c r="E5349" s="2">
        <v>7072303</v>
      </c>
      <c r="F5349" s="3">
        <v>14113578</v>
      </c>
      <c r="G5349" s="1">
        <v>11.567</v>
      </c>
    </row>
    <row r="5350" spans="1:7" x14ac:dyDescent="0.2">
      <c r="A5350" s="1" t="str">
        <f t="shared" si="83"/>
        <v>2009Mali</v>
      </c>
      <c r="B5350" s="1" t="s">
        <v>101</v>
      </c>
      <c r="C5350" s="1">
        <v>2009</v>
      </c>
      <c r="D5350" s="2">
        <v>7279572</v>
      </c>
      <c r="E5350" s="2">
        <v>7301855</v>
      </c>
      <c r="F5350" s="3">
        <v>14581427</v>
      </c>
      <c r="G5350" s="1">
        <v>11.95</v>
      </c>
    </row>
    <row r="5351" spans="1:7" x14ac:dyDescent="0.2">
      <c r="A5351" s="1" t="str">
        <f t="shared" si="83"/>
        <v>2010Mali</v>
      </c>
      <c r="B5351" s="1" t="s">
        <v>101</v>
      </c>
      <c r="C5351" s="1">
        <v>2010</v>
      </c>
      <c r="D5351" s="2">
        <v>7517023</v>
      </c>
      <c r="E5351" s="2">
        <v>7532329</v>
      </c>
      <c r="F5351" s="3">
        <v>15049352</v>
      </c>
      <c r="G5351" s="1">
        <v>12.334</v>
      </c>
    </row>
    <row r="5352" spans="1:7" x14ac:dyDescent="0.2">
      <c r="A5352" s="1" t="str">
        <f t="shared" si="83"/>
        <v>2011Mali</v>
      </c>
      <c r="B5352" s="1" t="s">
        <v>101</v>
      </c>
      <c r="C5352" s="1">
        <v>2011</v>
      </c>
      <c r="D5352" s="2">
        <v>7752072</v>
      </c>
      <c r="E5352" s="2">
        <v>7762521</v>
      </c>
      <c r="F5352" s="3">
        <v>15514593</v>
      </c>
      <c r="G5352" s="1">
        <v>12.715</v>
      </c>
    </row>
    <row r="5353" spans="1:7" x14ac:dyDescent="0.2">
      <c r="A5353" s="1" t="str">
        <f t="shared" si="83"/>
        <v>2012Mali</v>
      </c>
      <c r="B5353" s="1" t="s">
        <v>101</v>
      </c>
      <c r="C5353" s="1">
        <v>2012</v>
      </c>
      <c r="D5353" s="1" t="s">
        <v>1881</v>
      </c>
      <c r="E5353" s="2">
        <v>7993442</v>
      </c>
      <c r="F5353" s="3">
        <v>15979492</v>
      </c>
      <c r="G5353" s="1">
        <v>13.096</v>
      </c>
    </row>
    <row r="5354" spans="1:7" x14ac:dyDescent="0.2">
      <c r="A5354" s="1" t="str">
        <f t="shared" si="83"/>
        <v>2013Mali</v>
      </c>
      <c r="B5354" s="1" t="s">
        <v>101</v>
      </c>
      <c r="C5354" s="1">
        <v>2013</v>
      </c>
      <c r="D5354" s="2">
        <v>8222328</v>
      </c>
      <c r="E5354" s="2">
        <v>8227526</v>
      </c>
      <c r="F5354" s="3">
        <v>16449854</v>
      </c>
      <c r="G5354" s="1">
        <v>13.481</v>
      </c>
    </row>
    <row r="5355" spans="1:7" x14ac:dyDescent="0.2">
      <c r="A5355" s="1" t="str">
        <f t="shared" si="83"/>
        <v>2014Mali</v>
      </c>
      <c r="B5355" s="1" t="s">
        <v>101</v>
      </c>
      <c r="C5355" s="1">
        <v>2014</v>
      </c>
      <c r="D5355" s="2">
        <v>8465828</v>
      </c>
      <c r="E5355" s="2">
        <v>8468385</v>
      </c>
      <c r="F5355" s="3">
        <v>16934213</v>
      </c>
      <c r="G5355" s="1">
        <v>13.878</v>
      </c>
    </row>
    <row r="5356" spans="1:7" x14ac:dyDescent="0.2">
      <c r="A5356" s="1" t="str">
        <f t="shared" si="83"/>
        <v>2015Mali</v>
      </c>
      <c r="B5356" s="1" t="s">
        <v>101</v>
      </c>
      <c r="C5356" s="1">
        <v>2015</v>
      </c>
      <c r="D5356" s="2">
        <v>8720125</v>
      </c>
      <c r="E5356" s="2">
        <v>8718647</v>
      </c>
      <c r="F5356" s="3">
        <v>17438772</v>
      </c>
      <c r="G5356" s="1">
        <v>14.292</v>
      </c>
    </row>
    <row r="5357" spans="1:7" x14ac:dyDescent="0.2">
      <c r="A5357" s="1" t="str">
        <f t="shared" si="83"/>
        <v>2016Mali</v>
      </c>
      <c r="B5357" s="1" t="s">
        <v>101</v>
      </c>
      <c r="C5357" s="1">
        <v>2016</v>
      </c>
      <c r="D5357" s="2">
        <v>8986333</v>
      </c>
      <c r="E5357" s="2">
        <v>8979115</v>
      </c>
      <c r="F5357" s="3">
        <v>17965448</v>
      </c>
      <c r="G5357" s="1">
        <v>14.723000000000001</v>
      </c>
    </row>
    <row r="5358" spans="1:7" x14ac:dyDescent="0.2">
      <c r="A5358" s="1" t="str">
        <f t="shared" si="83"/>
        <v>2017Mali</v>
      </c>
      <c r="B5358" s="1" t="s">
        <v>101</v>
      </c>
      <c r="C5358" s="1">
        <v>2017</v>
      </c>
      <c r="D5358" s="2">
        <v>9263399</v>
      </c>
      <c r="E5358" s="1" t="s">
        <v>1882</v>
      </c>
      <c r="F5358" s="3">
        <v>18512429</v>
      </c>
      <c r="G5358" s="1">
        <v>15.172000000000001</v>
      </c>
    </row>
    <row r="5359" spans="1:7" x14ac:dyDescent="0.2">
      <c r="A5359" s="1" t="str">
        <f t="shared" si="83"/>
        <v>2018Mali</v>
      </c>
      <c r="B5359" s="1" t="s">
        <v>101</v>
      </c>
      <c r="C5359" s="1">
        <v>2018</v>
      </c>
      <c r="D5359" s="2">
        <v>9550134</v>
      </c>
      <c r="E5359" s="2">
        <v>9527621</v>
      </c>
      <c r="F5359" s="3">
        <v>19077755</v>
      </c>
      <c r="G5359" s="1">
        <v>15.635</v>
      </c>
    </row>
    <row r="5360" spans="1:7" x14ac:dyDescent="0.2">
      <c r="A5360" s="1" t="str">
        <f t="shared" si="83"/>
        <v>2019Mali</v>
      </c>
      <c r="B5360" s="1" t="s">
        <v>101</v>
      </c>
      <c r="C5360" s="1">
        <v>2019</v>
      </c>
      <c r="D5360" s="2">
        <v>9844537</v>
      </c>
      <c r="E5360" s="2">
        <v>9813486</v>
      </c>
      <c r="F5360" s="3">
        <v>19658023</v>
      </c>
      <c r="G5360" s="1">
        <v>16.111000000000001</v>
      </c>
    </row>
    <row r="5361" spans="1:7" x14ac:dyDescent="0.2">
      <c r="A5361" s="1" t="str">
        <f t="shared" si="83"/>
        <v>2020Mali</v>
      </c>
      <c r="B5361" s="1" t="s">
        <v>101</v>
      </c>
      <c r="C5361" s="1">
        <v>2020</v>
      </c>
      <c r="D5361" s="2">
        <v>10145174</v>
      </c>
      <c r="E5361" s="1" t="s">
        <v>1883</v>
      </c>
      <c r="F5361" s="3">
        <v>20250834</v>
      </c>
      <c r="G5361" s="1">
        <v>16.596</v>
      </c>
    </row>
    <row r="5362" spans="1:7" x14ac:dyDescent="0.2">
      <c r="A5362" s="1" t="str">
        <f t="shared" si="83"/>
        <v>2001Malta</v>
      </c>
      <c r="B5362" s="1" t="s">
        <v>102</v>
      </c>
      <c r="C5362" s="1">
        <v>2001</v>
      </c>
      <c r="D5362" s="2">
        <v>196649</v>
      </c>
      <c r="E5362" s="2">
        <v>199675</v>
      </c>
      <c r="F5362" s="3">
        <v>396324</v>
      </c>
      <c r="G5362" s="1">
        <v>1238.5129999999999</v>
      </c>
    </row>
    <row r="5363" spans="1:7" x14ac:dyDescent="0.2">
      <c r="A5363" s="1" t="str">
        <f t="shared" si="83"/>
        <v>2002Malta</v>
      </c>
      <c r="B5363" s="1" t="s">
        <v>102</v>
      </c>
      <c r="C5363" s="1">
        <v>2002</v>
      </c>
      <c r="D5363" s="2">
        <v>197847</v>
      </c>
      <c r="E5363" s="2">
        <v>200873</v>
      </c>
      <c r="F5363" s="3" t="s">
        <v>1884</v>
      </c>
      <c r="G5363" s="1">
        <v>1246</v>
      </c>
    </row>
    <row r="5364" spans="1:7" x14ac:dyDescent="0.2">
      <c r="A5364" s="1" t="str">
        <f t="shared" si="83"/>
        <v>2003Malta</v>
      </c>
      <c r="B5364" s="1" t="s">
        <v>102</v>
      </c>
      <c r="C5364" s="1">
        <v>2003</v>
      </c>
      <c r="D5364" s="2">
        <v>198881</v>
      </c>
      <c r="E5364" s="2">
        <v>201977</v>
      </c>
      <c r="F5364" s="3">
        <v>400858</v>
      </c>
      <c r="G5364" s="1">
        <v>1252.681</v>
      </c>
    </row>
    <row r="5365" spans="1:7" x14ac:dyDescent="0.2">
      <c r="A5365" s="1" t="str">
        <f t="shared" si="83"/>
        <v>2004Malta</v>
      </c>
      <c r="B5365" s="1" t="s">
        <v>102</v>
      </c>
      <c r="C5365" s="1">
        <v>2004</v>
      </c>
      <c r="D5365" s="2">
        <v>199813</v>
      </c>
      <c r="E5365" s="2">
        <v>203007</v>
      </c>
      <c r="F5365" s="3" t="s">
        <v>1885</v>
      </c>
      <c r="G5365" s="1">
        <v>1258.8130000000001</v>
      </c>
    </row>
    <row r="5366" spans="1:7" x14ac:dyDescent="0.2">
      <c r="A5366" s="1" t="str">
        <f t="shared" si="83"/>
        <v>2005Malta</v>
      </c>
      <c r="B5366" s="1" t="s">
        <v>102</v>
      </c>
      <c r="C5366" s="1">
        <v>2005</v>
      </c>
      <c r="D5366" s="1" t="s">
        <v>1886</v>
      </c>
      <c r="E5366" s="2">
        <v>203969</v>
      </c>
      <c r="F5366" s="3">
        <v>404659</v>
      </c>
      <c r="G5366" s="1">
        <v>1264.559</v>
      </c>
    </row>
    <row r="5367" spans="1:7" x14ac:dyDescent="0.2">
      <c r="A5367" s="1" t="str">
        <f t="shared" si="83"/>
        <v>2006Malta</v>
      </c>
      <c r="B5367" s="1" t="s">
        <v>102</v>
      </c>
      <c r="C5367" s="1">
        <v>2006</v>
      </c>
      <c r="D5367" s="2">
        <v>201484</v>
      </c>
      <c r="E5367" s="2">
        <v>204846</v>
      </c>
      <c r="F5367" s="3" t="s">
        <v>1887</v>
      </c>
      <c r="G5367" s="1">
        <v>1269.7809999999999</v>
      </c>
    </row>
    <row r="5368" spans="1:7" x14ac:dyDescent="0.2">
      <c r="A5368" s="1" t="str">
        <f t="shared" si="83"/>
        <v>2007Malta</v>
      </c>
      <c r="B5368" s="1" t="s">
        <v>102</v>
      </c>
      <c r="C5368" s="1">
        <v>2007</v>
      </c>
      <c r="D5368" s="2">
        <v>202201</v>
      </c>
      <c r="E5368" s="2">
        <v>205653</v>
      </c>
      <c r="F5368" s="3">
        <v>407854</v>
      </c>
      <c r="G5368" s="1">
        <v>1274.5440000000001</v>
      </c>
    </row>
    <row r="5369" spans="1:7" x14ac:dyDescent="0.2">
      <c r="A5369" s="1" t="str">
        <f t="shared" si="83"/>
        <v>2008Malta</v>
      </c>
      <c r="B5369" s="1" t="s">
        <v>102</v>
      </c>
      <c r="C5369" s="1">
        <v>2008</v>
      </c>
      <c r="D5369" s="2">
        <v>203009</v>
      </c>
      <c r="E5369" s="2">
        <v>206484</v>
      </c>
      <c r="F5369" s="3">
        <v>409493</v>
      </c>
      <c r="G5369" s="1">
        <v>1279.6659999999999</v>
      </c>
    </row>
    <row r="5370" spans="1:7" x14ac:dyDescent="0.2">
      <c r="A5370" s="1" t="str">
        <f t="shared" si="83"/>
        <v>2009Malta</v>
      </c>
      <c r="B5370" s="1" t="s">
        <v>102</v>
      </c>
      <c r="C5370" s="1">
        <v>2009</v>
      </c>
      <c r="D5370" s="2">
        <v>204108</v>
      </c>
      <c r="E5370" s="2">
        <v>207451</v>
      </c>
      <c r="F5370" s="3">
        <v>411559</v>
      </c>
      <c r="G5370" s="1">
        <v>1286.1220000000001</v>
      </c>
    </row>
    <row r="5371" spans="1:7" x14ac:dyDescent="0.2">
      <c r="A5371" s="1" t="str">
        <f t="shared" si="83"/>
        <v>2010Malta</v>
      </c>
      <c r="B5371" s="1" t="s">
        <v>102</v>
      </c>
      <c r="C5371" s="1">
        <v>2010</v>
      </c>
      <c r="D5371" s="2">
        <v>205608</v>
      </c>
      <c r="E5371" s="2">
        <v>208649</v>
      </c>
      <c r="F5371" s="3">
        <v>414257</v>
      </c>
      <c r="G5371" s="1">
        <v>1294.5530000000001</v>
      </c>
    </row>
    <row r="5372" spans="1:7" x14ac:dyDescent="0.2">
      <c r="A5372" s="1" t="str">
        <f t="shared" si="83"/>
        <v>2011Malta</v>
      </c>
      <c r="B5372" s="1" t="s">
        <v>102</v>
      </c>
      <c r="C5372" s="1">
        <v>2011</v>
      </c>
      <c r="D5372" s="2">
        <v>207607</v>
      </c>
      <c r="E5372" s="2">
        <v>210113</v>
      </c>
      <c r="F5372" s="3" t="s">
        <v>1888</v>
      </c>
      <c r="G5372" s="1">
        <v>1305.375</v>
      </c>
    </row>
    <row r="5373" spans="1:7" x14ac:dyDescent="0.2">
      <c r="A5373" s="1" t="str">
        <f t="shared" si="83"/>
        <v>2012Malta</v>
      </c>
      <c r="B5373" s="1" t="s">
        <v>102</v>
      </c>
      <c r="C5373" s="1">
        <v>2012</v>
      </c>
      <c r="D5373" s="2">
        <v>210019</v>
      </c>
      <c r="E5373" s="1" t="s">
        <v>1889</v>
      </c>
      <c r="F5373" s="3">
        <v>421809</v>
      </c>
      <c r="G5373" s="1">
        <v>1318.153</v>
      </c>
    </row>
    <row r="5374" spans="1:7" x14ac:dyDescent="0.2">
      <c r="A5374" s="1" t="str">
        <f t="shared" si="83"/>
        <v>2013Malta</v>
      </c>
      <c r="B5374" s="1" t="s">
        <v>102</v>
      </c>
      <c r="C5374" s="1">
        <v>2013</v>
      </c>
      <c r="D5374" s="2">
        <v>212594</v>
      </c>
      <c r="E5374" s="1" t="s">
        <v>1890</v>
      </c>
      <c r="F5374" s="3">
        <v>426144</v>
      </c>
      <c r="G5374" s="1">
        <v>1331.7</v>
      </c>
    </row>
    <row r="5375" spans="1:7" x14ac:dyDescent="0.2">
      <c r="A5375" s="1" t="str">
        <f t="shared" si="83"/>
        <v>2014Malta</v>
      </c>
      <c r="B5375" s="1" t="s">
        <v>102</v>
      </c>
      <c r="C5375" s="1">
        <v>2014</v>
      </c>
      <c r="D5375" s="2">
        <v>214993</v>
      </c>
      <c r="E5375" s="2">
        <v>215197</v>
      </c>
      <c r="F5375" s="3" t="s">
        <v>1891</v>
      </c>
      <c r="G5375" s="1">
        <v>1344.3440000000001</v>
      </c>
    </row>
    <row r="5376" spans="1:7" x14ac:dyDescent="0.2">
      <c r="A5376" s="1" t="str">
        <f t="shared" si="83"/>
        <v>2015Malta</v>
      </c>
      <c r="B5376" s="1" t="s">
        <v>102</v>
      </c>
      <c r="C5376" s="1">
        <v>2015</v>
      </c>
      <c r="D5376" s="2">
        <v>216971</v>
      </c>
      <c r="E5376" s="2">
        <v>216588</v>
      </c>
      <c r="F5376" s="3">
        <v>433559</v>
      </c>
      <c r="G5376" s="1">
        <v>1354.8720000000001</v>
      </c>
    </row>
    <row r="5377" spans="1:7" x14ac:dyDescent="0.2">
      <c r="A5377" s="1" t="str">
        <f t="shared" si="83"/>
        <v>2016Malta</v>
      </c>
      <c r="B5377" s="1" t="s">
        <v>102</v>
      </c>
      <c r="C5377" s="1">
        <v>2016</v>
      </c>
      <c r="D5377" s="2">
        <v>218439</v>
      </c>
      <c r="E5377" s="1" t="s">
        <v>1892</v>
      </c>
      <c r="F5377" s="3">
        <v>436099</v>
      </c>
      <c r="G5377" s="1">
        <v>1362.809</v>
      </c>
    </row>
    <row r="5378" spans="1:7" x14ac:dyDescent="0.2">
      <c r="A5378" s="1" t="str">
        <f t="shared" si="83"/>
        <v>2017Malta</v>
      </c>
      <c r="B5378" s="1" t="s">
        <v>102</v>
      </c>
      <c r="C5378" s="1">
        <v>2017</v>
      </c>
      <c r="D5378" s="2">
        <v>219465</v>
      </c>
      <c r="E5378" s="1" t="s">
        <v>1893</v>
      </c>
      <c r="F5378" s="3">
        <v>437935</v>
      </c>
      <c r="G5378" s="1">
        <v>1368.547</v>
      </c>
    </row>
    <row r="5379" spans="1:7" x14ac:dyDescent="0.2">
      <c r="A5379" s="1" t="str">
        <f t="shared" ref="A5379:A5442" si="84">C5379&amp;B5379</f>
        <v>2018Malta</v>
      </c>
      <c r="B5379" s="1" t="s">
        <v>102</v>
      </c>
      <c r="C5379" s="1">
        <v>2018</v>
      </c>
      <c r="D5379" s="2">
        <v>220184</v>
      </c>
      <c r="E5379" s="2">
        <v>219071</v>
      </c>
      <c r="F5379" s="3">
        <v>439255</v>
      </c>
      <c r="G5379" s="1">
        <v>1372.672</v>
      </c>
    </row>
    <row r="5380" spans="1:7" x14ac:dyDescent="0.2">
      <c r="A5380" s="1" t="str">
        <f t="shared" si="84"/>
        <v>2019Malta</v>
      </c>
      <c r="B5380" s="1" t="s">
        <v>102</v>
      </c>
      <c r="C5380" s="1">
        <v>2019</v>
      </c>
      <c r="D5380" s="2">
        <v>220783</v>
      </c>
      <c r="E5380" s="2">
        <v>219594</v>
      </c>
      <c r="F5380" s="3">
        <v>440377</v>
      </c>
      <c r="G5380" s="1">
        <v>1376.1780000000001</v>
      </c>
    </row>
    <row r="5381" spans="1:7" x14ac:dyDescent="0.2">
      <c r="A5381" s="1" t="str">
        <f t="shared" si="84"/>
        <v>2020Malta</v>
      </c>
      <c r="B5381" s="1" t="s">
        <v>102</v>
      </c>
      <c r="C5381" s="1">
        <v>2020</v>
      </c>
      <c r="D5381" s="1" t="s">
        <v>1894</v>
      </c>
      <c r="E5381" s="2">
        <v>220119</v>
      </c>
      <c r="F5381" s="3">
        <v>441539</v>
      </c>
      <c r="G5381" s="1">
        <v>1379.809</v>
      </c>
    </row>
    <row r="5382" spans="1:7" x14ac:dyDescent="0.2">
      <c r="A5382" s="1" t="str">
        <f t="shared" si="84"/>
        <v>2001Marshall Islands</v>
      </c>
      <c r="B5382" s="1" t="s">
        <v>1895</v>
      </c>
      <c r="C5382" s="1">
        <v>2001</v>
      </c>
      <c r="D5382" s="1" t="s">
        <v>263</v>
      </c>
      <c r="E5382" s="1" t="s">
        <v>263</v>
      </c>
      <c r="F5382" s="3">
        <v>51411</v>
      </c>
      <c r="G5382" s="1">
        <v>285.61700000000002</v>
      </c>
    </row>
    <row r="5383" spans="1:7" x14ac:dyDescent="0.2">
      <c r="A5383" s="1" t="str">
        <f t="shared" si="84"/>
        <v>2002Marshall Islands</v>
      </c>
      <c r="B5383" s="1" t="s">
        <v>1895</v>
      </c>
      <c r="C5383" s="1">
        <v>2002</v>
      </c>
      <c r="D5383" s="1" t="s">
        <v>263</v>
      </c>
      <c r="E5383" s="1" t="s">
        <v>263</v>
      </c>
      <c r="F5383" s="3">
        <v>52368</v>
      </c>
      <c r="G5383" s="1">
        <v>290.93299999999999</v>
      </c>
    </row>
    <row r="5384" spans="1:7" x14ac:dyDescent="0.2">
      <c r="A5384" s="1" t="str">
        <f t="shared" si="84"/>
        <v>2003Marshall Islands</v>
      </c>
      <c r="B5384" s="1" t="s">
        <v>1895</v>
      </c>
      <c r="C5384" s="1">
        <v>2003</v>
      </c>
      <c r="D5384" s="1" t="s">
        <v>263</v>
      </c>
      <c r="E5384" s="1" t="s">
        <v>263</v>
      </c>
      <c r="F5384" s="3">
        <v>53465</v>
      </c>
      <c r="G5384" s="1">
        <v>297.02800000000002</v>
      </c>
    </row>
    <row r="5385" spans="1:7" x14ac:dyDescent="0.2">
      <c r="A5385" s="1" t="str">
        <f t="shared" si="84"/>
        <v>2004Marshall Islands</v>
      </c>
      <c r="B5385" s="1" t="s">
        <v>1895</v>
      </c>
      <c r="C5385" s="1">
        <v>2004</v>
      </c>
      <c r="D5385" s="1" t="s">
        <v>263</v>
      </c>
      <c r="E5385" s="1" t="s">
        <v>263</v>
      </c>
      <c r="F5385" s="3">
        <v>54476</v>
      </c>
      <c r="G5385" s="1">
        <v>302.64400000000001</v>
      </c>
    </row>
    <row r="5386" spans="1:7" x14ac:dyDescent="0.2">
      <c r="A5386" s="1" t="str">
        <f t="shared" si="84"/>
        <v>2005Marshall Islands</v>
      </c>
      <c r="B5386" s="1" t="s">
        <v>1895</v>
      </c>
      <c r="C5386" s="1">
        <v>2005</v>
      </c>
      <c r="D5386" s="1" t="s">
        <v>263</v>
      </c>
      <c r="E5386" s="1" t="s">
        <v>263</v>
      </c>
      <c r="F5386" s="3">
        <v>55257</v>
      </c>
      <c r="G5386" s="1">
        <v>306.983</v>
      </c>
    </row>
    <row r="5387" spans="1:7" x14ac:dyDescent="0.2">
      <c r="A5387" s="1" t="str">
        <f t="shared" si="84"/>
        <v>2006Marshall Islands</v>
      </c>
      <c r="B5387" s="1" t="s">
        <v>1895</v>
      </c>
      <c r="C5387" s="1">
        <v>2006</v>
      </c>
      <c r="D5387" s="1" t="s">
        <v>263</v>
      </c>
      <c r="E5387" s="1" t="s">
        <v>263</v>
      </c>
      <c r="F5387" s="3">
        <v>55765</v>
      </c>
      <c r="G5387" s="1">
        <v>309.80599999999998</v>
      </c>
    </row>
    <row r="5388" spans="1:7" x14ac:dyDescent="0.2">
      <c r="A5388" s="1" t="str">
        <f t="shared" si="84"/>
        <v>2007Marshall Islands</v>
      </c>
      <c r="B5388" s="1" t="s">
        <v>1895</v>
      </c>
      <c r="C5388" s="1">
        <v>2007</v>
      </c>
      <c r="D5388" s="1" t="s">
        <v>263</v>
      </c>
      <c r="E5388" s="1" t="s">
        <v>263</v>
      </c>
      <c r="F5388" s="3">
        <v>56046</v>
      </c>
      <c r="G5388" s="1">
        <v>311.36700000000002</v>
      </c>
    </row>
    <row r="5389" spans="1:7" x14ac:dyDescent="0.2">
      <c r="A5389" s="1" t="str">
        <f t="shared" si="84"/>
        <v>2008Marshall Islands</v>
      </c>
      <c r="B5389" s="1" t="s">
        <v>1895</v>
      </c>
      <c r="C5389" s="1">
        <v>2008</v>
      </c>
      <c r="D5389" s="1" t="s">
        <v>263</v>
      </c>
      <c r="E5389" s="1" t="s">
        <v>263</v>
      </c>
      <c r="F5389" s="3">
        <v>56166</v>
      </c>
      <c r="G5389" s="1">
        <v>312.03300000000002</v>
      </c>
    </row>
    <row r="5390" spans="1:7" x14ac:dyDescent="0.2">
      <c r="A5390" s="1" t="str">
        <f t="shared" si="84"/>
        <v>2009Marshall Islands</v>
      </c>
      <c r="B5390" s="1" t="s">
        <v>1895</v>
      </c>
      <c r="C5390" s="1">
        <v>2009</v>
      </c>
      <c r="D5390" s="1" t="s">
        <v>263</v>
      </c>
      <c r="E5390" s="1" t="s">
        <v>263</v>
      </c>
      <c r="F5390" s="3">
        <v>56255</v>
      </c>
      <c r="G5390" s="1">
        <v>312.52800000000002</v>
      </c>
    </row>
    <row r="5391" spans="1:7" x14ac:dyDescent="0.2">
      <c r="A5391" s="1" t="str">
        <f t="shared" si="84"/>
        <v>2010Marshall Islands</v>
      </c>
      <c r="B5391" s="1" t="s">
        <v>1895</v>
      </c>
      <c r="C5391" s="1">
        <v>2010</v>
      </c>
      <c r="D5391" s="1" t="s">
        <v>263</v>
      </c>
      <c r="E5391" s="1" t="s">
        <v>263</v>
      </c>
      <c r="F5391" s="3">
        <v>56361</v>
      </c>
      <c r="G5391" s="1">
        <v>313.11700000000002</v>
      </c>
    </row>
    <row r="5392" spans="1:7" x14ac:dyDescent="0.2">
      <c r="A5392" s="1" t="str">
        <f t="shared" si="84"/>
        <v>2011Marshall Islands</v>
      </c>
      <c r="B5392" s="1" t="s">
        <v>1895</v>
      </c>
      <c r="C5392" s="1">
        <v>2011</v>
      </c>
      <c r="D5392" s="1" t="s">
        <v>263</v>
      </c>
      <c r="E5392" s="1" t="s">
        <v>263</v>
      </c>
      <c r="F5392" s="3">
        <v>56524</v>
      </c>
      <c r="G5392" s="1">
        <v>314.02199999999999</v>
      </c>
    </row>
    <row r="5393" spans="1:7" x14ac:dyDescent="0.2">
      <c r="A5393" s="1" t="str">
        <f t="shared" si="84"/>
        <v>2012Marshall Islands</v>
      </c>
      <c r="B5393" s="1" t="s">
        <v>1895</v>
      </c>
      <c r="C5393" s="1">
        <v>2012</v>
      </c>
      <c r="D5393" s="1" t="s">
        <v>263</v>
      </c>
      <c r="E5393" s="1" t="s">
        <v>263</v>
      </c>
      <c r="F5393" s="3">
        <v>56712</v>
      </c>
      <c r="G5393" s="1">
        <v>315.06700000000001</v>
      </c>
    </row>
    <row r="5394" spans="1:7" x14ac:dyDescent="0.2">
      <c r="A5394" s="1" t="str">
        <f t="shared" si="84"/>
        <v>2013Marshall Islands</v>
      </c>
      <c r="B5394" s="1" t="s">
        <v>1895</v>
      </c>
      <c r="C5394" s="1">
        <v>2013</v>
      </c>
      <c r="D5394" s="1" t="s">
        <v>263</v>
      </c>
      <c r="E5394" s="1" t="s">
        <v>263</v>
      </c>
      <c r="F5394" s="3">
        <v>56933</v>
      </c>
      <c r="G5394" s="1">
        <v>316.29399999999998</v>
      </c>
    </row>
    <row r="5395" spans="1:7" x14ac:dyDescent="0.2">
      <c r="A5395" s="1" t="str">
        <f t="shared" si="84"/>
        <v>2014Marshall Islands</v>
      </c>
      <c r="B5395" s="1" t="s">
        <v>1895</v>
      </c>
      <c r="C5395" s="1">
        <v>2014</v>
      </c>
      <c r="D5395" s="1" t="s">
        <v>263</v>
      </c>
      <c r="E5395" s="1" t="s">
        <v>263</v>
      </c>
      <c r="F5395" s="3">
        <v>57183</v>
      </c>
      <c r="G5395" s="1">
        <v>317.68299999999999</v>
      </c>
    </row>
    <row r="5396" spans="1:7" x14ac:dyDescent="0.2">
      <c r="A5396" s="1" t="str">
        <f t="shared" si="84"/>
        <v>2015Marshall Islands</v>
      </c>
      <c r="B5396" s="1" t="s">
        <v>1895</v>
      </c>
      <c r="C5396" s="1">
        <v>2015</v>
      </c>
      <c r="D5396" s="1" t="s">
        <v>263</v>
      </c>
      <c r="E5396" s="1" t="s">
        <v>263</v>
      </c>
      <c r="F5396" s="3">
        <v>57444</v>
      </c>
      <c r="G5396" s="1">
        <v>319.13299999999998</v>
      </c>
    </row>
    <row r="5397" spans="1:7" x14ac:dyDescent="0.2">
      <c r="A5397" s="1" t="str">
        <f t="shared" si="84"/>
        <v>2016Marshall Islands</v>
      </c>
      <c r="B5397" s="1" t="s">
        <v>1895</v>
      </c>
      <c r="C5397" s="1">
        <v>2016</v>
      </c>
      <c r="D5397" s="1" t="s">
        <v>263</v>
      </c>
      <c r="E5397" s="1" t="s">
        <v>263</v>
      </c>
      <c r="F5397" s="3">
        <v>57723</v>
      </c>
      <c r="G5397" s="1">
        <v>320.68299999999999</v>
      </c>
    </row>
    <row r="5398" spans="1:7" x14ac:dyDescent="0.2">
      <c r="A5398" s="1" t="str">
        <f t="shared" si="84"/>
        <v>2017Marshall Islands</v>
      </c>
      <c r="B5398" s="1" t="s">
        <v>1895</v>
      </c>
      <c r="C5398" s="1">
        <v>2017</v>
      </c>
      <c r="D5398" s="1" t="s">
        <v>263</v>
      </c>
      <c r="E5398" s="1" t="s">
        <v>263</v>
      </c>
      <c r="F5398" s="3">
        <v>58053</v>
      </c>
      <c r="G5398" s="1">
        <v>322.517</v>
      </c>
    </row>
    <row r="5399" spans="1:7" x14ac:dyDescent="0.2">
      <c r="A5399" s="1" t="str">
        <f t="shared" si="84"/>
        <v>2018Marshall Islands</v>
      </c>
      <c r="B5399" s="1" t="s">
        <v>1895</v>
      </c>
      <c r="C5399" s="1">
        <v>2018</v>
      </c>
      <c r="D5399" s="1" t="s">
        <v>263</v>
      </c>
      <c r="E5399" s="1" t="s">
        <v>263</v>
      </c>
      <c r="F5399" s="3">
        <v>58412</v>
      </c>
      <c r="G5399" s="1">
        <v>324.51100000000002</v>
      </c>
    </row>
    <row r="5400" spans="1:7" x14ac:dyDescent="0.2">
      <c r="A5400" s="1" t="str">
        <f t="shared" si="84"/>
        <v>2019Marshall Islands</v>
      </c>
      <c r="B5400" s="1" t="s">
        <v>1895</v>
      </c>
      <c r="C5400" s="1">
        <v>2019</v>
      </c>
      <c r="D5400" s="1" t="s">
        <v>263</v>
      </c>
      <c r="E5400" s="1" t="s">
        <v>263</v>
      </c>
      <c r="F5400" s="3">
        <v>58791</v>
      </c>
      <c r="G5400" s="1">
        <v>326.61700000000002</v>
      </c>
    </row>
    <row r="5401" spans="1:7" x14ac:dyDescent="0.2">
      <c r="A5401" s="1" t="str">
        <f t="shared" si="84"/>
        <v>2020Marshall Islands</v>
      </c>
      <c r="B5401" s="1" t="s">
        <v>1895</v>
      </c>
      <c r="C5401" s="1">
        <v>2020</v>
      </c>
      <c r="D5401" s="1" t="s">
        <v>263</v>
      </c>
      <c r="E5401" s="1" t="s">
        <v>263</v>
      </c>
      <c r="F5401" s="3">
        <v>59194</v>
      </c>
      <c r="G5401" s="1">
        <v>328.85599999999999</v>
      </c>
    </row>
    <row r="5402" spans="1:7" x14ac:dyDescent="0.2">
      <c r="A5402" s="1" t="str">
        <f t="shared" si="84"/>
        <v>2001Martinique</v>
      </c>
      <c r="B5402" s="1" t="s">
        <v>1896</v>
      </c>
      <c r="C5402" s="1">
        <v>2001</v>
      </c>
      <c r="D5402" s="2">
        <v>182796</v>
      </c>
      <c r="E5402" s="2">
        <v>207188</v>
      </c>
      <c r="F5402" s="3">
        <v>389984</v>
      </c>
      <c r="G5402" s="1">
        <v>367.90899999999999</v>
      </c>
    </row>
    <row r="5403" spans="1:7" x14ac:dyDescent="0.2">
      <c r="A5403" s="1" t="str">
        <f t="shared" si="84"/>
        <v>2002Martinique</v>
      </c>
      <c r="B5403" s="1" t="s">
        <v>1896</v>
      </c>
      <c r="C5403" s="1">
        <v>2002</v>
      </c>
      <c r="D5403" s="2">
        <v>183695</v>
      </c>
      <c r="E5403" s="2">
        <v>208805</v>
      </c>
      <c r="F5403" s="3" t="s">
        <v>1897</v>
      </c>
      <c r="G5403" s="1">
        <v>370.28300000000002</v>
      </c>
    </row>
    <row r="5404" spans="1:7" x14ac:dyDescent="0.2">
      <c r="A5404" s="1" t="str">
        <f t="shared" si="84"/>
        <v>2003Martinique</v>
      </c>
      <c r="B5404" s="1" t="s">
        <v>1896</v>
      </c>
      <c r="C5404" s="1">
        <v>2003</v>
      </c>
      <c r="D5404" s="2">
        <v>184417</v>
      </c>
      <c r="E5404" s="2">
        <v>210117</v>
      </c>
      <c r="F5404" s="3">
        <v>394534</v>
      </c>
      <c r="G5404" s="1">
        <v>372.202</v>
      </c>
    </row>
    <row r="5405" spans="1:7" x14ac:dyDescent="0.2">
      <c r="A5405" s="1" t="str">
        <f t="shared" si="84"/>
        <v>2004Martinique</v>
      </c>
      <c r="B5405" s="1" t="s">
        <v>1896</v>
      </c>
      <c r="C5405" s="1">
        <v>2004</v>
      </c>
      <c r="D5405" s="2">
        <v>184918</v>
      </c>
      <c r="E5405" s="2">
        <v>211188</v>
      </c>
      <c r="F5405" s="3">
        <v>396106</v>
      </c>
      <c r="G5405" s="1">
        <v>373.685</v>
      </c>
    </row>
    <row r="5406" spans="1:7" x14ac:dyDescent="0.2">
      <c r="A5406" s="1" t="str">
        <f t="shared" si="84"/>
        <v>2005Martinique</v>
      </c>
      <c r="B5406" s="1" t="s">
        <v>1896</v>
      </c>
      <c r="C5406" s="1">
        <v>2005</v>
      </c>
      <c r="D5406" s="2">
        <v>185141</v>
      </c>
      <c r="E5406" s="1" t="s">
        <v>1898</v>
      </c>
      <c r="F5406" s="3">
        <v>397191</v>
      </c>
      <c r="G5406" s="1">
        <v>374.70800000000003</v>
      </c>
    </row>
    <row r="5407" spans="1:7" x14ac:dyDescent="0.2">
      <c r="A5407" s="1" t="str">
        <f t="shared" si="84"/>
        <v>2006Martinique</v>
      </c>
      <c r="B5407" s="1" t="s">
        <v>1896</v>
      </c>
      <c r="C5407" s="1">
        <v>2006</v>
      </c>
      <c r="D5407" s="1" t="s">
        <v>1899</v>
      </c>
      <c r="E5407" s="1" t="s">
        <v>1900</v>
      </c>
      <c r="F5407" s="3" t="s">
        <v>1901</v>
      </c>
      <c r="G5407" s="1">
        <v>375.33</v>
      </c>
    </row>
    <row r="5408" spans="1:7" x14ac:dyDescent="0.2">
      <c r="A5408" s="1" t="str">
        <f t="shared" si="84"/>
        <v>2007Martinique</v>
      </c>
      <c r="B5408" s="1" t="s">
        <v>1896</v>
      </c>
      <c r="C5408" s="1">
        <v>2007</v>
      </c>
      <c r="D5408" s="2">
        <v>184752</v>
      </c>
      <c r="E5408" s="2">
        <v>213296</v>
      </c>
      <c r="F5408" s="3">
        <v>398048</v>
      </c>
      <c r="G5408" s="1">
        <v>375.517</v>
      </c>
    </row>
    <row r="5409" spans="1:7" x14ac:dyDescent="0.2">
      <c r="A5409" s="1" t="str">
        <f t="shared" si="84"/>
        <v>2008Martinique</v>
      </c>
      <c r="B5409" s="1" t="s">
        <v>1896</v>
      </c>
      <c r="C5409" s="1">
        <v>2008</v>
      </c>
      <c r="D5409" s="2">
        <v>184152</v>
      </c>
      <c r="E5409" s="2">
        <v>213512</v>
      </c>
      <c r="F5409" s="3">
        <v>397664</v>
      </c>
      <c r="G5409" s="1">
        <v>375.15499999999997</v>
      </c>
    </row>
    <row r="5410" spans="1:7" x14ac:dyDescent="0.2">
      <c r="A5410" s="1" t="str">
        <f t="shared" si="84"/>
        <v>2009Martinique</v>
      </c>
      <c r="B5410" s="1" t="s">
        <v>1896</v>
      </c>
      <c r="C5410" s="1">
        <v>2009</v>
      </c>
      <c r="D5410" s="2">
        <v>183307</v>
      </c>
      <c r="E5410" s="2">
        <v>213254</v>
      </c>
      <c r="F5410" s="3">
        <v>396561</v>
      </c>
      <c r="G5410" s="1">
        <v>374.11399999999998</v>
      </c>
    </row>
    <row r="5411" spans="1:7" x14ac:dyDescent="0.2">
      <c r="A5411" s="1" t="str">
        <f t="shared" si="84"/>
        <v>2010Martinique</v>
      </c>
      <c r="B5411" s="1" t="s">
        <v>1896</v>
      </c>
      <c r="C5411" s="1">
        <v>2010</v>
      </c>
      <c r="D5411" s="2">
        <v>182233</v>
      </c>
      <c r="E5411" s="2">
        <v>212433</v>
      </c>
      <c r="F5411" s="3">
        <v>394666</v>
      </c>
      <c r="G5411" s="1">
        <v>372.32600000000002</v>
      </c>
    </row>
    <row r="5412" spans="1:7" x14ac:dyDescent="0.2">
      <c r="A5412" s="1" t="str">
        <f t="shared" si="84"/>
        <v>2011Martinique</v>
      </c>
      <c r="B5412" s="1" t="s">
        <v>1896</v>
      </c>
      <c r="C5412" s="1">
        <v>2011</v>
      </c>
      <c r="D5412" s="2">
        <v>180914</v>
      </c>
      <c r="E5412" s="2">
        <v>210972</v>
      </c>
      <c r="F5412" s="3">
        <v>391886</v>
      </c>
      <c r="G5412" s="1">
        <v>369.70400000000001</v>
      </c>
    </row>
    <row r="5413" spans="1:7" x14ac:dyDescent="0.2">
      <c r="A5413" s="1" t="str">
        <f t="shared" si="84"/>
        <v>2012Martinique</v>
      </c>
      <c r="B5413" s="1" t="s">
        <v>1896</v>
      </c>
      <c r="C5413" s="1">
        <v>2012</v>
      </c>
      <c r="D5413" s="2">
        <v>179388</v>
      </c>
      <c r="E5413" s="2">
        <v>208978</v>
      </c>
      <c r="F5413" s="3">
        <v>388366</v>
      </c>
      <c r="G5413" s="1">
        <v>366.38299999999998</v>
      </c>
    </row>
    <row r="5414" spans="1:7" x14ac:dyDescent="0.2">
      <c r="A5414" s="1" t="str">
        <f t="shared" si="84"/>
        <v>2013Martinique</v>
      </c>
      <c r="B5414" s="1" t="s">
        <v>1896</v>
      </c>
      <c r="C5414" s="1">
        <v>2013</v>
      </c>
      <c r="D5414" s="2">
        <v>177802</v>
      </c>
      <c r="E5414" s="2">
        <v>206779</v>
      </c>
      <c r="F5414" s="3">
        <v>384581</v>
      </c>
      <c r="G5414" s="1">
        <v>362.81200000000001</v>
      </c>
    </row>
    <row r="5415" spans="1:7" x14ac:dyDescent="0.2">
      <c r="A5415" s="1" t="str">
        <f t="shared" si="84"/>
        <v>2014Martinique</v>
      </c>
      <c r="B5415" s="1" t="s">
        <v>1896</v>
      </c>
      <c r="C5415" s="1">
        <v>2014</v>
      </c>
      <c r="D5415" s="2">
        <v>176346</v>
      </c>
      <c r="E5415" s="2">
        <v>204796</v>
      </c>
      <c r="F5415" s="3">
        <v>381142</v>
      </c>
      <c r="G5415" s="1">
        <v>359.56799999999998</v>
      </c>
    </row>
    <row r="5416" spans="1:7" x14ac:dyDescent="0.2">
      <c r="A5416" s="1" t="str">
        <f t="shared" si="84"/>
        <v>2015Martinique</v>
      </c>
      <c r="B5416" s="1" t="s">
        <v>1896</v>
      </c>
      <c r="C5416" s="1">
        <v>2015</v>
      </c>
      <c r="D5416" s="2">
        <v>175149</v>
      </c>
      <c r="E5416" s="2">
        <v>203334</v>
      </c>
      <c r="F5416" s="3">
        <v>378483</v>
      </c>
      <c r="G5416" s="1">
        <v>357.05900000000003</v>
      </c>
    </row>
    <row r="5417" spans="1:7" x14ac:dyDescent="0.2">
      <c r="A5417" s="1" t="str">
        <f t="shared" si="84"/>
        <v>2016Martinique</v>
      </c>
      <c r="B5417" s="1" t="s">
        <v>1896</v>
      </c>
      <c r="C5417" s="1">
        <v>2016</v>
      </c>
      <c r="D5417" s="1" t="s">
        <v>1902</v>
      </c>
      <c r="E5417" s="2">
        <v>202519</v>
      </c>
      <c r="F5417" s="3">
        <v>376789</v>
      </c>
      <c r="G5417" s="1">
        <v>355.46100000000001</v>
      </c>
    </row>
    <row r="5418" spans="1:7" x14ac:dyDescent="0.2">
      <c r="A5418" s="1" t="str">
        <f t="shared" si="84"/>
        <v>2017Martinique</v>
      </c>
      <c r="B5418" s="1" t="s">
        <v>1896</v>
      </c>
      <c r="C5418" s="1">
        <v>2017</v>
      </c>
      <c r="D5418" s="2">
        <v>173682</v>
      </c>
      <c r="E5418" s="2">
        <v>202264</v>
      </c>
      <c r="F5418" s="3">
        <v>375946</v>
      </c>
      <c r="G5418" s="1">
        <v>354.666</v>
      </c>
    </row>
    <row r="5419" spans="1:7" x14ac:dyDescent="0.2">
      <c r="A5419" s="1" t="str">
        <f t="shared" si="84"/>
        <v>2018Martinique</v>
      </c>
      <c r="B5419" s="1" t="s">
        <v>1896</v>
      </c>
      <c r="C5419" s="1">
        <v>2018</v>
      </c>
      <c r="D5419" s="2">
        <v>173293</v>
      </c>
      <c r="E5419" s="2">
        <v>202379</v>
      </c>
      <c r="F5419" s="3">
        <v>375672</v>
      </c>
      <c r="G5419" s="1">
        <v>354.40800000000002</v>
      </c>
    </row>
    <row r="5420" spans="1:7" x14ac:dyDescent="0.2">
      <c r="A5420" s="1" t="str">
        <f t="shared" si="84"/>
        <v>2019Martinique</v>
      </c>
      <c r="B5420" s="1" t="s">
        <v>1896</v>
      </c>
      <c r="C5420" s="1">
        <v>2019</v>
      </c>
      <c r="D5420" s="2">
        <v>172972</v>
      </c>
      <c r="E5420" s="2">
        <v>202585</v>
      </c>
      <c r="F5420" s="3">
        <v>375557</v>
      </c>
      <c r="G5420" s="1">
        <v>354.29899999999998</v>
      </c>
    </row>
    <row r="5421" spans="1:7" x14ac:dyDescent="0.2">
      <c r="A5421" s="1" t="str">
        <f t="shared" si="84"/>
        <v>2020Martinique</v>
      </c>
      <c r="B5421" s="1" t="s">
        <v>1896</v>
      </c>
      <c r="C5421" s="1">
        <v>2020</v>
      </c>
      <c r="D5421" s="2">
        <v>172607</v>
      </c>
      <c r="E5421" s="2">
        <v>202658</v>
      </c>
      <c r="F5421" s="3">
        <v>375265</v>
      </c>
      <c r="G5421" s="1">
        <v>354.024</v>
      </c>
    </row>
    <row r="5422" spans="1:7" x14ac:dyDescent="0.2">
      <c r="A5422" s="1" t="str">
        <f t="shared" si="84"/>
        <v>2001Mauritania</v>
      </c>
      <c r="B5422" s="1" t="s">
        <v>103</v>
      </c>
      <c r="C5422" s="1">
        <v>2001</v>
      </c>
      <c r="D5422" s="2">
        <v>1344669</v>
      </c>
      <c r="E5422" s="2">
        <v>1357736</v>
      </c>
      <c r="F5422" s="3">
        <v>2702405</v>
      </c>
      <c r="G5422" s="1">
        <v>2.6219999999999999</v>
      </c>
    </row>
    <row r="5423" spans="1:7" x14ac:dyDescent="0.2">
      <c r="A5423" s="1" t="str">
        <f t="shared" si="84"/>
        <v>2002Mauritania</v>
      </c>
      <c r="B5423" s="1" t="s">
        <v>103</v>
      </c>
      <c r="C5423" s="1">
        <v>2002</v>
      </c>
      <c r="D5423" s="2">
        <v>1383149</v>
      </c>
      <c r="E5423" s="2">
        <v>1394948</v>
      </c>
      <c r="F5423" s="3">
        <v>2778097</v>
      </c>
      <c r="G5423" s="1">
        <v>2.6949999999999998</v>
      </c>
    </row>
    <row r="5424" spans="1:7" x14ac:dyDescent="0.2">
      <c r="A5424" s="1" t="str">
        <f t="shared" si="84"/>
        <v>2003Mauritania</v>
      </c>
      <c r="B5424" s="1" t="s">
        <v>103</v>
      </c>
      <c r="C5424" s="1">
        <v>2003</v>
      </c>
      <c r="D5424" s="2">
        <v>1423277</v>
      </c>
      <c r="E5424" s="2">
        <v>1433873</v>
      </c>
      <c r="F5424" s="3" t="s">
        <v>1903</v>
      </c>
      <c r="G5424" s="1">
        <v>2.7719999999999998</v>
      </c>
    </row>
    <row r="5425" spans="1:7" x14ac:dyDescent="0.2">
      <c r="A5425" s="1" t="str">
        <f t="shared" si="84"/>
        <v>2004Mauritania</v>
      </c>
      <c r="B5425" s="1" t="s">
        <v>103</v>
      </c>
      <c r="C5425" s="1">
        <v>2004</v>
      </c>
      <c r="D5425" s="2">
        <v>1464936</v>
      </c>
      <c r="E5425" s="1" t="s">
        <v>1904</v>
      </c>
      <c r="F5425" s="3">
        <v>2939246</v>
      </c>
      <c r="G5425" s="1">
        <v>2.8519999999999999</v>
      </c>
    </row>
    <row r="5426" spans="1:7" x14ac:dyDescent="0.2">
      <c r="A5426" s="1" t="str">
        <f t="shared" si="84"/>
        <v>2005Mauritania</v>
      </c>
      <c r="B5426" s="1" t="s">
        <v>103</v>
      </c>
      <c r="C5426" s="1">
        <v>2005</v>
      </c>
      <c r="D5426" s="2">
        <v>1508076</v>
      </c>
      <c r="E5426" s="2">
        <v>1516122</v>
      </c>
      <c r="F5426" s="3">
        <v>3024198</v>
      </c>
      <c r="G5426" s="1">
        <v>2.9340000000000002</v>
      </c>
    </row>
    <row r="5427" spans="1:7" x14ac:dyDescent="0.2">
      <c r="A5427" s="1" t="str">
        <f t="shared" si="84"/>
        <v>2006Mauritania</v>
      </c>
      <c r="B5427" s="1" t="s">
        <v>103</v>
      </c>
      <c r="C5427" s="1">
        <v>2006</v>
      </c>
      <c r="D5427" s="2">
        <v>1552649</v>
      </c>
      <c r="E5427" s="2">
        <v>1559259</v>
      </c>
      <c r="F5427" s="3">
        <v>3111908</v>
      </c>
      <c r="G5427" s="1">
        <v>3.0190000000000001</v>
      </c>
    </row>
    <row r="5428" spans="1:7" x14ac:dyDescent="0.2">
      <c r="A5428" s="1" t="str">
        <f t="shared" si="84"/>
        <v>2007Mauritania</v>
      </c>
      <c r="B5428" s="1" t="s">
        <v>103</v>
      </c>
      <c r="C5428" s="1">
        <v>2007</v>
      </c>
      <c r="D5428" s="2">
        <v>1598694</v>
      </c>
      <c r="E5428" s="2">
        <v>1603818</v>
      </c>
      <c r="F5428" s="3">
        <v>3202512</v>
      </c>
      <c r="G5428" s="1">
        <v>3.1070000000000002</v>
      </c>
    </row>
    <row r="5429" spans="1:7" x14ac:dyDescent="0.2">
      <c r="A5429" s="1" t="str">
        <f t="shared" si="84"/>
        <v>2008Mauritania</v>
      </c>
      <c r="B5429" s="1" t="s">
        <v>103</v>
      </c>
      <c r="C5429" s="1">
        <v>2008</v>
      </c>
      <c r="D5429" s="2">
        <v>1646338</v>
      </c>
      <c r="E5429" s="2">
        <v>1649899</v>
      </c>
      <c r="F5429" s="3">
        <v>3296237</v>
      </c>
      <c r="G5429" s="1">
        <v>3.198</v>
      </c>
    </row>
    <row r="5430" spans="1:7" x14ac:dyDescent="0.2">
      <c r="A5430" s="1" t="str">
        <f t="shared" si="84"/>
        <v>2009Mauritania</v>
      </c>
      <c r="B5430" s="1" t="s">
        <v>103</v>
      </c>
      <c r="C5430" s="1">
        <v>2009</v>
      </c>
      <c r="D5430" s="2">
        <v>1695724</v>
      </c>
      <c r="E5430" s="2">
        <v>1697684</v>
      </c>
      <c r="F5430" s="3">
        <v>3393408</v>
      </c>
      <c r="G5430" s="1">
        <v>3.2919999999999998</v>
      </c>
    </row>
    <row r="5431" spans="1:7" x14ac:dyDescent="0.2">
      <c r="A5431" s="1" t="str">
        <f t="shared" si="84"/>
        <v>2010Mauritania</v>
      </c>
      <c r="B5431" s="1" t="s">
        <v>103</v>
      </c>
      <c r="C5431" s="1">
        <v>2010</v>
      </c>
      <c r="D5431" s="2">
        <v>1746942</v>
      </c>
      <c r="E5431" s="2">
        <v>1747258</v>
      </c>
      <c r="F5431" s="3" t="s">
        <v>1905</v>
      </c>
      <c r="G5431" s="1">
        <v>3.39</v>
      </c>
    </row>
    <row r="5432" spans="1:7" x14ac:dyDescent="0.2">
      <c r="A5432" s="1" t="str">
        <f t="shared" si="84"/>
        <v>2011Mauritania</v>
      </c>
      <c r="B5432" s="1" t="s">
        <v>103</v>
      </c>
      <c r="C5432" s="1">
        <v>2011</v>
      </c>
      <c r="D5432" s="2">
        <v>1800006</v>
      </c>
      <c r="E5432" s="1" t="s">
        <v>1906</v>
      </c>
      <c r="F5432" s="3">
        <v>3598646</v>
      </c>
      <c r="G5432" s="1">
        <v>3.4910000000000001</v>
      </c>
    </row>
    <row r="5433" spans="1:7" x14ac:dyDescent="0.2">
      <c r="A5433" s="1" t="str">
        <f t="shared" si="84"/>
        <v>2012Mauritania</v>
      </c>
      <c r="B5433" s="1" t="s">
        <v>103</v>
      </c>
      <c r="C5433" s="1">
        <v>2012</v>
      </c>
      <c r="D5433" s="2">
        <v>1854815</v>
      </c>
      <c r="E5433" s="1" t="s">
        <v>1907</v>
      </c>
      <c r="F5433" s="3">
        <v>3706555</v>
      </c>
      <c r="G5433" s="1">
        <v>3.5960000000000001</v>
      </c>
    </row>
    <row r="5434" spans="1:7" x14ac:dyDescent="0.2">
      <c r="A5434" s="1" t="str">
        <f t="shared" si="84"/>
        <v>2013Mauritania</v>
      </c>
      <c r="B5434" s="1" t="s">
        <v>103</v>
      </c>
      <c r="C5434" s="1">
        <v>2013</v>
      </c>
      <c r="D5434" s="2">
        <v>1911187</v>
      </c>
      <c r="E5434" s="1" t="s">
        <v>1908</v>
      </c>
      <c r="F5434" s="3">
        <v>3817497</v>
      </c>
      <c r="G5434" s="1">
        <v>3.7040000000000002</v>
      </c>
    </row>
    <row r="5435" spans="1:7" x14ac:dyDescent="0.2">
      <c r="A5435" s="1" t="str">
        <f t="shared" si="84"/>
        <v>2014Mauritania</v>
      </c>
      <c r="B5435" s="1" t="s">
        <v>103</v>
      </c>
      <c r="C5435" s="1">
        <v>2014</v>
      </c>
      <c r="D5435" s="2">
        <v>1968829</v>
      </c>
      <c r="E5435" s="2">
        <v>1962065</v>
      </c>
      <c r="F5435" s="3">
        <v>3930894</v>
      </c>
      <c r="G5435" s="1">
        <v>3.8140000000000001</v>
      </c>
    </row>
    <row r="5436" spans="1:7" x14ac:dyDescent="0.2">
      <c r="A5436" s="1" t="str">
        <f t="shared" si="84"/>
        <v>2015Mauritania</v>
      </c>
      <c r="B5436" s="1" t="s">
        <v>103</v>
      </c>
      <c r="C5436" s="1">
        <v>2015</v>
      </c>
      <c r="D5436" s="2">
        <v>2027548</v>
      </c>
      <c r="E5436" s="2">
        <v>2018756</v>
      </c>
      <c r="F5436" s="3">
        <v>4046304</v>
      </c>
      <c r="G5436" s="1">
        <v>3.9260000000000002</v>
      </c>
    </row>
    <row r="5437" spans="1:7" x14ac:dyDescent="0.2">
      <c r="A5437" s="1" t="str">
        <f t="shared" si="84"/>
        <v>2016Mauritania</v>
      </c>
      <c r="B5437" s="1" t="s">
        <v>103</v>
      </c>
      <c r="C5437" s="1">
        <v>2016</v>
      </c>
      <c r="D5437" s="1" t="s">
        <v>1909</v>
      </c>
      <c r="E5437" s="2">
        <v>2076282</v>
      </c>
      <c r="F5437" s="3">
        <v>4163532</v>
      </c>
      <c r="G5437" s="1">
        <v>4.04</v>
      </c>
    </row>
    <row r="5438" spans="1:7" x14ac:dyDescent="0.2">
      <c r="A5438" s="1" t="str">
        <f t="shared" si="84"/>
        <v>2017Mauritania</v>
      </c>
      <c r="B5438" s="1" t="s">
        <v>103</v>
      </c>
      <c r="C5438" s="1">
        <v>2017</v>
      </c>
      <c r="D5438" s="1" t="s">
        <v>1910</v>
      </c>
      <c r="E5438" s="2">
        <v>2134662</v>
      </c>
      <c r="F5438" s="3">
        <v>4282582</v>
      </c>
      <c r="G5438" s="1">
        <v>4.1550000000000002</v>
      </c>
    </row>
    <row r="5439" spans="1:7" x14ac:dyDescent="0.2">
      <c r="A5439" s="1" t="str">
        <f t="shared" si="84"/>
        <v>2018Mauritania</v>
      </c>
      <c r="B5439" s="1" t="s">
        <v>103</v>
      </c>
      <c r="C5439" s="1">
        <v>2018</v>
      </c>
      <c r="D5439" s="2">
        <v>2209465</v>
      </c>
      <c r="E5439" s="2">
        <v>2193847</v>
      </c>
      <c r="F5439" s="3">
        <v>4403312</v>
      </c>
      <c r="G5439" s="1">
        <v>4.2720000000000002</v>
      </c>
    </row>
    <row r="5440" spans="1:7" x14ac:dyDescent="0.2">
      <c r="A5440" s="1" t="str">
        <f t="shared" si="84"/>
        <v>2019Mauritania</v>
      </c>
      <c r="B5440" s="1" t="s">
        <v>103</v>
      </c>
      <c r="C5440" s="1">
        <v>2019</v>
      </c>
      <c r="D5440" s="2">
        <v>2271843</v>
      </c>
      <c r="E5440" s="2">
        <v>2253855</v>
      </c>
      <c r="F5440" s="3">
        <v>4525698</v>
      </c>
      <c r="G5440" s="1">
        <v>4.391</v>
      </c>
    </row>
    <row r="5441" spans="1:7" x14ac:dyDescent="0.2">
      <c r="A5441" s="1" t="str">
        <f t="shared" si="84"/>
        <v>2020Mauritania</v>
      </c>
      <c r="B5441" s="1" t="s">
        <v>103</v>
      </c>
      <c r="C5441" s="1">
        <v>2020</v>
      </c>
      <c r="D5441" s="2">
        <v>2334981</v>
      </c>
      <c r="E5441" s="2">
        <v>2314679</v>
      </c>
      <c r="F5441" s="3" t="s">
        <v>1911</v>
      </c>
      <c r="G5441" s="1">
        <v>4.5110000000000001</v>
      </c>
    </row>
    <row r="5442" spans="1:7" x14ac:dyDescent="0.2">
      <c r="A5442" s="1" t="str">
        <f t="shared" si="84"/>
        <v>2001Mauritius</v>
      </c>
      <c r="B5442" s="1" t="s">
        <v>104</v>
      </c>
      <c r="C5442" s="1">
        <v>2001</v>
      </c>
      <c r="D5442" s="2">
        <v>591742</v>
      </c>
      <c r="E5442" s="2">
        <v>602169</v>
      </c>
      <c r="F5442" s="3">
        <v>1193911</v>
      </c>
      <c r="G5442" s="1">
        <v>588.13300000000004</v>
      </c>
    </row>
    <row r="5443" spans="1:7" x14ac:dyDescent="0.2">
      <c r="A5443" s="1" t="str">
        <f t="shared" ref="A5443:A5506" si="85">C5443&amp;B5443</f>
        <v>2002Mauritius</v>
      </c>
      <c r="B5443" s="1" t="s">
        <v>104</v>
      </c>
      <c r="C5443" s="1">
        <v>2002</v>
      </c>
      <c r="D5443" s="2">
        <v>595522</v>
      </c>
      <c r="E5443" s="2">
        <v>606283</v>
      </c>
      <c r="F5443" s="3">
        <v>1201805</v>
      </c>
      <c r="G5443" s="1">
        <v>592.02200000000005</v>
      </c>
    </row>
    <row r="5444" spans="1:7" x14ac:dyDescent="0.2">
      <c r="A5444" s="1" t="str">
        <f t="shared" si="85"/>
        <v>2003Mauritius</v>
      </c>
      <c r="B5444" s="1" t="s">
        <v>104</v>
      </c>
      <c r="C5444" s="1">
        <v>2003</v>
      </c>
      <c r="D5444" s="1" t="s">
        <v>1912</v>
      </c>
      <c r="E5444" s="2">
        <v>609912</v>
      </c>
      <c r="F5444" s="3">
        <v>1208992</v>
      </c>
      <c r="G5444" s="1">
        <v>595.56299999999999</v>
      </c>
    </row>
    <row r="5445" spans="1:7" x14ac:dyDescent="0.2">
      <c r="A5445" s="1" t="str">
        <f t="shared" si="85"/>
        <v>2004Mauritius</v>
      </c>
      <c r="B5445" s="1" t="s">
        <v>104</v>
      </c>
      <c r="C5445" s="1">
        <v>2004</v>
      </c>
      <c r="D5445" s="2">
        <v>602431</v>
      </c>
      <c r="E5445" s="2">
        <v>613237</v>
      </c>
      <c r="F5445" s="3">
        <v>1215668</v>
      </c>
      <c r="G5445" s="1">
        <v>598.851</v>
      </c>
    </row>
    <row r="5446" spans="1:7" x14ac:dyDescent="0.2">
      <c r="A5446" s="1" t="str">
        <f t="shared" si="85"/>
        <v>2005Mauritius</v>
      </c>
      <c r="B5446" s="1" t="s">
        <v>104</v>
      </c>
      <c r="C5446" s="1">
        <v>2005</v>
      </c>
      <c r="D5446" s="1" t="s">
        <v>1913</v>
      </c>
      <c r="E5446" s="1" t="s">
        <v>1914</v>
      </c>
      <c r="F5446" s="3" t="s">
        <v>1915</v>
      </c>
      <c r="G5446" s="1">
        <v>601.97500000000002</v>
      </c>
    </row>
    <row r="5447" spans="1:7" x14ac:dyDescent="0.2">
      <c r="A5447" s="1" t="str">
        <f t="shared" si="85"/>
        <v>2006Mauritius</v>
      </c>
      <c r="B5447" s="1" t="s">
        <v>104</v>
      </c>
      <c r="C5447" s="1">
        <v>2006</v>
      </c>
      <c r="D5447" s="2">
        <v>608662</v>
      </c>
      <c r="E5447" s="2">
        <v>619427</v>
      </c>
      <c r="F5447" s="3">
        <v>1228089</v>
      </c>
      <c r="G5447" s="1">
        <v>604.97</v>
      </c>
    </row>
    <row r="5448" spans="1:7" x14ac:dyDescent="0.2">
      <c r="A5448" s="1" t="str">
        <f t="shared" si="85"/>
        <v>2007Mauritius</v>
      </c>
      <c r="B5448" s="1" t="s">
        <v>104</v>
      </c>
      <c r="C5448" s="1">
        <v>2007</v>
      </c>
      <c r="D5448" s="2">
        <v>611566</v>
      </c>
      <c r="E5448" s="2">
        <v>622324</v>
      </c>
      <c r="F5448" s="3" t="s">
        <v>1916</v>
      </c>
      <c r="G5448" s="1">
        <v>607.82799999999997</v>
      </c>
    </row>
    <row r="5449" spans="1:7" x14ac:dyDescent="0.2">
      <c r="A5449" s="1" t="str">
        <f t="shared" si="85"/>
        <v>2008Mauritius</v>
      </c>
      <c r="B5449" s="1" t="s">
        <v>104</v>
      </c>
      <c r="C5449" s="1">
        <v>2008</v>
      </c>
      <c r="D5449" s="2">
        <v>614252</v>
      </c>
      <c r="E5449" s="1" t="s">
        <v>1917</v>
      </c>
      <c r="F5449" s="3">
        <v>1239262</v>
      </c>
      <c r="G5449" s="1">
        <v>610.47400000000005</v>
      </c>
    </row>
    <row r="5450" spans="1:7" x14ac:dyDescent="0.2">
      <c r="A5450" s="1" t="str">
        <f t="shared" si="85"/>
        <v>2009Mauritius</v>
      </c>
      <c r="B5450" s="1" t="s">
        <v>104</v>
      </c>
      <c r="C5450" s="1">
        <v>2009</v>
      </c>
      <c r="D5450" s="2">
        <v>616611</v>
      </c>
      <c r="E5450" s="2">
        <v>627385</v>
      </c>
      <c r="F5450" s="3">
        <v>1243996</v>
      </c>
      <c r="G5450" s="1">
        <v>612.80600000000004</v>
      </c>
    </row>
    <row r="5451" spans="1:7" x14ac:dyDescent="0.2">
      <c r="A5451" s="1" t="str">
        <f t="shared" si="85"/>
        <v>2010Mauritius</v>
      </c>
      <c r="B5451" s="1" t="s">
        <v>104</v>
      </c>
      <c r="C5451" s="1">
        <v>2010</v>
      </c>
      <c r="D5451" s="2">
        <v>618578</v>
      </c>
      <c r="E5451" s="2">
        <v>629375</v>
      </c>
      <c r="F5451" s="3">
        <v>1247953</v>
      </c>
      <c r="G5451" s="1">
        <v>614.755</v>
      </c>
    </row>
    <row r="5452" spans="1:7" x14ac:dyDescent="0.2">
      <c r="A5452" s="1" t="str">
        <f t="shared" si="85"/>
        <v>2011Mauritius</v>
      </c>
      <c r="B5452" s="1" t="s">
        <v>104</v>
      </c>
      <c r="C5452" s="1">
        <v>2011</v>
      </c>
      <c r="D5452" s="2">
        <v>620125</v>
      </c>
      <c r="E5452" s="2">
        <v>630949</v>
      </c>
      <c r="F5452" s="3">
        <v>1251074</v>
      </c>
      <c r="G5452" s="1">
        <v>616.29300000000001</v>
      </c>
    </row>
    <row r="5453" spans="1:7" x14ac:dyDescent="0.2">
      <c r="A5453" s="1" t="str">
        <f t="shared" si="85"/>
        <v>2012Mauritius</v>
      </c>
      <c r="B5453" s="1" t="s">
        <v>104</v>
      </c>
      <c r="C5453" s="1">
        <v>2012</v>
      </c>
      <c r="D5453" s="2">
        <v>621297</v>
      </c>
      <c r="E5453" s="2">
        <v>632192</v>
      </c>
      <c r="F5453" s="3">
        <v>1253489</v>
      </c>
      <c r="G5453" s="1">
        <v>617.48199999999997</v>
      </c>
    </row>
    <row r="5454" spans="1:7" x14ac:dyDescent="0.2">
      <c r="A5454" s="1" t="str">
        <f t="shared" si="85"/>
        <v>2013Mauritius</v>
      </c>
      <c r="B5454" s="1" t="s">
        <v>104</v>
      </c>
      <c r="C5454" s="1">
        <v>2013</v>
      </c>
      <c r="D5454" s="2">
        <v>622206</v>
      </c>
      <c r="E5454" s="2">
        <v>633252</v>
      </c>
      <c r="F5454" s="3">
        <v>1255458</v>
      </c>
      <c r="G5454" s="1">
        <v>618.452</v>
      </c>
    </row>
    <row r="5455" spans="1:7" x14ac:dyDescent="0.2">
      <c r="A5455" s="1" t="str">
        <f t="shared" si="85"/>
        <v>2014Mauritius</v>
      </c>
      <c r="B5455" s="1" t="s">
        <v>104</v>
      </c>
      <c r="C5455" s="1">
        <v>2014</v>
      </c>
      <c r="D5455" s="2">
        <v>622996</v>
      </c>
      <c r="E5455" s="2">
        <v>634355</v>
      </c>
      <c r="F5455" s="3">
        <v>1257351</v>
      </c>
      <c r="G5455" s="1">
        <v>619.38499999999999</v>
      </c>
    </row>
    <row r="5456" spans="1:7" x14ac:dyDescent="0.2">
      <c r="A5456" s="1" t="str">
        <f t="shared" si="85"/>
        <v>2015Mauritius</v>
      </c>
      <c r="B5456" s="1" t="s">
        <v>104</v>
      </c>
      <c r="C5456" s="1">
        <v>2015</v>
      </c>
      <c r="D5456" s="2">
        <v>623795</v>
      </c>
      <c r="E5456" s="2">
        <v>635662</v>
      </c>
      <c r="F5456" s="3">
        <v>1259457</v>
      </c>
      <c r="G5456" s="1">
        <v>620.42200000000003</v>
      </c>
    </row>
    <row r="5457" spans="1:7" x14ac:dyDescent="0.2">
      <c r="A5457" s="1" t="str">
        <f t="shared" si="85"/>
        <v>2016Mauritius</v>
      </c>
      <c r="B5457" s="1" t="s">
        <v>104</v>
      </c>
      <c r="C5457" s="1">
        <v>2016</v>
      </c>
      <c r="D5457" s="2">
        <v>624628</v>
      </c>
      <c r="E5457" s="2">
        <v>637242</v>
      </c>
      <c r="F5457" s="3" t="s">
        <v>1918</v>
      </c>
      <c r="G5457" s="1">
        <v>621.61099999999999</v>
      </c>
    </row>
    <row r="5458" spans="1:7" x14ac:dyDescent="0.2">
      <c r="A5458" s="1" t="str">
        <f t="shared" si="85"/>
        <v>2017Mauritius</v>
      </c>
      <c r="B5458" s="1" t="s">
        <v>104</v>
      </c>
      <c r="C5458" s="1">
        <v>2017</v>
      </c>
      <c r="D5458" s="2">
        <v>625478</v>
      </c>
      <c r="E5458" s="2">
        <v>639019</v>
      </c>
      <c r="F5458" s="3">
        <v>1264497</v>
      </c>
      <c r="G5458" s="1">
        <v>622.90499999999997</v>
      </c>
    </row>
    <row r="5459" spans="1:7" x14ac:dyDescent="0.2">
      <c r="A5459" s="1" t="str">
        <f t="shared" si="85"/>
        <v>2018Mauritius</v>
      </c>
      <c r="B5459" s="1" t="s">
        <v>104</v>
      </c>
      <c r="C5459" s="1">
        <v>2018</v>
      </c>
      <c r="D5459" s="2">
        <v>626279</v>
      </c>
      <c r="E5459" s="2">
        <v>640905</v>
      </c>
      <c r="F5459" s="3">
        <v>1267184</v>
      </c>
      <c r="G5459" s="1">
        <v>624.22900000000004</v>
      </c>
    </row>
    <row r="5460" spans="1:7" x14ac:dyDescent="0.2">
      <c r="A5460" s="1" t="str">
        <f t="shared" si="85"/>
        <v>2019Mauritius</v>
      </c>
      <c r="B5460" s="1" t="s">
        <v>104</v>
      </c>
      <c r="C5460" s="1">
        <v>2019</v>
      </c>
      <c r="D5460" s="2">
        <v>626971</v>
      </c>
      <c r="E5460" s="2">
        <v>642699</v>
      </c>
      <c r="F5460" s="3" t="s">
        <v>1919</v>
      </c>
      <c r="G5460" s="1">
        <v>625.45299999999997</v>
      </c>
    </row>
    <row r="5461" spans="1:7" x14ac:dyDescent="0.2">
      <c r="A5461" s="1" t="str">
        <f t="shared" si="85"/>
        <v>2020Mauritius</v>
      </c>
      <c r="B5461" s="1" t="s">
        <v>104</v>
      </c>
      <c r="C5461" s="1">
        <v>2020</v>
      </c>
      <c r="D5461" s="1" t="s">
        <v>1920</v>
      </c>
      <c r="E5461" s="2">
        <v>644287</v>
      </c>
      <c r="F5461" s="3">
        <v>1271767</v>
      </c>
      <c r="G5461" s="1">
        <v>626.48599999999999</v>
      </c>
    </row>
    <row r="5462" spans="1:7" x14ac:dyDescent="0.2">
      <c r="A5462" s="1" t="str">
        <f t="shared" si="85"/>
        <v>2001Mayotte</v>
      </c>
      <c r="B5462" s="1" t="s">
        <v>1921</v>
      </c>
      <c r="C5462" s="1">
        <v>2001</v>
      </c>
      <c r="D5462" s="2">
        <v>78458</v>
      </c>
      <c r="E5462" s="2">
        <v>77298</v>
      </c>
      <c r="F5462" s="3">
        <v>155756</v>
      </c>
      <c r="G5462" s="1">
        <v>415.34899999999999</v>
      </c>
    </row>
    <row r="5463" spans="1:7" x14ac:dyDescent="0.2">
      <c r="A5463" s="1" t="str">
        <f t="shared" si="85"/>
        <v>2002Mayotte</v>
      </c>
      <c r="B5463" s="1" t="s">
        <v>1921</v>
      </c>
      <c r="C5463" s="1">
        <v>2002</v>
      </c>
      <c r="D5463" s="2">
        <v>80746</v>
      </c>
      <c r="E5463" s="2">
        <v>80458</v>
      </c>
      <c r="F5463" s="3">
        <v>161204</v>
      </c>
      <c r="G5463" s="1">
        <v>429.87700000000001</v>
      </c>
    </row>
    <row r="5464" spans="1:7" x14ac:dyDescent="0.2">
      <c r="A5464" s="1" t="str">
        <f t="shared" si="85"/>
        <v>2003Mayotte</v>
      </c>
      <c r="B5464" s="1" t="s">
        <v>1921</v>
      </c>
      <c r="C5464" s="1">
        <v>2003</v>
      </c>
      <c r="D5464" s="2">
        <v>83005</v>
      </c>
      <c r="E5464" s="1" t="s">
        <v>1922</v>
      </c>
      <c r="F5464" s="3">
        <v>166715</v>
      </c>
      <c r="G5464" s="1">
        <v>444.57299999999998</v>
      </c>
    </row>
    <row r="5465" spans="1:7" x14ac:dyDescent="0.2">
      <c r="A5465" s="1" t="str">
        <f t="shared" si="85"/>
        <v>2004Mayotte</v>
      </c>
      <c r="B5465" s="1" t="s">
        <v>1921</v>
      </c>
      <c r="C5465" s="1">
        <v>2004</v>
      </c>
      <c r="D5465" s="2">
        <v>85324</v>
      </c>
      <c r="E5465" s="2">
        <v>87021</v>
      </c>
      <c r="F5465" s="3">
        <v>172345</v>
      </c>
      <c r="G5465" s="1">
        <v>459.58699999999999</v>
      </c>
    </row>
    <row r="5466" spans="1:7" x14ac:dyDescent="0.2">
      <c r="A5466" s="1" t="str">
        <f t="shared" si="85"/>
        <v>2005Mayotte</v>
      </c>
      <c r="B5466" s="1" t="s">
        <v>1921</v>
      </c>
      <c r="C5466" s="1">
        <v>2005</v>
      </c>
      <c r="D5466" s="2">
        <v>87776</v>
      </c>
      <c r="E5466" s="2">
        <v>90327</v>
      </c>
      <c r="F5466" s="3">
        <v>178103</v>
      </c>
      <c r="G5466" s="1">
        <v>474.94099999999997</v>
      </c>
    </row>
    <row r="5467" spans="1:7" x14ac:dyDescent="0.2">
      <c r="A5467" s="1" t="str">
        <f t="shared" si="85"/>
        <v>2006Mayotte</v>
      </c>
      <c r="B5467" s="1" t="s">
        <v>1921</v>
      </c>
      <c r="C5467" s="1">
        <v>2006</v>
      </c>
      <c r="D5467" s="2">
        <v>90393</v>
      </c>
      <c r="E5467" s="2">
        <v>93633</v>
      </c>
      <c r="F5467" s="3">
        <v>184026</v>
      </c>
      <c r="G5467" s="1">
        <v>490.73599999999999</v>
      </c>
    </row>
    <row r="5468" spans="1:7" x14ac:dyDescent="0.2">
      <c r="A5468" s="1" t="str">
        <f t="shared" si="85"/>
        <v>2007Mayotte</v>
      </c>
      <c r="B5468" s="1" t="s">
        <v>1921</v>
      </c>
      <c r="C5468" s="1">
        <v>2007</v>
      </c>
      <c r="D5468" s="2">
        <v>93153</v>
      </c>
      <c r="E5468" s="2">
        <v>96945</v>
      </c>
      <c r="F5468" s="3">
        <v>190098</v>
      </c>
      <c r="G5468" s="1">
        <v>506.928</v>
      </c>
    </row>
    <row r="5469" spans="1:7" x14ac:dyDescent="0.2">
      <c r="A5469" s="1" t="str">
        <f t="shared" si="85"/>
        <v>2008Mayotte</v>
      </c>
      <c r="B5469" s="1" t="s">
        <v>1921</v>
      </c>
      <c r="C5469" s="1">
        <v>2008</v>
      </c>
      <c r="D5469" s="2">
        <v>96036</v>
      </c>
      <c r="E5469" s="2">
        <v>100233</v>
      </c>
      <c r="F5469" s="3">
        <v>196269</v>
      </c>
      <c r="G5469" s="1">
        <v>523.38400000000001</v>
      </c>
    </row>
    <row r="5470" spans="1:7" x14ac:dyDescent="0.2">
      <c r="A5470" s="1" t="str">
        <f t="shared" si="85"/>
        <v>2009Mayotte</v>
      </c>
      <c r="B5470" s="1" t="s">
        <v>1921</v>
      </c>
      <c r="C5470" s="1">
        <v>2009</v>
      </c>
      <c r="D5470" s="2">
        <v>99005</v>
      </c>
      <c r="E5470" s="2">
        <v>103489</v>
      </c>
      <c r="F5470" s="3">
        <v>202494</v>
      </c>
      <c r="G5470" s="1">
        <v>539.98400000000004</v>
      </c>
    </row>
    <row r="5471" spans="1:7" x14ac:dyDescent="0.2">
      <c r="A5471" s="1" t="str">
        <f t="shared" si="85"/>
        <v>2010Mayotte</v>
      </c>
      <c r="B5471" s="1" t="s">
        <v>1921</v>
      </c>
      <c r="C5471" s="1">
        <v>2010</v>
      </c>
      <c r="D5471" s="2">
        <v>102033</v>
      </c>
      <c r="E5471" s="2">
        <v>106683</v>
      </c>
      <c r="F5471" s="3">
        <v>208716</v>
      </c>
      <c r="G5471" s="1">
        <v>556.57600000000002</v>
      </c>
    </row>
    <row r="5472" spans="1:7" x14ac:dyDescent="0.2">
      <c r="A5472" s="1" t="str">
        <f t="shared" si="85"/>
        <v>2011Mayotte</v>
      </c>
      <c r="B5472" s="1" t="s">
        <v>1921</v>
      </c>
      <c r="C5472" s="1">
        <v>2011</v>
      </c>
      <c r="D5472" s="2">
        <v>105112</v>
      </c>
      <c r="E5472" s="2">
        <v>109825</v>
      </c>
      <c r="F5472" s="3">
        <v>214937</v>
      </c>
      <c r="G5472" s="1">
        <v>573.16499999999996</v>
      </c>
    </row>
    <row r="5473" spans="1:7" x14ac:dyDescent="0.2">
      <c r="A5473" s="1" t="str">
        <f t="shared" si="85"/>
        <v>2012Mayotte</v>
      </c>
      <c r="B5473" s="1" t="s">
        <v>1921</v>
      </c>
      <c r="C5473" s="1">
        <v>2012</v>
      </c>
      <c r="D5473" s="2">
        <v>108258</v>
      </c>
      <c r="E5473" s="2">
        <v>112889</v>
      </c>
      <c r="F5473" s="3">
        <v>221147</v>
      </c>
      <c r="G5473" s="1">
        <v>589.72500000000002</v>
      </c>
    </row>
    <row r="5474" spans="1:7" x14ac:dyDescent="0.2">
      <c r="A5474" s="1" t="str">
        <f t="shared" si="85"/>
        <v>2013Mayotte</v>
      </c>
      <c r="B5474" s="1" t="s">
        <v>1921</v>
      </c>
      <c r="C5474" s="1">
        <v>2013</v>
      </c>
      <c r="D5474" s="1" t="s">
        <v>1923</v>
      </c>
      <c r="E5474" s="2">
        <v>115936</v>
      </c>
      <c r="F5474" s="3">
        <v>227376</v>
      </c>
      <c r="G5474" s="1">
        <v>606.33600000000001</v>
      </c>
    </row>
    <row r="5475" spans="1:7" x14ac:dyDescent="0.2">
      <c r="A5475" s="1" t="str">
        <f t="shared" si="85"/>
        <v>2014Mayotte</v>
      </c>
      <c r="B5475" s="1" t="s">
        <v>1921</v>
      </c>
      <c r="C5475" s="1">
        <v>2014</v>
      </c>
      <c r="D5475" s="2">
        <v>114654</v>
      </c>
      <c r="E5475" s="2">
        <v>119004</v>
      </c>
      <c r="F5475" s="3">
        <v>233658</v>
      </c>
      <c r="G5475" s="1">
        <v>623.08799999999997</v>
      </c>
    </row>
    <row r="5476" spans="1:7" x14ac:dyDescent="0.2">
      <c r="A5476" s="1" t="str">
        <f t="shared" si="85"/>
        <v>2015Mayotte</v>
      </c>
      <c r="B5476" s="1" t="s">
        <v>1921</v>
      </c>
      <c r="C5476" s="1">
        <v>2015</v>
      </c>
      <c r="D5476" s="2">
        <v>117875</v>
      </c>
      <c r="E5476" s="2">
        <v>122136</v>
      </c>
      <c r="F5476" s="3">
        <v>240011</v>
      </c>
      <c r="G5476" s="1">
        <v>640.029</v>
      </c>
    </row>
    <row r="5477" spans="1:7" x14ac:dyDescent="0.2">
      <c r="A5477" s="1" t="str">
        <f t="shared" si="85"/>
        <v>2016Mayotte</v>
      </c>
      <c r="B5477" s="1" t="s">
        <v>1921</v>
      </c>
      <c r="C5477" s="1">
        <v>2016</v>
      </c>
      <c r="D5477" s="2">
        <v>121113</v>
      </c>
      <c r="E5477" s="2">
        <v>125347</v>
      </c>
      <c r="F5477" s="3" t="s">
        <v>1924</v>
      </c>
      <c r="G5477" s="1">
        <v>657.22699999999998</v>
      </c>
    </row>
    <row r="5478" spans="1:7" x14ac:dyDescent="0.2">
      <c r="A5478" s="1" t="str">
        <f t="shared" si="85"/>
        <v>2017Mayotte</v>
      </c>
      <c r="B5478" s="1" t="s">
        <v>1921</v>
      </c>
      <c r="C5478" s="1">
        <v>2017</v>
      </c>
      <c r="D5478" s="2">
        <v>124348</v>
      </c>
      <c r="E5478" s="2">
        <v>128614</v>
      </c>
      <c r="F5478" s="3">
        <v>252962</v>
      </c>
      <c r="G5478" s="1">
        <v>674.56500000000005</v>
      </c>
    </row>
    <row r="5479" spans="1:7" x14ac:dyDescent="0.2">
      <c r="A5479" s="1" t="str">
        <f t="shared" si="85"/>
        <v>2018Mayotte</v>
      </c>
      <c r="B5479" s="1" t="s">
        <v>1921</v>
      </c>
      <c r="C5479" s="1">
        <v>2018</v>
      </c>
      <c r="D5479" s="2">
        <v>127594</v>
      </c>
      <c r="E5479" s="2">
        <v>131932</v>
      </c>
      <c r="F5479" s="3">
        <v>259526</v>
      </c>
      <c r="G5479" s="1">
        <v>692.06899999999996</v>
      </c>
    </row>
    <row r="5480" spans="1:7" x14ac:dyDescent="0.2">
      <c r="A5480" s="1" t="str">
        <f t="shared" si="85"/>
        <v>2019Mayotte</v>
      </c>
      <c r="B5480" s="1" t="s">
        <v>1921</v>
      </c>
      <c r="C5480" s="1">
        <v>2019</v>
      </c>
      <c r="D5480" s="2">
        <v>130865</v>
      </c>
      <c r="E5480" s="2">
        <v>135288</v>
      </c>
      <c r="F5480" s="3">
        <v>266153</v>
      </c>
      <c r="G5480" s="1">
        <v>709.74099999999999</v>
      </c>
    </row>
    <row r="5481" spans="1:7" x14ac:dyDescent="0.2">
      <c r="A5481" s="1" t="str">
        <f t="shared" si="85"/>
        <v>2020Mayotte</v>
      </c>
      <c r="B5481" s="1" t="s">
        <v>1921</v>
      </c>
      <c r="C5481" s="1">
        <v>2020</v>
      </c>
      <c r="D5481" s="2">
        <v>134159</v>
      </c>
      <c r="E5481" s="2">
        <v>138654</v>
      </c>
      <c r="F5481" s="3">
        <v>272813</v>
      </c>
      <c r="G5481" s="1">
        <v>727.50099999999998</v>
      </c>
    </row>
    <row r="5482" spans="1:7" x14ac:dyDescent="0.2">
      <c r="A5482" s="1" t="str">
        <f t="shared" si="85"/>
        <v>2001Melanesia</v>
      </c>
      <c r="B5482" s="1" t="s">
        <v>1925</v>
      </c>
      <c r="C5482" s="1">
        <v>2001</v>
      </c>
      <c r="D5482" s="1" t="s">
        <v>1926</v>
      </c>
      <c r="E5482" s="2">
        <v>3745967</v>
      </c>
      <c r="F5482" s="3">
        <v>7623207</v>
      </c>
      <c r="G5482" s="1">
        <v>14.395</v>
      </c>
    </row>
    <row r="5483" spans="1:7" x14ac:dyDescent="0.2">
      <c r="A5483" s="1" t="str">
        <f t="shared" si="85"/>
        <v>2002Melanesia</v>
      </c>
      <c r="B5483" s="1" t="s">
        <v>1925</v>
      </c>
      <c r="C5483" s="1">
        <v>2002</v>
      </c>
      <c r="D5483" s="2">
        <v>3951592</v>
      </c>
      <c r="E5483" s="2">
        <v>3817129</v>
      </c>
      <c r="F5483" s="3">
        <v>7768721</v>
      </c>
      <c r="G5483" s="1">
        <v>14.669</v>
      </c>
    </row>
    <row r="5484" spans="1:7" x14ac:dyDescent="0.2">
      <c r="A5484" s="1" t="str">
        <f t="shared" si="85"/>
        <v>2003Melanesia</v>
      </c>
      <c r="B5484" s="1" t="s">
        <v>1925</v>
      </c>
      <c r="C5484" s="1">
        <v>2003</v>
      </c>
      <c r="D5484" s="1" t="s">
        <v>1927</v>
      </c>
      <c r="E5484" s="2">
        <v>3888443</v>
      </c>
      <c r="F5484" s="3">
        <v>7914683</v>
      </c>
      <c r="G5484" s="1">
        <v>14.945</v>
      </c>
    </row>
    <row r="5485" spans="1:7" x14ac:dyDescent="0.2">
      <c r="A5485" s="1" t="str">
        <f t="shared" si="85"/>
        <v>2004Melanesia</v>
      </c>
      <c r="B5485" s="1" t="s">
        <v>1925</v>
      </c>
      <c r="C5485" s="1">
        <v>2004</v>
      </c>
      <c r="D5485" s="1" t="s">
        <v>1928</v>
      </c>
      <c r="E5485" s="2">
        <v>3963264</v>
      </c>
      <c r="F5485" s="3">
        <v>8067664</v>
      </c>
      <c r="G5485" s="1">
        <v>15.234</v>
      </c>
    </row>
    <row r="5486" spans="1:7" x14ac:dyDescent="0.2">
      <c r="A5486" s="1" t="str">
        <f t="shared" si="85"/>
        <v>2005Melanesia</v>
      </c>
      <c r="B5486" s="1" t="s">
        <v>1925</v>
      </c>
      <c r="C5486" s="1">
        <v>2005</v>
      </c>
      <c r="D5486" s="2">
        <v>4188264</v>
      </c>
      <c r="E5486" s="2">
        <v>4043885</v>
      </c>
      <c r="F5486" s="3">
        <v>8232149</v>
      </c>
      <c r="G5486" s="1">
        <v>15.544</v>
      </c>
    </row>
    <row r="5487" spans="1:7" x14ac:dyDescent="0.2">
      <c r="A5487" s="1" t="str">
        <f t="shared" si="85"/>
        <v>2006Melanesia</v>
      </c>
      <c r="B5487" s="1" t="s">
        <v>1925</v>
      </c>
      <c r="C5487" s="1">
        <v>2006</v>
      </c>
      <c r="D5487" s="2">
        <v>4278779</v>
      </c>
      <c r="E5487" s="1" t="s">
        <v>1929</v>
      </c>
      <c r="F5487" s="3">
        <v>8410149</v>
      </c>
      <c r="G5487" s="1">
        <v>15.88</v>
      </c>
    </row>
    <row r="5488" spans="1:7" x14ac:dyDescent="0.2">
      <c r="A5488" s="1" t="str">
        <f t="shared" si="85"/>
        <v>2007Melanesia</v>
      </c>
      <c r="B5488" s="1" t="s">
        <v>1925</v>
      </c>
      <c r="C5488" s="1">
        <v>2007</v>
      </c>
      <c r="D5488" s="2">
        <v>4374962</v>
      </c>
      <c r="E5488" s="2">
        <v>4224655</v>
      </c>
      <c r="F5488" s="3">
        <v>8599617</v>
      </c>
      <c r="G5488" s="1">
        <v>16.238</v>
      </c>
    </row>
    <row r="5489" spans="1:7" x14ac:dyDescent="0.2">
      <c r="A5489" s="1" t="str">
        <f t="shared" si="85"/>
        <v>2008Melanesia</v>
      </c>
      <c r="B5489" s="1" t="s">
        <v>1925</v>
      </c>
      <c r="C5489" s="1">
        <v>2008</v>
      </c>
      <c r="D5489" s="2">
        <v>4474846</v>
      </c>
      <c r="E5489" s="2">
        <v>4321472</v>
      </c>
      <c r="F5489" s="3">
        <v>8796318</v>
      </c>
      <c r="G5489" s="1">
        <v>16.61</v>
      </c>
    </row>
    <row r="5490" spans="1:7" x14ac:dyDescent="0.2">
      <c r="A5490" s="1" t="str">
        <f t="shared" si="85"/>
        <v>2009Melanesia</v>
      </c>
      <c r="B5490" s="1" t="s">
        <v>1925</v>
      </c>
      <c r="C5490" s="1">
        <v>2009</v>
      </c>
      <c r="D5490" s="2">
        <v>4575442</v>
      </c>
      <c r="E5490" s="2">
        <v>4418476</v>
      </c>
      <c r="F5490" s="3">
        <v>8993918</v>
      </c>
      <c r="G5490" s="1">
        <v>16.983000000000001</v>
      </c>
    </row>
    <row r="5491" spans="1:7" x14ac:dyDescent="0.2">
      <c r="A5491" s="1" t="str">
        <f t="shared" si="85"/>
        <v>2010Melanesia</v>
      </c>
      <c r="B5491" s="1" t="s">
        <v>1925</v>
      </c>
      <c r="C5491" s="1">
        <v>2010</v>
      </c>
      <c r="D5491" s="1" t="s">
        <v>1930</v>
      </c>
      <c r="E5491" s="2">
        <v>4513314</v>
      </c>
      <c r="F5491" s="3">
        <v>9187934</v>
      </c>
      <c r="G5491" s="1">
        <v>17.349</v>
      </c>
    </row>
    <row r="5492" spans="1:7" x14ac:dyDescent="0.2">
      <c r="A5492" s="1" t="str">
        <f t="shared" si="85"/>
        <v>2011Melanesia</v>
      </c>
      <c r="B5492" s="1" t="s">
        <v>1925</v>
      </c>
      <c r="C5492" s="1">
        <v>2011</v>
      </c>
      <c r="D5492" s="2">
        <v>4771706</v>
      </c>
      <c r="E5492" s="2">
        <v>4605187</v>
      </c>
      <c r="F5492" s="3">
        <v>9376893</v>
      </c>
      <c r="G5492" s="1">
        <v>17.706</v>
      </c>
    </row>
    <row r="5493" spans="1:7" x14ac:dyDescent="0.2">
      <c r="A5493" s="1" t="str">
        <f t="shared" si="85"/>
        <v>2012Melanesia</v>
      </c>
      <c r="B5493" s="1" t="s">
        <v>1925</v>
      </c>
      <c r="C5493" s="1">
        <v>2012</v>
      </c>
      <c r="D5493" s="2">
        <v>4867376</v>
      </c>
      <c r="E5493" s="1" t="s">
        <v>1931</v>
      </c>
      <c r="F5493" s="3">
        <v>9562296</v>
      </c>
      <c r="G5493" s="1">
        <v>18.056000000000001</v>
      </c>
    </row>
    <row r="5494" spans="1:7" x14ac:dyDescent="0.2">
      <c r="A5494" s="1" t="str">
        <f t="shared" si="85"/>
        <v>2013Melanesia</v>
      </c>
      <c r="B5494" s="1" t="s">
        <v>1925</v>
      </c>
      <c r="C5494" s="1">
        <v>2013</v>
      </c>
      <c r="D5494" s="2">
        <v>4962517</v>
      </c>
      <c r="E5494" s="2">
        <v>4783678</v>
      </c>
      <c r="F5494" s="3">
        <v>9746195</v>
      </c>
      <c r="G5494" s="1">
        <v>18.402999999999999</v>
      </c>
    </row>
    <row r="5495" spans="1:7" x14ac:dyDescent="0.2">
      <c r="A5495" s="1" t="str">
        <f t="shared" si="85"/>
        <v>2014Melanesia</v>
      </c>
      <c r="B5495" s="1" t="s">
        <v>1925</v>
      </c>
      <c r="C5495" s="1">
        <v>2014</v>
      </c>
      <c r="D5495" s="2">
        <v>5058587</v>
      </c>
      <c r="E5495" s="2">
        <v>4873292</v>
      </c>
      <c r="F5495" s="3">
        <v>9931879</v>
      </c>
      <c r="G5495" s="1">
        <v>18.754000000000001</v>
      </c>
    </row>
    <row r="5496" spans="1:7" x14ac:dyDescent="0.2">
      <c r="A5496" s="1" t="str">
        <f t="shared" si="85"/>
        <v>2015Melanesia</v>
      </c>
      <c r="B5496" s="1" t="s">
        <v>1925</v>
      </c>
      <c r="C5496" s="1">
        <v>2015</v>
      </c>
      <c r="D5496" s="2">
        <v>5156584</v>
      </c>
      <c r="E5496" s="2">
        <v>4965143</v>
      </c>
      <c r="F5496" s="3">
        <v>10121727</v>
      </c>
      <c r="G5496" s="1">
        <v>19.111999999999998</v>
      </c>
    </row>
    <row r="5497" spans="1:7" x14ac:dyDescent="0.2">
      <c r="A5497" s="1" t="str">
        <f t="shared" si="85"/>
        <v>2016Melanesia</v>
      </c>
      <c r="B5497" s="1" t="s">
        <v>1925</v>
      </c>
      <c r="C5497" s="1">
        <v>2016</v>
      </c>
      <c r="D5497" s="2">
        <v>5256691</v>
      </c>
      <c r="E5497" s="2">
        <v>5059435</v>
      </c>
      <c r="F5497" s="3">
        <v>10316126</v>
      </c>
      <c r="G5497" s="1">
        <v>19.478999999999999</v>
      </c>
    </row>
    <row r="5498" spans="1:7" x14ac:dyDescent="0.2">
      <c r="A5498" s="1" t="str">
        <f t="shared" si="85"/>
        <v>2017Melanesia</v>
      </c>
      <c r="B5498" s="1" t="s">
        <v>1925</v>
      </c>
      <c r="C5498" s="1">
        <v>2017</v>
      </c>
      <c r="D5498" s="2">
        <v>5358473</v>
      </c>
      <c r="E5498" s="2">
        <v>5155713</v>
      </c>
      <c r="F5498" s="3">
        <v>10514186</v>
      </c>
      <c r="G5498" s="1">
        <v>19.853000000000002</v>
      </c>
    </row>
    <row r="5499" spans="1:7" x14ac:dyDescent="0.2">
      <c r="A5499" s="1" t="str">
        <f t="shared" si="85"/>
        <v>2018Melanesia</v>
      </c>
      <c r="B5499" s="1" t="s">
        <v>1925</v>
      </c>
      <c r="C5499" s="1">
        <v>2018</v>
      </c>
      <c r="D5499" s="2">
        <v>5461666</v>
      </c>
      <c r="E5499" s="2">
        <v>5253665</v>
      </c>
      <c r="F5499" s="3">
        <v>10715331</v>
      </c>
      <c r="G5499" s="1">
        <v>20.233000000000001</v>
      </c>
    </row>
    <row r="5500" spans="1:7" x14ac:dyDescent="0.2">
      <c r="A5500" s="1" t="str">
        <f t="shared" si="85"/>
        <v>2019Melanesia</v>
      </c>
      <c r="B5500" s="1" t="s">
        <v>1925</v>
      </c>
      <c r="C5500" s="1">
        <v>2019</v>
      </c>
      <c r="D5500" s="2">
        <v>5565816</v>
      </c>
      <c r="E5500" s="2">
        <v>5352718</v>
      </c>
      <c r="F5500" s="3">
        <v>10918534</v>
      </c>
      <c r="G5500" s="1">
        <v>20.617000000000001</v>
      </c>
    </row>
    <row r="5501" spans="1:7" x14ac:dyDescent="0.2">
      <c r="A5501" s="1" t="str">
        <f t="shared" si="85"/>
        <v>2020Melanesia</v>
      </c>
      <c r="B5501" s="1" t="s">
        <v>1925</v>
      </c>
      <c r="C5501" s="1">
        <v>2020</v>
      </c>
      <c r="D5501" s="1" t="s">
        <v>1932</v>
      </c>
      <c r="E5501" s="1" t="s">
        <v>1933</v>
      </c>
      <c r="F5501" s="3" t="s">
        <v>1934</v>
      </c>
      <c r="G5501" s="1">
        <v>21.003</v>
      </c>
    </row>
    <row r="5502" spans="1:7" x14ac:dyDescent="0.2">
      <c r="A5502" s="1" t="str">
        <f t="shared" si="85"/>
        <v>2001Mexico</v>
      </c>
      <c r="B5502" s="1" t="s">
        <v>105</v>
      </c>
      <c r="C5502" s="1">
        <v>2001</v>
      </c>
      <c r="D5502" s="2">
        <v>49208752</v>
      </c>
      <c r="E5502" s="1" t="s">
        <v>1935</v>
      </c>
      <c r="F5502" s="3">
        <v>100298152</v>
      </c>
      <c r="G5502" s="1">
        <v>51.594999999999999</v>
      </c>
    </row>
    <row r="5503" spans="1:7" x14ac:dyDescent="0.2">
      <c r="A5503" s="1" t="str">
        <f t="shared" si="85"/>
        <v>2002Mexico</v>
      </c>
      <c r="B5503" s="1" t="s">
        <v>105</v>
      </c>
      <c r="C5503" s="1">
        <v>2002</v>
      </c>
      <c r="D5503" s="2">
        <v>49841883</v>
      </c>
      <c r="E5503" s="2">
        <v>51842881</v>
      </c>
      <c r="F5503" s="3">
        <v>101684764</v>
      </c>
      <c r="G5503" s="1">
        <v>52.308</v>
      </c>
    </row>
    <row r="5504" spans="1:7" x14ac:dyDescent="0.2">
      <c r="A5504" s="1" t="str">
        <f t="shared" si="85"/>
        <v>2003Mexico</v>
      </c>
      <c r="B5504" s="1" t="s">
        <v>105</v>
      </c>
      <c r="C5504" s="1">
        <v>2003</v>
      </c>
      <c r="D5504" s="2">
        <v>50475626</v>
      </c>
      <c r="E5504" s="2">
        <v>52605394</v>
      </c>
      <c r="F5504" s="3" t="s">
        <v>1936</v>
      </c>
      <c r="G5504" s="1">
        <v>53.027000000000001</v>
      </c>
    </row>
    <row r="5505" spans="1:7" x14ac:dyDescent="0.2">
      <c r="A5505" s="1" t="str">
        <f t="shared" si="85"/>
        <v>2004Mexico</v>
      </c>
      <c r="B5505" s="1" t="s">
        <v>105</v>
      </c>
      <c r="C5505" s="1">
        <v>2004</v>
      </c>
      <c r="D5505" s="2">
        <v>51134956</v>
      </c>
      <c r="E5505" s="2">
        <v>53379978</v>
      </c>
      <c r="F5505" s="3">
        <v>104514934</v>
      </c>
      <c r="G5505" s="1">
        <v>53.764000000000003</v>
      </c>
    </row>
    <row r="5506" spans="1:7" x14ac:dyDescent="0.2">
      <c r="A5506" s="1" t="str">
        <f t="shared" si="85"/>
        <v>2005Mexico</v>
      </c>
      <c r="B5506" s="1" t="s">
        <v>105</v>
      </c>
      <c r="C5506" s="1">
        <v>2005</v>
      </c>
      <c r="D5506" s="2">
        <v>51836847</v>
      </c>
      <c r="E5506" s="2">
        <v>54168352</v>
      </c>
      <c r="F5506" s="3">
        <v>106005199</v>
      </c>
      <c r="G5506" s="1">
        <v>54.530999999999999</v>
      </c>
    </row>
    <row r="5507" spans="1:7" x14ac:dyDescent="0.2">
      <c r="A5507" s="1" t="str">
        <f t="shared" ref="A5507:A5570" si="86">C5507&amp;B5507</f>
        <v>2006Mexico</v>
      </c>
      <c r="B5507" s="1" t="s">
        <v>105</v>
      </c>
      <c r="C5507" s="1">
        <v>2006</v>
      </c>
      <c r="D5507" s="2">
        <v>52588297</v>
      </c>
      <c r="E5507" s="2">
        <v>54971858</v>
      </c>
      <c r="F5507" s="3">
        <v>107560155</v>
      </c>
      <c r="G5507" s="1">
        <v>55.331000000000003</v>
      </c>
    </row>
    <row r="5508" spans="1:7" x14ac:dyDescent="0.2">
      <c r="A5508" s="1" t="str">
        <f t="shared" si="86"/>
        <v>2007Mexico</v>
      </c>
      <c r="B5508" s="1" t="s">
        <v>105</v>
      </c>
      <c r="C5508" s="1">
        <v>2007</v>
      </c>
      <c r="D5508" s="2">
        <v>53381477</v>
      </c>
      <c r="E5508" s="2">
        <v>55789026</v>
      </c>
      <c r="F5508" s="3">
        <v>109170503</v>
      </c>
      <c r="G5508" s="1">
        <v>56.158999999999999</v>
      </c>
    </row>
    <row r="5509" spans="1:7" x14ac:dyDescent="0.2">
      <c r="A5509" s="1" t="str">
        <f t="shared" si="86"/>
        <v>2008Mexico</v>
      </c>
      <c r="B5509" s="1" t="s">
        <v>105</v>
      </c>
      <c r="C5509" s="1">
        <v>2008</v>
      </c>
      <c r="D5509" s="2">
        <v>54200255</v>
      </c>
      <c r="E5509" s="2">
        <v>56615017</v>
      </c>
      <c r="F5509" s="3">
        <v>110815272</v>
      </c>
      <c r="G5509" s="1">
        <v>57.005000000000003</v>
      </c>
    </row>
    <row r="5510" spans="1:7" x14ac:dyDescent="0.2">
      <c r="A5510" s="1" t="str">
        <f t="shared" si="86"/>
        <v>2009Mexico</v>
      </c>
      <c r="B5510" s="1" t="s">
        <v>105</v>
      </c>
      <c r="C5510" s="1">
        <v>2009</v>
      </c>
      <c r="D5510" s="2">
        <v>55020935</v>
      </c>
      <c r="E5510" s="2">
        <v>57442951</v>
      </c>
      <c r="F5510" s="3">
        <v>112463886</v>
      </c>
      <c r="G5510" s="1">
        <v>57.853000000000002</v>
      </c>
    </row>
    <row r="5511" spans="1:7" x14ac:dyDescent="0.2">
      <c r="A5511" s="1" t="str">
        <f t="shared" si="86"/>
        <v>2010Mexico</v>
      </c>
      <c r="B5511" s="1" t="s">
        <v>105</v>
      </c>
      <c r="C5511" s="1">
        <v>2010</v>
      </c>
      <c r="D5511" s="2">
        <v>55825784</v>
      </c>
      <c r="E5511" s="2">
        <v>58267177</v>
      </c>
      <c r="F5511" s="3">
        <v>114092961</v>
      </c>
      <c r="G5511" s="1">
        <v>58.691000000000003</v>
      </c>
    </row>
    <row r="5512" spans="1:7" x14ac:dyDescent="0.2">
      <c r="A5512" s="1" t="str">
        <f t="shared" si="86"/>
        <v>2011Mexico</v>
      </c>
      <c r="B5512" s="1" t="s">
        <v>105</v>
      </c>
      <c r="C5512" s="1">
        <v>2011</v>
      </c>
      <c r="D5512" s="2">
        <v>56609424</v>
      </c>
      <c r="E5512" s="2">
        <v>59086044</v>
      </c>
      <c r="F5512" s="3">
        <v>115695468</v>
      </c>
      <c r="G5512" s="1">
        <v>59.515999999999998</v>
      </c>
    </row>
    <row r="5513" spans="1:7" x14ac:dyDescent="0.2">
      <c r="A5513" s="1" t="str">
        <f t="shared" si="86"/>
        <v>2012Mexico</v>
      </c>
      <c r="B5513" s="1" t="s">
        <v>105</v>
      </c>
      <c r="C5513" s="1">
        <v>2012</v>
      </c>
      <c r="D5513" s="2">
        <v>57375324</v>
      </c>
      <c r="E5513" s="2">
        <v>59898832</v>
      </c>
      <c r="F5513" s="3">
        <v>117274156</v>
      </c>
      <c r="G5513" s="1">
        <v>60.328000000000003</v>
      </c>
    </row>
    <row r="5514" spans="1:7" x14ac:dyDescent="0.2">
      <c r="A5514" s="1" t="str">
        <f t="shared" si="86"/>
        <v>2013Mexico</v>
      </c>
      <c r="B5514" s="1" t="s">
        <v>105</v>
      </c>
      <c r="C5514" s="1">
        <v>2013</v>
      </c>
      <c r="D5514" s="2">
        <v>58125266</v>
      </c>
      <c r="E5514" s="2">
        <v>60701892</v>
      </c>
      <c r="F5514" s="3">
        <v>118827158</v>
      </c>
      <c r="G5514" s="1">
        <v>61.127000000000002</v>
      </c>
    </row>
    <row r="5515" spans="1:7" x14ac:dyDescent="0.2">
      <c r="A5515" s="1" t="str">
        <f t="shared" si="86"/>
        <v>2014Mexico</v>
      </c>
      <c r="B5515" s="1" t="s">
        <v>105</v>
      </c>
      <c r="C5515" s="1">
        <v>2014</v>
      </c>
      <c r="D5515" s="2">
        <v>58863834</v>
      </c>
      <c r="E5515" s="2">
        <v>61491303</v>
      </c>
      <c r="F5515" s="3">
        <v>120355137</v>
      </c>
      <c r="G5515" s="1">
        <v>61.912999999999997</v>
      </c>
    </row>
    <row r="5516" spans="1:7" x14ac:dyDescent="0.2">
      <c r="A5516" s="1" t="str">
        <f t="shared" si="86"/>
        <v>2015Mexico</v>
      </c>
      <c r="B5516" s="1" t="s">
        <v>105</v>
      </c>
      <c r="C5516" s="1">
        <v>2015</v>
      </c>
      <c r="D5516" s="2">
        <v>59594171</v>
      </c>
      <c r="E5516" s="1" t="s">
        <v>1937</v>
      </c>
      <c r="F5516" s="3">
        <v>121858251</v>
      </c>
      <c r="G5516" s="1">
        <v>62.686</v>
      </c>
    </row>
    <row r="5517" spans="1:7" x14ac:dyDescent="0.2">
      <c r="A5517" s="1" t="str">
        <f t="shared" si="86"/>
        <v>2016Mexico</v>
      </c>
      <c r="B5517" s="1" t="s">
        <v>105</v>
      </c>
      <c r="C5517" s="1">
        <v>2016</v>
      </c>
      <c r="D5517" s="2">
        <v>60315359</v>
      </c>
      <c r="E5517" s="1" t="s">
        <v>1938</v>
      </c>
      <c r="F5517" s="3">
        <v>123333379</v>
      </c>
      <c r="G5517" s="1">
        <v>63.445</v>
      </c>
    </row>
    <row r="5518" spans="1:7" x14ac:dyDescent="0.2">
      <c r="A5518" s="1" t="str">
        <f t="shared" si="86"/>
        <v>2017Mexico</v>
      </c>
      <c r="B5518" s="1" t="s">
        <v>105</v>
      </c>
      <c r="C5518" s="1">
        <v>2017</v>
      </c>
      <c r="D5518" s="2">
        <v>61024503</v>
      </c>
      <c r="E5518" s="2">
        <v>63752823</v>
      </c>
      <c r="F5518" s="3">
        <v>124777326</v>
      </c>
      <c r="G5518" s="1">
        <v>64.188000000000002</v>
      </c>
    </row>
    <row r="5519" spans="1:7" x14ac:dyDescent="0.2">
      <c r="A5519" s="1" t="str">
        <f t="shared" si="86"/>
        <v>2018Mexico</v>
      </c>
      <c r="B5519" s="1" t="s">
        <v>105</v>
      </c>
      <c r="C5519" s="1">
        <v>2018</v>
      </c>
      <c r="D5519" s="2">
        <v>61720819</v>
      </c>
      <c r="E5519" s="2">
        <v>64469963</v>
      </c>
      <c r="F5519" s="3">
        <v>126190782</v>
      </c>
      <c r="G5519" s="1">
        <v>64.915000000000006</v>
      </c>
    </row>
    <row r="5520" spans="1:7" x14ac:dyDescent="0.2">
      <c r="A5520" s="1" t="str">
        <f t="shared" si="86"/>
        <v>2019Mexico</v>
      </c>
      <c r="B5520" s="1" t="s">
        <v>105</v>
      </c>
      <c r="C5520" s="1">
        <v>2019</v>
      </c>
      <c r="D5520" s="2">
        <v>62403393</v>
      </c>
      <c r="E5520" s="2">
        <v>65172136</v>
      </c>
      <c r="F5520" s="3">
        <v>127575529</v>
      </c>
      <c r="G5520" s="1">
        <v>65.626999999999995</v>
      </c>
    </row>
    <row r="5521" spans="1:7" x14ac:dyDescent="0.2">
      <c r="A5521" s="1" t="str">
        <f t="shared" si="86"/>
        <v>2020Mexico</v>
      </c>
      <c r="B5521" s="1" t="s">
        <v>105</v>
      </c>
      <c r="C5521" s="1">
        <v>2020</v>
      </c>
      <c r="D5521" s="2">
        <v>63071486</v>
      </c>
      <c r="E5521" s="2">
        <v>65861267</v>
      </c>
      <c r="F5521" s="3">
        <v>128932753</v>
      </c>
      <c r="G5521" s="1">
        <v>66.325000000000003</v>
      </c>
    </row>
    <row r="5522" spans="1:7" x14ac:dyDescent="0.2">
      <c r="A5522" s="1" t="str">
        <f t="shared" si="86"/>
        <v>2001Micronesia</v>
      </c>
      <c r="B5522" s="1" t="s">
        <v>1939</v>
      </c>
      <c r="C5522" s="1">
        <v>2001</v>
      </c>
      <c r="D5522" s="2">
        <v>245524</v>
      </c>
      <c r="E5522" s="2">
        <v>243224</v>
      </c>
      <c r="F5522" s="3">
        <v>488748</v>
      </c>
      <c r="G5522" s="1">
        <v>154.179</v>
      </c>
    </row>
    <row r="5523" spans="1:7" x14ac:dyDescent="0.2">
      <c r="A5523" s="1" t="str">
        <f t="shared" si="86"/>
        <v>2002Micronesia</v>
      </c>
      <c r="B5523" s="1" t="s">
        <v>1939</v>
      </c>
      <c r="C5523" s="1">
        <v>2002</v>
      </c>
      <c r="D5523" s="2">
        <v>247326</v>
      </c>
      <c r="E5523" s="2">
        <v>244706</v>
      </c>
      <c r="F5523" s="3">
        <v>492032</v>
      </c>
      <c r="G5523" s="1">
        <v>155.215</v>
      </c>
    </row>
    <row r="5524" spans="1:7" x14ac:dyDescent="0.2">
      <c r="A5524" s="1" t="str">
        <f t="shared" si="86"/>
        <v>2003Micronesia</v>
      </c>
      <c r="B5524" s="1" t="s">
        <v>1939</v>
      </c>
      <c r="C5524" s="1">
        <v>2003</v>
      </c>
      <c r="D5524" s="2">
        <v>249031</v>
      </c>
      <c r="E5524" s="2">
        <v>245655</v>
      </c>
      <c r="F5524" s="3">
        <v>494686</v>
      </c>
      <c r="G5524" s="1">
        <v>156.05199999999999</v>
      </c>
    </row>
    <row r="5525" spans="1:7" x14ac:dyDescent="0.2">
      <c r="A5525" s="1" t="str">
        <f t="shared" si="86"/>
        <v>2004Micronesia</v>
      </c>
      <c r="B5525" s="1" t="s">
        <v>1939</v>
      </c>
      <c r="C5525" s="1">
        <v>2004</v>
      </c>
      <c r="D5525" s="2">
        <v>250475</v>
      </c>
      <c r="E5525" s="2">
        <v>246224</v>
      </c>
      <c r="F5525" s="3">
        <v>496699</v>
      </c>
      <c r="G5525" s="1">
        <v>156.68700000000001</v>
      </c>
    </row>
    <row r="5526" spans="1:7" x14ac:dyDescent="0.2">
      <c r="A5526" s="1" t="str">
        <f t="shared" si="86"/>
        <v>2005Micronesia</v>
      </c>
      <c r="B5526" s="1" t="s">
        <v>1939</v>
      </c>
      <c r="C5526" s="1">
        <v>2005</v>
      </c>
      <c r="D5526" s="2">
        <v>251644</v>
      </c>
      <c r="E5526" s="2">
        <v>246652</v>
      </c>
      <c r="F5526" s="3">
        <v>498296</v>
      </c>
      <c r="G5526" s="1">
        <v>157.191</v>
      </c>
    </row>
    <row r="5527" spans="1:7" x14ac:dyDescent="0.2">
      <c r="A5527" s="1" t="str">
        <f t="shared" si="86"/>
        <v>2006Micronesia</v>
      </c>
      <c r="B5527" s="1" t="s">
        <v>1939</v>
      </c>
      <c r="C5527" s="1">
        <v>2006</v>
      </c>
      <c r="D5527" s="2">
        <v>252466</v>
      </c>
      <c r="E5527" s="2">
        <v>246921</v>
      </c>
      <c r="F5527" s="3">
        <v>499387</v>
      </c>
      <c r="G5527" s="1">
        <v>157.535</v>
      </c>
    </row>
    <row r="5528" spans="1:7" x14ac:dyDescent="0.2">
      <c r="A5528" s="1" t="str">
        <f t="shared" si="86"/>
        <v>2007Micronesia</v>
      </c>
      <c r="B5528" s="1" t="s">
        <v>1939</v>
      </c>
      <c r="C5528" s="1">
        <v>2007</v>
      </c>
      <c r="D5528" s="2">
        <v>253011</v>
      </c>
      <c r="E5528" s="2">
        <v>247076</v>
      </c>
      <c r="F5528" s="3">
        <v>500087</v>
      </c>
      <c r="G5528" s="1">
        <v>157.756</v>
      </c>
    </row>
    <row r="5529" spans="1:7" x14ac:dyDescent="0.2">
      <c r="A5529" s="1" t="str">
        <f t="shared" si="86"/>
        <v>2008Micronesia</v>
      </c>
      <c r="B5529" s="1" t="s">
        <v>1939</v>
      </c>
      <c r="C5529" s="1">
        <v>2008</v>
      </c>
      <c r="D5529" s="2">
        <v>253464</v>
      </c>
      <c r="E5529" s="2">
        <v>247257</v>
      </c>
      <c r="F5529" s="3">
        <v>500721</v>
      </c>
      <c r="G5529" s="1">
        <v>157.95599999999999</v>
      </c>
    </row>
    <row r="5530" spans="1:7" x14ac:dyDescent="0.2">
      <c r="A5530" s="1" t="str">
        <f t="shared" si="86"/>
        <v>2009Micronesia</v>
      </c>
      <c r="B5530" s="1" t="s">
        <v>1939</v>
      </c>
      <c r="C5530" s="1">
        <v>2009</v>
      </c>
      <c r="D5530" s="2">
        <v>254098</v>
      </c>
      <c r="E5530" s="2">
        <v>247717</v>
      </c>
      <c r="F5530" s="3">
        <v>501815</v>
      </c>
      <c r="G5530" s="1">
        <v>158.30099999999999</v>
      </c>
    </row>
    <row r="5531" spans="1:7" x14ac:dyDescent="0.2">
      <c r="A5531" s="1" t="str">
        <f t="shared" si="86"/>
        <v>2010Micronesia</v>
      </c>
      <c r="B5531" s="1" t="s">
        <v>1939</v>
      </c>
      <c r="C5531" s="1">
        <v>2010</v>
      </c>
      <c r="D5531" s="2">
        <v>255039</v>
      </c>
      <c r="E5531" s="2">
        <v>248541</v>
      </c>
      <c r="F5531" s="3" t="s">
        <v>1940</v>
      </c>
      <c r="G5531" s="1">
        <v>158.858</v>
      </c>
    </row>
    <row r="5532" spans="1:7" x14ac:dyDescent="0.2">
      <c r="A5532" s="1" t="str">
        <f t="shared" si="86"/>
        <v>2011Micronesia</v>
      </c>
      <c r="B5532" s="1" t="s">
        <v>1939</v>
      </c>
      <c r="C5532" s="1">
        <v>2011</v>
      </c>
      <c r="D5532" s="2">
        <v>256393</v>
      </c>
      <c r="E5532" s="2">
        <v>249834</v>
      </c>
      <c r="F5532" s="3">
        <v>506227</v>
      </c>
      <c r="G5532" s="1">
        <v>159.69300000000001</v>
      </c>
    </row>
    <row r="5533" spans="1:7" x14ac:dyDescent="0.2">
      <c r="A5533" s="1" t="str">
        <f t="shared" si="86"/>
        <v>2012Micronesia</v>
      </c>
      <c r="B5533" s="1" t="s">
        <v>1939</v>
      </c>
      <c r="C5533" s="1">
        <v>2012</v>
      </c>
      <c r="D5533" s="2">
        <v>258075</v>
      </c>
      <c r="E5533" s="2">
        <v>251569</v>
      </c>
      <c r="F5533" s="3">
        <v>509644</v>
      </c>
      <c r="G5533" s="1">
        <v>160.77099999999999</v>
      </c>
    </row>
    <row r="5534" spans="1:7" x14ac:dyDescent="0.2">
      <c r="A5534" s="1" t="str">
        <f t="shared" si="86"/>
        <v>2013Micronesia</v>
      </c>
      <c r="B5534" s="1" t="s">
        <v>1939</v>
      </c>
      <c r="C5534" s="1">
        <v>2013</v>
      </c>
      <c r="D5534" s="2">
        <v>260077</v>
      </c>
      <c r="E5534" s="2">
        <v>253677</v>
      </c>
      <c r="F5534" s="3">
        <v>513754</v>
      </c>
      <c r="G5534" s="1">
        <v>162.06800000000001</v>
      </c>
    </row>
    <row r="5535" spans="1:7" x14ac:dyDescent="0.2">
      <c r="A5535" s="1" t="str">
        <f t="shared" si="86"/>
        <v>2014Micronesia</v>
      </c>
      <c r="B5535" s="1" t="s">
        <v>1939</v>
      </c>
      <c r="C5535" s="1">
        <v>2014</v>
      </c>
      <c r="D5535" s="2">
        <v>262252</v>
      </c>
      <c r="E5535" s="2">
        <v>255984</v>
      </c>
      <c r="F5535" s="3">
        <v>518236</v>
      </c>
      <c r="G5535" s="1">
        <v>163.48099999999999</v>
      </c>
    </row>
    <row r="5536" spans="1:7" x14ac:dyDescent="0.2">
      <c r="A5536" s="1" t="str">
        <f t="shared" si="86"/>
        <v>2015Micronesia</v>
      </c>
      <c r="B5536" s="1" t="s">
        <v>1939</v>
      </c>
      <c r="C5536" s="1">
        <v>2015</v>
      </c>
      <c r="D5536" s="2">
        <v>264538</v>
      </c>
      <c r="E5536" s="2">
        <v>258388</v>
      </c>
      <c r="F5536" s="3">
        <v>522926</v>
      </c>
      <c r="G5536" s="1">
        <v>164.96100000000001</v>
      </c>
    </row>
    <row r="5537" spans="1:7" x14ac:dyDescent="0.2">
      <c r="A5537" s="1" t="str">
        <f t="shared" si="86"/>
        <v>2016Micronesia</v>
      </c>
      <c r="B5537" s="1" t="s">
        <v>1939</v>
      </c>
      <c r="C5537" s="1">
        <v>2016</v>
      </c>
      <c r="D5537" s="2">
        <v>266909</v>
      </c>
      <c r="E5537" s="2">
        <v>260885</v>
      </c>
      <c r="F5537" s="3">
        <v>527794</v>
      </c>
      <c r="G5537" s="1">
        <v>166.49700000000001</v>
      </c>
    </row>
    <row r="5538" spans="1:7" x14ac:dyDescent="0.2">
      <c r="A5538" s="1" t="str">
        <f t="shared" si="86"/>
        <v>2017Micronesia</v>
      </c>
      <c r="B5538" s="1" t="s">
        <v>1939</v>
      </c>
      <c r="C5538" s="1">
        <v>2017</v>
      </c>
      <c r="D5538" s="2">
        <v>269421</v>
      </c>
      <c r="E5538" s="2">
        <v>263466</v>
      </c>
      <c r="F5538" s="3">
        <v>532887</v>
      </c>
      <c r="G5538" s="1">
        <v>168.10300000000001</v>
      </c>
    </row>
    <row r="5539" spans="1:7" x14ac:dyDescent="0.2">
      <c r="A5539" s="1" t="str">
        <f t="shared" si="86"/>
        <v>2018Micronesia</v>
      </c>
      <c r="B5539" s="1" t="s">
        <v>1939</v>
      </c>
      <c r="C5539" s="1">
        <v>2018</v>
      </c>
      <c r="D5539" s="2">
        <v>272005</v>
      </c>
      <c r="E5539" s="2">
        <v>266137</v>
      </c>
      <c r="F5539" s="3">
        <v>538142</v>
      </c>
      <c r="G5539" s="1">
        <v>169.761</v>
      </c>
    </row>
    <row r="5540" spans="1:7" x14ac:dyDescent="0.2">
      <c r="A5540" s="1" t="str">
        <f t="shared" si="86"/>
        <v>2019Micronesia</v>
      </c>
      <c r="B5540" s="1" t="s">
        <v>1939</v>
      </c>
      <c r="C5540" s="1">
        <v>2019</v>
      </c>
      <c r="D5540" s="2">
        <v>274614</v>
      </c>
      <c r="E5540" s="2">
        <v>268869</v>
      </c>
      <c r="F5540" s="3">
        <v>543483</v>
      </c>
      <c r="G5540" s="1">
        <v>171.446</v>
      </c>
    </row>
    <row r="5541" spans="1:7" x14ac:dyDescent="0.2">
      <c r="A5541" s="1" t="str">
        <f t="shared" si="86"/>
        <v>2020Micronesia</v>
      </c>
      <c r="B5541" s="1" t="s">
        <v>1939</v>
      </c>
      <c r="C5541" s="1">
        <v>2020</v>
      </c>
      <c r="D5541" s="2">
        <v>277276</v>
      </c>
      <c r="E5541" s="2">
        <v>271651</v>
      </c>
      <c r="F5541" s="3">
        <v>548927</v>
      </c>
      <c r="G5541" s="1">
        <v>173.16300000000001</v>
      </c>
    </row>
    <row r="5542" spans="1:7" x14ac:dyDescent="0.2">
      <c r="A5542" s="1" t="str">
        <f t="shared" si="86"/>
        <v>2001Micronesia (Fed. States of)</v>
      </c>
      <c r="B5542" s="1" t="s">
        <v>1941</v>
      </c>
      <c r="C5542" s="1">
        <v>2001</v>
      </c>
      <c r="D5542" s="2">
        <v>54246</v>
      </c>
      <c r="E5542" s="2">
        <v>52924</v>
      </c>
      <c r="F5542" s="3" t="s">
        <v>1942</v>
      </c>
      <c r="G5542" s="1">
        <v>153.1</v>
      </c>
    </row>
    <row r="5543" spans="1:7" x14ac:dyDescent="0.2">
      <c r="A5543" s="1" t="str">
        <f t="shared" si="86"/>
        <v>2002Micronesia (Fed. States of)</v>
      </c>
      <c r="B5543" s="1" t="s">
        <v>1941</v>
      </c>
      <c r="C5543" s="1">
        <v>2002</v>
      </c>
      <c r="D5543" s="2">
        <v>54214</v>
      </c>
      <c r="E5543" s="2">
        <v>52813</v>
      </c>
      <c r="F5543" s="3">
        <v>107027</v>
      </c>
      <c r="G5543" s="1">
        <v>152.89599999999999</v>
      </c>
    </row>
    <row r="5544" spans="1:7" x14ac:dyDescent="0.2">
      <c r="A5544" s="1" t="str">
        <f t="shared" si="86"/>
        <v>2003Micronesia (Fed. States of)</v>
      </c>
      <c r="B5544" s="1" t="s">
        <v>1941</v>
      </c>
      <c r="C5544" s="1">
        <v>2003</v>
      </c>
      <c r="D5544" s="2">
        <v>54217</v>
      </c>
      <c r="E5544" s="2">
        <v>52685</v>
      </c>
      <c r="F5544" s="3">
        <v>106902</v>
      </c>
      <c r="G5544" s="1">
        <v>152.71700000000001</v>
      </c>
    </row>
    <row r="5545" spans="1:7" x14ac:dyDescent="0.2">
      <c r="A5545" s="1" t="str">
        <f t="shared" si="86"/>
        <v>2004Micronesia (Fed. States of)</v>
      </c>
      <c r="B5545" s="1" t="s">
        <v>1941</v>
      </c>
      <c r="C5545" s="1">
        <v>2004</v>
      </c>
      <c r="D5545" s="2">
        <v>54146</v>
      </c>
      <c r="E5545" s="2">
        <v>52478</v>
      </c>
      <c r="F5545" s="3">
        <v>106624</v>
      </c>
      <c r="G5545" s="1">
        <v>152.32</v>
      </c>
    </row>
    <row r="5546" spans="1:7" x14ac:dyDescent="0.2">
      <c r="A5546" s="1" t="str">
        <f t="shared" si="86"/>
        <v>2005Micronesia (Fed. States of)</v>
      </c>
      <c r="B5546" s="1" t="s">
        <v>1941</v>
      </c>
      <c r="C5546" s="1">
        <v>2005</v>
      </c>
      <c r="D5546" s="2">
        <v>53939</v>
      </c>
      <c r="E5546" s="2">
        <v>52196</v>
      </c>
      <c r="F5546" s="3">
        <v>106135</v>
      </c>
      <c r="G5546" s="1">
        <v>151.62100000000001</v>
      </c>
    </row>
    <row r="5547" spans="1:7" x14ac:dyDescent="0.2">
      <c r="A5547" s="1" t="str">
        <f t="shared" si="86"/>
        <v>2006Micronesia (Fed. States of)</v>
      </c>
      <c r="B5547" s="1" t="s">
        <v>1941</v>
      </c>
      <c r="C5547" s="1">
        <v>2006</v>
      </c>
      <c r="D5547" s="2">
        <v>53566</v>
      </c>
      <c r="E5547" s="2">
        <v>51808</v>
      </c>
      <c r="F5547" s="3">
        <v>105374</v>
      </c>
      <c r="G5547" s="1">
        <v>150.53399999999999</v>
      </c>
    </row>
    <row r="5548" spans="1:7" x14ac:dyDescent="0.2">
      <c r="A5548" s="1" t="str">
        <f t="shared" si="86"/>
        <v>2007Micronesia (Fed. States of)</v>
      </c>
      <c r="B5548" s="1" t="s">
        <v>1941</v>
      </c>
      <c r="C5548" s="1">
        <v>2007</v>
      </c>
      <c r="D5548" s="2">
        <v>53075</v>
      </c>
      <c r="E5548" s="2">
        <v>51367</v>
      </c>
      <c r="F5548" s="3">
        <v>104442</v>
      </c>
      <c r="G5548" s="1">
        <v>149.203</v>
      </c>
    </row>
    <row r="5549" spans="1:7" x14ac:dyDescent="0.2">
      <c r="A5549" s="1" t="str">
        <f t="shared" si="86"/>
        <v>2008Micronesia (Fed. States of)</v>
      </c>
      <c r="B5549" s="1" t="s">
        <v>1941</v>
      </c>
      <c r="C5549" s="1">
        <v>2008</v>
      </c>
      <c r="D5549" s="2">
        <v>52597</v>
      </c>
      <c r="E5549" s="2">
        <v>50952</v>
      </c>
      <c r="F5549" s="3">
        <v>103549</v>
      </c>
      <c r="G5549" s="1">
        <v>147.92699999999999</v>
      </c>
    </row>
    <row r="5550" spans="1:7" x14ac:dyDescent="0.2">
      <c r="A5550" s="1" t="str">
        <f t="shared" si="86"/>
        <v>2009Micronesia (Fed. States of)</v>
      </c>
      <c r="B5550" s="1" t="s">
        <v>1941</v>
      </c>
      <c r="C5550" s="1">
        <v>2009</v>
      </c>
      <c r="D5550" s="2">
        <v>52277</v>
      </c>
      <c r="E5550" s="2">
        <v>50694</v>
      </c>
      <c r="F5550" s="3">
        <v>102971</v>
      </c>
      <c r="G5550" s="1">
        <v>147.101</v>
      </c>
    </row>
    <row r="5551" spans="1:7" x14ac:dyDescent="0.2">
      <c r="A5551" s="1" t="str">
        <f t="shared" si="86"/>
        <v>2010Micronesia (Fed. States of)</v>
      </c>
      <c r="B5551" s="1" t="s">
        <v>1941</v>
      </c>
      <c r="C5551" s="1">
        <v>2010</v>
      </c>
      <c r="D5551" s="2">
        <v>52241</v>
      </c>
      <c r="E5551" s="2">
        <v>50675</v>
      </c>
      <c r="F5551" s="3">
        <v>102916</v>
      </c>
      <c r="G5551" s="1">
        <v>147.023</v>
      </c>
    </row>
    <row r="5552" spans="1:7" x14ac:dyDescent="0.2">
      <c r="A5552" s="1" t="str">
        <f t="shared" si="86"/>
        <v>2011Micronesia (Fed. States of)</v>
      </c>
      <c r="B5552" s="1" t="s">
        <v>1941</v>
      </c>
      <c r="C5552" s="1">
        <v>2011</v>
      </c>
      <c r="D5552" s="2">
        <v>52511</v>
      </c>
      <c r="E5552" s="2">
        <v>50937</v>
      </c>
      <c r="F5552" s="3">
        <v>103448</v>
      </c>
      <c r="G5552" s="1">
        <v>147.78299999999999</v>
      </c>
    </row>
    <row r="5553" spans="1:7" x14ac:dyDescent="0.2">
      <c r="A5553" s="1" t="str">
        <f t="shared" si="86"/>
        <v>2012Micronesia (Fed. States of)</v>
      </c>
      <c r="B5553" s="1" t="s">
        <v>1941</v>
      </c>
      <c r="C5553" s="1">
        <v>2012</v>
      </c>
      <c r="D5553" s="1" t="s">
        <v>1943</v>
      </c>
      <c r="E5553" s="2">
        <v>51446</v>
      </c>
      <c r="F5553" s="3">
        <v>104506</v>
      </c>
      <c r="G5553" s="1">
        <v>149.29400000000001</v>
      </c>
    </row>
    <row r="5554" spans="1:7" x14ac:dyDescent="0.2">
      <c r="A5554" s="1" t="str">
        <f t="shared" si="86"/>
        <v>2013Micronesia (Fed. States of)</v>
      </c>
      <c r="B5554" s="1" t="s">
        <v>1941</v>
      </c>
      <c r="C5554" s="1">
        <v>2013</v>
      </c>
      <c r="D5554" s="1" t="s">
        <v>1944</v>
      </c>
      <c r="E5554" s="2">
        <v>52122</v>
      </c>
      <c r="F5554" s="3">
        <v>105922</v>
      </c>
      <c r="G5554" s="1">
        <v>151.31700000000001</v>
      </c>
    </row>
    <row r="5555" spans="1:7" x14ac:dyDescent="0.2">
      <c r="A5555" s="1" t="str">
        <f t="shared" si="86"/>
        <v>2014Micronesia (Fed. States of)</v>
      </c>
      <c r="B5555" s="1" t="s">
        <v>1941</v>
      </c>
      <c r="C5555" s="1">
        <v>2014</v>
      </c>
      <c r="D5555" s="2">
        <v>54589</v>
      </c>
      <c r="E5555" s="2">
        <v>52855</v>
      </c>
      <c r="F5555" s="3">
        <v>107444</v>
      </c>
      <c r="G5555" s="1">
        <v>153.49100000000001</v>
      </c>
    </row>
    <row r="5556" spans="1:7" x14ac:dyDescent="0.2">
      <c r="A5556" s="1" t="str">
        <f t="shared" si="86"/>
        <v>2015Micronesia (Fed. States of)</v>
      </c>
      <c r="B5556" s="1" t="s">
        <v>1941</v>
      </c>
      <c r="C5556" s="1">
        <v>2015</v>
      </c>
      <c r="D5556" s="2">
        <v>55343</v>
      </c>
      <c r="E5556" s="2">
        <v>53543</v>
      </c>
      <c r="F5556" s="3">
        <v>108886</v>
      </c>
      <c r="G5556" s="1">
        <v>155.55099999999999</v>
      </c>
    </row>
    <row r="5557" spans="1:7" x14ac:dyDescent="0.2">
      <c r="A5557" s="1" t="str">
        <f t="shared" si="86"/>
        <v>2016Micronesia (Fed. States of)</v>
      </c>
      <c r="B5557" s="1" t="s">
        <v>1941</v>
      </c>
      <c r="C5557" s="1">
        <v>2016</v>
      </c>
      <c r="D5557" s="2">
        <v>56026</v>
      </c>
      <c r="E5557" s="2">
        <v>54189</v>
      </c>
      <c r="F5557" s="3">
        <v>110215</v>
      </c>
      <c r="G5557" s="1">
        <v>157.44999999999999</v>
      </c>
    </row>
    <row r="5558" spans="1:7" x14ac:dyDescent="0.2">
      <c r="A5558" s="1" t="str">
        <f t="shared" si="86"/>
        <v>2017Micronesia (Fed. States of)</v>
      </c>
      <c r="B5558" s="1" t="s">
        <v>1941</v>
      </c>
      <c r="C5558" s="1">
        <v>2017</v>
      </c>
      <c r="D5558" s="2">
        <v>56668</v>
      </c>
      <c r="E5558" s="2">
        <v>54793</v>
      </c>
      <c r="F5558" s="3">
        <v>111461</v>
      </c>
      <c r="G5558" s="1">
        <v>159.22999999999999</v>
      </c>
    </row>
    <row r="5559" spans="1:7" x14ac:dyDescent="0.2">
      <c r="A5559" s="1" t="str">
        <f t="shared" si="86"/>
        <v>2018Micronesia (Fed. States of)</v>
      </c>
      <c r="B5559" s="1" t="s">
        <v>1941</v>
      </c>
      <c r="C5559" s="1">
        <v>2018</v>
      </c>
      <c r="D5559" s="2">
        <v>57272</v>
      </c>
      <c r="E5559" s="2">
        <v>55368</v>
      </c>
      <c r="F5559" s="3" t="s">
        <v>1945</v>
      </c>
      <c r="G5559" s="1">
        <v>160.91399999999999</v>
      </c>
    </row>
    <row r="5560" spans="1:7" x14ac:dyDescent="0.2">
      <c r="A5560" s="1" t="str">
        <f t="shared" si="86"/>
        <v>2019Micronesia (Fed. States of)</v>
      </c>
      <c r="B5560" s="1" t="s">
        <v>1941</v>
      </c>
      <c r="C5560" s="1">
        <v>2019</v>
      </c>
      <c r="D5560" s="2">
        <v>57867</v>
      </c>
      <c r="E5560" s="2">
        <v>55944</v>
      </c>
      <c r="F5560" s="3">
        <v>113811</v>
      </c>
      <c r="G5560" s="1">
        <v>162.58699999999999</v>
      </c>
    </row>
    <row r="5561" spans="1:7" x14ac:dyDescent="0.2">
      <c r="A5561" s="1" t="str">
        <f t="shared" si="86"/>
        <v>2020Micronesia (Fed. States of)</v>
      </c>
      <c r="B5561" s="1" t="s">
        <v>1941</v>
      </c>
      <c r="C5561" s="1">
        <v>2020</v>
      </c>
      <c r="D5561" s="1" t="s">
        <v>1946</v>
      </c>
      <c r="E5561" s="2">
        <v>56541</v>
      </c>
      <c r="F5561" s="3">
        <v>115021</v>
      </c>
      <c r="G5561" s="1">
        <v>164.316</v>
      </c>
    </row>
    <row r="5562" spans="1:7" x14ac:dyDescent="0.2">
      <c r="A5562" s="1" t="str">
        <f t="shared" si="86"/>
        <v>2001Middle Africa</v>
      </c>
      <c r="B5562" s="1" t="s">
        <v>1947</v>
      </c>
      <c r="C5562" s="1">
        <v>2001</v>
      </c>
      <c r="D5562" s="2">
        <v>49150945</v>
      </c>
      <c r="E5562" s="2">
        <v>49804677</v>
      </c>
      <c r="F5562" s="3">
        <v>98955622</v>
      </c>
      <c r="G5562" s="1">
        <v>15.231</v>
      </c>
    </row>
    <row r="5563" spans="1:7" x14ac:dyDescent="0.2">
      <c r="A5563" s="1" t="str">
        <f t="shared" si="86"/>
        <v>2002Middle Africa</v>
      </c>
      <c r="B5563" s="1" t="s">
        <v>1947</v>
      </c>
      <c r="C5563" s="1">
        <v>2002</v>
      </c>
      <c r="D5563" s="2">
        <v>50663431</v>
      </c>
      <c r="E5563" s="2">
        <v>51311141</v>
      </c>
      <c r="F5563" s="3">
        <v>101974572</v>
      </c>
      <c r="G5563" s="1">
        <v>15.696</v>
      </c>
    </row>
    <row r="5564" spans="1:7" x14ac:dyDescent="0.2">
      <c r="A5564" s="1" t="str">
        <f t="shared" si="86"/>
        <v>2003Middle Africa</v>
      </c>
      <c r="B5564" s="1" t="s">
        <v>1947</v>
      </c>
      <c r="C5564" s="1">
        <v>2003</v>
      </c>
      <c r="D5564" s="2">
        <v>52263339</v>
      </c>
      <c r="E5564" s="2">
        <v>52903624</v>
      </c>
      <c r="F5564" s="3">
        <v>105166963</v>
      </c>
      <c r="G5564" s="1">
        <v>16.187000000000001</v>
      </c>
    </row>
    <row r="5565" spans="1:7" x14ac:dyDescent="0.2">
      <c r="A5565" s="1" t="str">
        <f t="shared" si="86"/>
        <v>2004Middle Africa</v>
      </c>
      <c r="B5565" s="1" t="s">
        <v>1947</v>
      </c>
      <c r="C5565" s="1">
        <v>2004</v>
      </c>
      <c r="D5565" s="2">
        <v>53941954</v>
      </c>
      <c r="E5565" s="1" t="s">
        <v>1948</v>
      </c>
      <c r="F5565" s="3">
        <v>108515914</v>
      </c>
      <c r="G5565" s="1">
        <v>16.702999999999999</v>
      </c>
    </row>
    <row r="5566" spans="1:7" x14ac:dyDescent="0.2">
      <c r="A5566" s="1" t="str">
        <f t="shared" si="86"/>
        <v>2005Middle Africa</v>
      </c>
      <c r="B5566" s="1" t="s">
        <v>1947</v>
      </c>
      <c r="C5566" s="1">
        <v>2005</v>
      </c>
      <c r="D5566" s="1" t="s">
        <v>1949</v>
      </c>
      <c r="E5566" s="1" t="s">
        <v>1950</v>
      </c>
      <c r="F5566" s="3" t="s">
        <v>1951</v>
      </c>
      <c r="G5566" s="1">
        <v>17.239999999999998</v>
      </c>
    </row>
    <row r="5567" spans="1:7" x14ac:dyDescent="0.2">
      <c r="A5567" s="1" t="str">
        <f t="shared" si="86"/>
        <v>2006Middle Africa</v>
      </c>
      <c r="B5567" s="1" t="s">
        <v>1947</v>
      </c>
      <c r="C5567" s="1">
        <v>2006</v>
      </c>
      <c r="D5567" s="2">
        <v>57517169</v>
      </c>
      <c r="E5567" s="2">
        <v>58131113</v>
      </c>
      <c r="F5567" s="3">
        <v>115648282</v>
      </c>
      <c r="G5567" s="1">
        <v>17.800999999999998</v>
      </c>
    </row>
    <row r="5568" spans="1:7" x14ac:dyDescent="0.2">
      <c r="A5568" s="1" t="str">
        <f t="shared" si="86"/>
        <v>2007Middle Africa</v>
      </c>
      <c r="B5568" s="1" t="s">
        <v>1947</v>
      </c>
      <c r="C5568" s="1">
        <v>2007</v>
      </c>
      <c r="D5568" s="1" t="s">
        <v>1952</v>
      </c>
      <c r="E5568" s="2">
        <v>60023156</v>
      </c>
      <c r="F5568" s="3">
        <v>119442036</v>
      </c>
      <c r="G5568" s="1">
        <v>18.385000000000002</v>
      </c>
    </row>
    <row r="5569" spans="1:7" x14ac:dyDescent="0.2">
      <c r="A5569" s="1" t="str">
        <f t="shared" si="86"/>
        <v>2008Middle Africa</v>
      </c>
      <c r="B5569" s="1" t="s">
        <v>1947</v>
      </c>
      <c r="C5569" s="1">
        <v>2008</v>
      </c>
      <c r="D5569" s="2">
        <v>61392628</v>
      </c>
      <c r="E5569" s="1" t="s">
        <v>1953</v>
      </c>
      <c r="F5569" s="3">
        <v>123378448</v>
      </c>
      <c r="G5569" s="1">
        <v>18.991</v>
      </c>
    </row>
    <row r="5570" spans="1:7" x14ac:dyDescent="0.2">
      <c r="A5570" s="1" t="str">
        <f t="shared" si="86"/>
        <v>2009Middle Africa</v>
      </c>
      <c r="B5570" s="1" t="s">
        <v>1947</v>
      </c>
      <c r="C5570" s="1">
        <v>2009</v>
      </c>
      <c r="D5570" s="2">
        <v>63431431</v>
      </c>
      <c r="E5570" s="2">
        <v>64010894</v>
      </c>
      <c r="F5570" s="3">
        <v>127442325</v>
      </c>
      <c r="G5570" s="1">
        <v>19.616</v>
      </c>
    </row>
    <row r="5571" spans="1:7" x14ac:dyDescent="0.2">
      <c r="A5571" s="1" t="str">
        <f t="shared" ref="A5571:A5634" si="87">C5571&amp;B5571</f>
        <v>2010Middle Africa</v>
      </c>
      <c r="B5571" s="1" t="s">
        <v>1947</v>
      </c>
      <c r="C5571" s="1">
        <v>2010</v>
      </c>
      <c r="D5571" s="2">
        <v>65529904</v>
      </c>
      <c r="E5571" s="2">
        <v>66092227</v>
      </c>
      <c r="F5571" s="3">
        <v>131622131</v>
      </c>
      <c r="G5571" s="1">
        <v>20.259</v>
      </c>
    </row>
    <row r="5572" spans="1:7" x14ac:dyDescent="0.2">
      <c r="A5572" s="1" t="str">
        <f t="shared" si="87"/>
        <v>2011Middle Africa</v>
      </c>
      <c r="B5572" s="1" t="s">
        <v>1947</v>
      </c>
      <c r="C5572" s="1">
        <v>2011</v>
      </c>
      <c r="D5572" s="2">
        <v>67685625</v>
      </c>
      <c r="E5572" s="2">
        <v>68227056</v>
      </c>
      <c r="F5572" s="3">
        <v>135912681</v>
      </c>
      <c r="G5572" s="1">
        <v>20.92</v>
      </c>
    </row>
    <row r="5573" spans="1:7" x14ac:dyDescent="0.2">
      <c r="A5573" s="1" t="str">
        <f t="shared" si="87"/>
        <v>2012Middle Africa</v>
      </c>
      <c r="B5573" s="1" t="s">
        <v>1947</v>
      </c>
      <c r="C5573" s="1">
        <v>2012</v>
      </c>
      <c r="D5573" s="2">
        <v>69898539</v>
      </c>
      <c r="E5573" s="1" t="s">
        <v>1954</v>
      </c>
      <c r="F5573" s="3">
        <v>140314559</v>
      </c>
      <c r="G5573" s="1">
        <v>21.597000000000001</v>
      </c>
    </row>
    <row r="5574" spans="1:7" x14ac:dyDescent="0.2">
      <c r="A5574" s="1" t="str">
        <f t="shared" si="87"/>
        <v>2013Middle Africa</v>
      </c>
      <c r="B5574" s="1" t="s">
        <v>1947</v>
      </c>
      <c r="C5574" s="1">
        <v>2013</v>
      </c>
      <c r="D5574" s="2">
        <v>72168413</v>
      </c>
      <c r="E5574" s="1" t="s">
        <v>1955</v>
      </c>
      <c r="F5574" s="3">
        <v>144828583</v>
      </c>
      <c r="G5574" s="1">
        <v>22.292000000000002</v>
      </c>
    </row>
    <row r="5575" spans="1:7" x14ac:dyDescent="0.2">
      <c r="A5575" s="1" t="str">
        <f t="shared" si="87"/>
        <v>2014Middle Africa</v>
      </c>
      <c r="B5575" s="1" t="s">
        <v>1947</v>
      </c>
      <c r="C5575" s="1">
        <v>2014</v>
      </c>
      <c r="D5575" s="2">
        <v>74495686</v>
      </c>
      <c r="E5575" s="2">
        <v>74961884</v>
      </c>
      <c r="F5575" s="3" t="s">
        <v>1956</v>
      </c>
      <c r="G5575" s="1">
        <v>23.004999999999999</v>
      </c>
    </row>
    <row r="5576" spans="1:7" x14ac:dyDescent="0.2">
      <c r="A5576" s="1" t="str">
        <f t="shared" si="87"/>
        <v>2015Middle Africa</v>
      </c>
      <c r="B5576" s="1" t="s">
        <v>1947</v>
      </c>
      <c r="C5576" s="1">
        <v>2015</v>
      </c>
      <c r="D5576" s="2">
        <v>76880543</v>
      </c>
      <c r="E5576" s="2">
        <v>77322684</v>
      </c>
      <c r="F5576" s="3">
        <v>154203227</v>
      </c>
      <c r="G5576" s="1">
        <v>23.734999999999999</v>
      </c>
    </row>
    <row r="5577" spans="1:7" x14ac:dyDescent="0.2">
      <c r="A5577" s="1" t="str">
        <f t="shared" si="87"/>
        <v>2016Middle Africa</v>
      </c>
      <c r="B5577" s="1" t="s">
        <v>1947</v>
      </c>
      <c r="C5577" s="1">
        <v>2016</v>
      </c>
      <c r="D5577" s="2">
        <v>79322322</v>
      </c>
      <c r="E5577" s="1" t="s">
        <v>1957</v>
      </c>
      <c r="F5577" s="3">
        <v>159064782</v>
      </c>
      <c r="G5577" s="1">
        <v>24.483000000000001</v>
      </c>
    </row>
    <row r="5578" spans="1:7" x14ac:dyDescent="0.2">
      <c r="A5578" s="1" t="str">
        <f t="shared" si="87"/>
        <v>2017Middle Africa</v>
      </c>
      <c r="B5578" s="1" t="s">
        <v>1947</v>
      </c>
      <c r="C5578" s="1">
        <v>2017</v>
      </c>
      <c r="D5578" s="2">
        <v>81819444</v>
      </c>
      <c r="E5578" s="2">
        <v>82219551</v>
      </c>
      <c r="F5578" s="3">
        <v>164038995</v>
      </c>
      <c r="G5578" s="1">
        <v>25.248999999999999</v>
      </c>
    </row>
    <row r="5579" spans="1:7" x14ac:dyDescent="0.2">
      <c r="A5579" s="1" t="str">
        <f t="shared" si="87"/>
        <v>2018Middle Africa</v>
      </c>
      <c r="B5579" s="1" t="s">
        <v>1947</v>
      </c>
      <c r="C5579" s="1">
        <v>2018</v>
      </c>
      <c r="D5579" s="2">
        <v>84369892</v>
      </c>
      <c r="E5579" s="2">
        <v>84751986</v>
      </c>
      <c r="F5579" s="3">
        <v>169121878</v>
      </c>
      <c r="G5579" s="1">
        <v>26.030999999999999</v>
      </c>
    </row>
    <row r="5580" spans="1:7" x14ac:dyDescent="0.2">
      <c r="A5580" s="1" t="str">
        <f t="shared" si="87"/>
        <v>2019Middle Africa</v>
      </c>
      <c r="B5580" s="1" t="s">
        <v>1947</v>
      </c>
      <c r="C5580" s="1">
        <v>2019</v>
      </c>
      <c r="D5580" s="2">
        <v>86971289</v>
      </c>
      <c r="E5580" s="2">
        <v>87337138</v>
      </c>
      <c r="F5580" s="3">
        <v>174308427</v>
      </c>
      <c r="G5580" s="1">
        <v>26.83</v>
      </c>
    </row>
    <row r="5581" spans="1:7" x14ac:dyDescent="0.2">
      <c r="A5581" s="1" t="str">
        <f t="shared" si="87"/>
        <v>2020Middle Africa</v>
      </c>
      <c r="B5581" s="1" t="s">
        <v>1947</v>
      </c>
      <c r="C5581" s="1">
        <v>2020</v>
      </c>
      <c r="D5581" s="2">
        <v>89621916</v>
      </c>
      <c r="E5581" s="2">
        <v>89973209</v>
      </c>
      <c r="F5581" s="3">
        <v>179595125</v>
      </c>
      <c r="G5581" s="1">
        <v>27.643999999999998</v>
      </c>
    </row>
    <row r="5582" spans="1:7" x14ac:dyDescent="0.2">
      <c r="A5582" s="1" t="str">
        <f t="shared" si="87"/>
        <v>2001Middle-income countries</v>
      </c>
      <c r="B5582" s="1" t="s">
        <v>1958</v>
      </c>
      <c r="C5582" s="1">
        <v>2001</v>
      </c>
      <c r="D5582" s="2">
        <v>2345865778</v>
      </c>
      <c r="E5582" s="2">
        <v>2281195318</v>
      </c>
      <c r="F5582" s="3">
        <v>4627061096</v>
      </c>
      <c r="G5582" s="1">
        <v>60.094000000000001</v>
      </c>
    </row>
    <row r="5583" spans="1:7" x14ac:dyDescent="0.2">
      <c r="A5583" s="1" t="str">
        <f t="shared" si="87"/>
        <v>2002Middle-income countries</v>
      </c>
      <c r="B5583" s="1" t="s">
        <v>1958</v>
      </c>
      <c r="C5583" s="1">
        <v>2002</v>
      </c>
      <c r="D5583" s="2">
        <v>2375731212</v>
      </c>
      <c r="E5583" s="2">
        <v>2309963425</v>
      </c>
      <c r="F5583" s="3">
        <v>4685694637</v>
      </c>
      <c r="G5583" s="1">
        <v>60.856000000000002</v>
      </c>
    </row>
    <row r="5584" spans="1:7" x14ac:dyDescent="0.2">
      <c r="A5584" s="1" t="str">
        <f t="shared" si="87"/>
        <v>2003Middle-income countries</v>
      </c>
      <c r="B5584" s="1" t="s">
        <v>1958</v>
      </c>
      <c r="C5584" s="1">
        <v>2003</v>
      </c>
      <c r="D5584" s="2">
        <v>2405427291</v>
      </c>
      <c r="E5584" s="2">
        <v>2338526885</v>
      </c>
      <c r="F5584" s="3">
        <v>4743954176</v>
      </c>
      <c r="G5584" s="1">
        <v>61.613</v>
      </c>
    </row>
    <row r="5585" spans="1:7" x14ac:dyDescent="0.2">
      <c r="A5585" s="1" t="str">
        <f t="shared" si="87"/>
        <v>2004Middle-income countries</v>
      </c>
      <c r="B5585" s="1" t="s">
        <v>1958</v>
      </c>
      <c r="C5585" s="1">
        <v>2004</v>
      </c>
      <c r="D5585" s="1" t="s">
        <v>1959</v>
      </c>
      <c r="E5585" s="2">
        <v>2367015449</v>
      </c>
      <c r="F5585" s="3">
        <v>4802039799</v>
      </c>
      <c r="G5585" s="1">
        <v>62.366999999999997</v>
      </c>
    </row>
    <row r="5586" spans="1:7" x14ac:dyDescent="0.2">
      <c r="A5586" s="1" t="str">
        <f t="shared" si="87"/>
        <v>2005Middle-income countries</v>
      </c>
      <c r="B5586" s="1" t="s">
        <v>1958</v>
      </c>
      <c r="C5586" s="1">
        <v>2005</v>
      </c>
      <c r="D5586" s="2">
        <v>2464585938</v>
      </c>
      <c r="E5586" s="2">
        <v>2395537879</v>
      </c>
      <c r="F5586" s="3">
        <v>4860123817</v>
      </c>
      <c r="G5586" s="1">
        <v>63.121000000000002</v>
      </c>
    </row>
    <row r="5587" spans="1:7" x14ac:dyDescent="0.2">
      <c r="A5587" s="1" t="str">
        <f t="shared" si="87"/>
        <v>2006Middle-income countries</v>
      </c>
      <c r="B5587" s="1" t="s">
        <v>1958</v>
      </c>
      <c r="C5587" s="1">
        <v>2006</v>
      </c>
      <c r="D5587" s="2">
        <v>2494108159</v>
      </c>
      <c r="E5587" s="2">
        <v>2424104882</v>
      </c>
      <c r="F5587" s="3">
        <v>4918213041</v>
      </c>
      <c r="G5587" s="1">
        <v>63.875999999999998</v>
      </c>
    </row>
    <row r="5588" spans="1:7" x14ac:dyDescent="0.2">
      <c r="A5588" s="1" t="str">
        <f t="shared" si="87"/>
        <v>2007Middle-income countries</v>
      </c>
      <c r="B5588" s="1" t="s">
        <v>1958</v>
      </c>
      <c r="C5588" s="1">
        <v>2007</v>
      </c>
      <c r="D5588" s="1" t="s">
        <v>1960</v>
      </c>
      <c r="E5588" s="2">
        <v>2452737558</v>
      </c>
      <c r="F5588" s="3">
        <v>4976355788</v>
      </c>
      <c r="G5588" s="1">
        <v>64.631</v>
      </c>
    </row>
    <row r="5589" spans="1:7" x14ac:dyDescent="0.2">
      <c r="A5589" s="1" t="str">
        <f t="shared" si="87"/>
        <v>2008Middle-income countries</v>
      </c>
      <c r="B5589" s="1" t="s">
        <v>1958</v>
      </c>
      <c r="C5589" s="1">
        <v>2008</v>
      </c>
      <c r="D5589" s="2">
        <v>2553243903</v>
      </c>
      <c r="E5589" s="2">
        <v>2481561796</v>
      </c>
      <c r="F5589" s="3">
        <v>5034805699</v>
      </c>
      <c r="G5589" s="1">
        <v>65.39</v>
      </c>
    </row>
    <row r="5590" spans="1:7" x14ac:dyDescent="0.2">
      <c r="A5590" s="1" t="str">
        <f t="shared" si="87"/>
        <v>2009Middle-income countries</v>
      </c>
      <c r="B5590" s="1" t="s">
        <v>1958</v>
      </c>
      <c r="C5590" s="1">
        <v>2009</v>
      </c>
      <c r="D5590" s="2">
        <v>2583143597</v>
      </c>
      <c r="E5590" s="2">
        <v>2510727857</v>
      </c>
      <c r="F5590" s="3">
        <v>5093871454</v>
      </c>
      <c r="G5590" s="1">
        <v>66.156999999999996</v>
      </c>
    </row>
    <row r="5591" spans="1:7" x14ac:dyDescent="0.2">
      <c r="A5591" s="1" t="str">
        <f t="shared" si="87"/>
        <v>2010Middle-income countries</v>
      </c>
      <c r="B5591" s="1" t="s">
        <v>1958</v>
      </c>
      <c r="C5591" s="1">
        <v>2010</v>
      </c>
      <c r="D5591" s="2">
        <v>2613412715</v>
      </c>
      <c r="E5591" s="2">
        <v>2540325463</v>
      </c>
      <c r="F5591" s="3">
        <v>5153738178</v>
      </c>
      <c r="G5591" s="1">
        <v>66.935000000000002</v>
      </c>
    </row>
    <row r="5592" spans="1:7" x14ac:dyDescent="0.2">
      <c r="A5592" s="1" t="str">
        <f t="shared" si="87"/>
        <v>2011Middle-income countries</v>
      </c>
      <c r="B5592" s="1" t="s">
        <v>1958</v>
      </c>
      <c r="C5592" s="1">
        <v>2011</v>
      </c>
      <c r="D5592" s="1" t="s">
        <v>1961</v>
      </c>
      <c r="E5592" s="2">
        <v>2570399849</v>
      </c>
      <c r="F5592" s="3">
        <v>5214491629</v>
      </c>
      <c r="G5592" s="1">
        <v>67.724000000000004</v>
      </c>
    </row>
    <row r="5593" spans="1:7" x14ac:dyDescent="0.2">
      <c r="A5593" s="1" t="str">
        <f t="shared" si="87"/>
        <v>2012Middle-income countries</v>
      </c>
      <c r="B5593" s="1" t="s">
        <v>1958</v>
      </c>
      <c r="C5593" s="1">
        <v>2012</v>
      </c>
      <c r="D5593" s="2">
        <v>2675097838</v>
      </c>
      <c r="E5593" s="2">
        <v>2600874672</v>
      </c>
      <c r="F5593" s="3" t="s">
        <v>1962</v>
      </c>
      <c r="G5593" s="1">
        <v>68.522000000000006</v>
      </c>
    </row>
    <row r="5594" spans="1:7" x14ac:dyDescent="0.2">
      <c r="A5594" s="1" t="str">
        <f t="shared" si="87"/>
        <v>2013Middle-income countries</v>
      </c>
      <c r="B5594" s="1" t="s">
        <v>1958</v>
      </c>
      <c r="C5594" s="1">
        <v>2013</v>
      </c>
      <c r="D5594" s="2">
        <v>2706243342</v>
      </c>
      <c r="E5594" s="2">
        <v>2631560278</v>
      </c>
      <c r="F5594" s="3" t="s">
        <v>1963</v>
      </c>
      <c r="G5594" s="1">
        <v>69.325000000000003</v>
      </c>
    </row>
    <row r="5595" spans="1:7" x14ac:dyDescent="0.2">
      <c r="A5595" s="1" t="str">
        <f t="shared" si="87"/>
        <v>2014Middle-income countries</v>
      </c>
      <c r="B5595" s="1" t="s">
        <v>1958</v>
      </c>
      <c r="C5595" s="1">
        <v>2014</v>
      </c>
      <c r="D5595" s="2">
        <v>2737266759</v>
      </c>
      <c r="E5595" s="2">
        <v>2662191388</v>
      </c>
      <c r="F5595" s="3">
        <v>5399458147</v>
      </c>
      <c r="G5595" s="1">
        <v>70.126000000000005</v>
      </c>
    </row>
    <row r="5596" spans="1:7" x14ac:dyDescent="0.2">
      <c r="A5596" s="1" t="str">
        <f t="shared" si="87"/>
        <v>2015Middle-income countries</v>
      </c>
      <c r="B5596" s="1" t="s">
        <v>1958</v>
      </c>
      <c r="C5596" s="1">
        <v>2015</v>
      </c>
      <c r="D5596" s="2">
        <v>2767958947</v>
      </c>
      <c r="E5596" s="1" t="s">
        <v>1964</v>
      </c>
      <c r="F5596" s="3">
        <v>5460515587</v>
      </c>
      <c r="G5596" s="1">
        <v>70.918999999999997</v>
      </c>
    </row>
    <row r="5597" spans="1:7" x14ac:dyDescent="0.2">
      <c r="A5597" s="1" t="str">
        <f t="shared" si="87"/>
        <v>2016Middle-income countries</v>
      </c>
      <c r="B5597" s="1" t="s">
        <v>1958</v>
      </c>
      <c r="C5597" s="1">
        <v>2016</v>
      </c>
      <c r="D5597" s="2">
        <v>2798253329</v>
      </c>
      <c r="E5597" s="2">
        <v>2722590109</v>
      </c>
      <c r="F5597" s="3">
        <v>5520843438</v>
      </c>
      <c r="G5597" s="1">
        <v>71.703000000000003</v>
      </c>
    </row>
    <row r="5598" spans="1:7" x14ac:dyDescent="0.2">
      <c r="A5598" s="1" t="str">
        <f t="shared" si="87"/>
        <v>2017Middle-income countries</v>
      </c>
      <c r="B5598" s="1" t="s">
        <v>1958</v>
      </c>
      <c r="C5598" s="1">
        <v>2017</v>
      </c>
      <c r="D5598" s="2">
        <v>2828138858</v>
      </c>
      <c r="E5598" s="2">
        <v>2752283796</v>
      </c>
      <c r="F5598" s="3">
        <v>5580422654</v>
      </c>
      <c r="G5598" s="1">
        <v>72.475999999999999</v>
      </c>
    </row>
    <row r="5599" spans="1:7" x14ac:dyDescent="0.2">
      <c r="A5599" s="1" t="str">
        <f t="shared" si="87"/>
        <v>2018Middle-income countries</v>
      </c>
      <c r="B5599" s="1" t="s">
        <v>1958</v>
      </c>
      <c r="C5599" s="1">
        <v>2018</v>
      </c>
      <c r="D5599" s="2">
        <v>2857529435</v>
      </c>
      <c r="E5599" s="2">
        <v>2781554765</v>
      </c>
      <c r="F5599" s="3" t="s">
        <v>1965</v>
      </c>
      <c r="G5599" s="1">
        <v>73.238</v>
      </c>
    </row>
    <row r="5600" spans="1:7" x14ac:dyDescent="0.2">
      <c r="A5600" s="1" t="str">
        <f t="shared" si="87"/>
        <v>2019Middle-income countries</v>
      </c>
      <c r="B5600" s="1" t="s">
        <v>1958</v>
      </c>
      <c r="C5600" s="1">
        <v>2019</v>
      </c>
      <c r="D5600" s="2">
        <v>2886342656</v>
      </c>
      <c r="E5600" s="2">
        <v>2810324658</v>
      </c>
      <c r="F5600" s="3">
        <v>5696667314</v>
      </c>
      <c r="G5600" s="1">
        <v>73.986000000000004</v>
      </c>
    </row>
    <row r="5601" spans="1:7" x14ac:dyDescent="0.2">
      <c r="A5601" s="1" t="str">
        <f t="shared" si="87"/>
        <v>2020Middle-income countries</v>
      </c>
      <c r="B5601" s="1" t="s">
        <v>1958</v>
      </c>
      <c r="C5601" s="1">
        <v>2020</v>
      </c>
      <c r="D5601" s="1" t="s">
        <v>1966</v>
      </c>
      <c r="E5601" s="2">
        <v>2838535085</v>
      </c>
      <c r="F5601" s="3">
        <v>5753051615</v>
      </c>
      <c r="G5601" s="1">
        <v>74.718000000000004</v>
      </c>
    </row>
    <row r="5602" spans="1:7" x14ac:dyDescent="0.2">
      <c r="A5602" s="1" t="str">
        <f t="shared" si="87"/>
        <v>2001Monaco</v>
      </c>
      <c r="B5602" s="1" t="s">
        <v>1967</v>
      </c>
      <c r="C5602" s="1">
        <v>2001</v>
      </c>
      <c r="D5602" s="1" t="s">
        <v>263</v>
      </c>
      <c r="E5602" s="1" t="s">
        <v>263</v>
      </c>
      <c r="F5602" s="3">
        <v>32474</v>
      </c>
      <c r="G5602" s="1">
        <v>21794.631000000001</v>
      </c>
    </row>
    <row r="5603" spans="1:7" x14ac:dyDescent="0.2">
      <c r="A5603" s="1" t="str">
        <f t="shared" si="87"/>
        <v>2002Monaco</v>
      </c>
      <c r="B5603" s="1" t="s">
        <v>1967</v>
      </c>
      <c r="C5603" s="1">
        <v>2002</v>
      </c>
      <c r="D5603" s="1" t="s">
        <v>263</v>
      </c>
      <c r="E5603" s="1" t="s">
        <v>263</v>
      </c>
      <c r="F5603" s="3">
        <v>32804</v>
      </c>
      <c r="G5603" s="1">
        <v>22016.107</v>
      </c>
    </row>
    <row r="5604" spans="1:7" x14ac:dyDescent="0.2">
      <c r="A5604" s="1" t="str">
        <f t="shared" si="87"/>
        <v>2003Monaco</v>
      </c>
      <c r="B5604" s="1" t="s">
        <v>1967</v>
      </c>
      <c r="C5604" s="1">
        <v>2003</v>
      </c>
      <c r="D5604" s="1" t="s">
        <v>263</v>
      </c>
      <c r="E5604" s="1" t="s">
        <v>263</v>
      </c>
      <c r="F5604" s="3">
        <v>33144</v>
      </c>
      <c r="G5604" s="1">
        <v>22244.294999999998</v>
      </c>
    </row>
    <row r="5605" spans="1:7" x14ac:dyDescent="0.2">
      <c r="A5605" s="1" t="str">
        <f t="shared" si="87"/>
        <v>2004Monaco</v>
      </c>
      <c r="B5605" s="1" t="s">
        <v>1967</v>
      </c>
      <c r="C5605" s="1">
        <v>2004</v>
      </c>
      <c r="D5605" s="1" t="s">
        <v>263</v>
      </c>
      <c r="E5605" s="1" t="s">
        <v>263</v>
      </c>
      <c r="F5605" s="3">
        <v>33499</v>
      </c>
      <c r="G5605" s="1">
        <v>22482.55</v>
      </c>
    </row>
    <row r="5606" spans="1:7" x14ac:dyDescent="0.2">
      <c r="A5606" s="1" t="str">
        <f t="shared" si="87"/>
        <v>2005Monaco</v>
      </c>
      <c r="B5606" s="1" t="s">
        <v>1967</v>
      </c>
      <c r="C5606" s="1">
        <v>2005</v>
      </c>
      <c r="D5606" s="1" t="s">
        <v>263</v>
      </c>
      <c r="E5606" s="1" t="s">
        <v>263</v>
      </c>
      <c r="F5606" s="3">
        <v>33842</v>
      </c>
      <c r="G5606" s="1">
        <v>22712.752</v>
      </c>
    </row>
    <row r="5607" spans="1:7" x14ac:dyDescent="0.2">
      <c r="A5607" s="1" t="str">
        <f t="shared" si="87"/>
        <v>2006Monaco</v>
      </c>
      <c r="B5607" s="1" t="s">
        <v>1967</v>
      </c>
      <c r="C5607" s="1">
        <v>2006</v>
      </c>
      <c r="D5607" s="1" t="s">
        <v>263</v>
      </c>
      <c r="E5607" s="1" t="s">
        <v>263</v>
      </c>
      <c r="F5607" s="3">
        <v>34189</v>
      </c>
      <c r="G5607" s="1">
        <v>22945.637999999999</v>
      </c>
    </row>
    <row r="5608" spans="1:7" x14ac:dyDescent="0.2">
      <c r="A5608" s="1" t="str">
        <f t="shared" si="87"/>
        <v>2007Monaco</v>
      </c>
      <c r="B5608" s="1" t="s">
        <v>1967</v>
      </c>
      <c r="C5608" s="1">
        <v>2007</v>
      </c>
      <c r="D5608" s="1" t="s">
        <v>263</v>
      </c>
      <c r="E5608" s="1" t="s">
        <v>263</v>
      </c>
      <c r="F5608" s="3">
        <v>34524</v>
      </c>
      <c r="G5608" s="1">
        <v>23170.47</v>
      </c>
    </row>
    <row r="5609" spans="1:7" x14ac:dyDescent="0.2">
      <c r="A5609" s="1" t="str">
        <f t="shared" si="87"/>
        <v>2008Monaco</v>
      </c>
      <c r="B5609" s="1" t="s">
        <v>1967</v>
      </c>
      <c r="C5609" s="1">
        <v>2008</v>
      </c>
      <c r="D5609" s="1" t="s">
        <v>263</v>
      </c>
      <c r="E5609" s="1" t="s">
        <v>263</v>
      </c>
      <c r="F5609" s="3" t="s">
        <v>1968</v>
      </c>
      <c r="G5609" s="1">
        <v>23395.973000000002</v>
      </c>
    </row>
    <row r="5610" spans="1:7" x14ac:dyDescent="0.2">
      <c r="A5610" s="1" t="str">
        <f t="shared" si="87"/>
        <v>2009Monaco</v>
      </c>
      <c r="B5610" s="1" t="s">
        <v>1967</v>
      </c>
      <c r="C5610" s="1">
        <v>2009</v>
      </c>
      <c r="D5610" s="1" t="s">
        <v>263</v>
      </c>
      <c r="E5610" s="1" t="s">
        <v>263</v>
      </c>
      <c r="F5610" s="3">
        <v>35223</v>
      </c>
      <c r="G5610" s="1">
        <v>23639.597000000002</v>
      </c>
    </row>
    <row r="5611" spans="1:7" x14ac:dyDescent="0.2">
      <c r="A5611" s="1" t="str">
        <f t="shared" si="87"/>
        <v>2010Monaco</v>
      </c>
      <c r="B5611" s="1" t="s">
        <v>1967</v>
      </c>
      <c r="C5611" s="1">
        <v>2010</v>
      </c>
      <c r="D5611" s="1" t="s">
        <v>263</v>
      </c>
      <c r="E5611" s="1" t="s">
        <v>263</v>
      </c>
      <c r="F5611" s="3">
        <v>35609</v>
      </c>
      <c r="G5611" s="1">
        <v>23898.657999999999</v>
      </c>
    </row>
    <row r="5612" spans="1:7" x14ac:dyDescent="0.2">
      <c r="A5612" s="1" t="str">
        <f t="shared" si="87"/>
        <v>2011Monaco</v>
      </c>
      <c r="B5612" s="1" t="s">
        <v>1967</v>
      </c>
      <c r="C5612" s="1">
        <v>2011</v>
      </c>
      <c r="D5612" s="1" t="s">
        <v>263</v>
      </c>
      <c r="E5612" s="1" t="s">
        <v>263</v>
      </c>
      <c r="F5612" s="3">
        <v>36025</v>
      </c>
      <c r="G5612" s="1">
        <v>24177.851999999999</v>
      </c>
    </row>
    <row r="5613" spans="1:7" x14ac:dyDescent="0.2">
      <c r="A5613" s="1" t="str">
        <f t="shared" si="87"/>
        <v>2012Monaco</v>
      </c>
      <c r="B5613" s="1" t="s">
        <v>1967</v>
      </c>
      <c r="C5613" s="1">
        <v>2012</v>
      </c>
      <c r="D5613" s="1" t="s">
        <v>263</v>
      </c>
      <c r="E5613" s="1" t="s">
        <v>263</v>
      </c>
      <c r="F5613" s="3">
        <v>36459</v>
      </c>
      <c r="G5613" s="1">
        <v>24469.128000000001</v>
      </c>
    </row>
    <row r="5614" spans="1:7" x14ac:dyDescent="0.2">
      <c r="A5614" s="1" t="str">
        <f t="shared" si="87"/>
        <v>2013Monaco</v>
      </c>
      <c r="B5614" s="1" t="s">
        <v>1967</v>
      </c>
      <c r="C5614" s="1">
        <v>2013</v>
      </c>
      <c r="D5614" s="1" t="s">
        <v>263</v>
      </c>
      <c r="E5614" s="1" t="s">
        <v>263</v>
      </c>
      <c r="F5614" s="3">
        <v>36899</v>
      </c>
      <c r="G5614" s="1">
        <v>24764.43</v>
      </c>
    </row>
    <row r="5615" spans="1:7" x14ac:dyDescent="0.2">
      <c r="A5615" s="1" t="str">
        <f t="shared" si="87"/>
        <v>2014Monaco</v>
      </c>
      <c r="B5615" s="1" t="s">
        <v>1967</v>
      </c>
      <c r="C5615" s="1">
        <v>2014</v>
      </c>
      <c r="D5615" s="1" t="s">
        <v>263</v>
      </c>
      <c r="E5615" s="1" t="s">
        <v>263</v>
      </c>
      <c r="F5615" s="3" t="s">
        <v>1969</v>
      </c>
      <c r="G5615" s="1">
        <v>25046.98</v>
      </c>
    </row>
    <row r="5616" spans="1:7" x14ac:dyDescent="0.2">
      <c r="A5616" s="1" t="str">
        <f t="shared" si="87"/>
        <v>2015Monaco</v>
      </c>
      <c r="B5616" s="1" t="s">
        <v>1967</v>
      </c>
      <c r="C5616" s="1">
        <v>2015</v>
      </c>
      <c r="D5616" s="1" t="s">
        <v>263</v>
      </c>
      <c r="E5616" s="1" t="s">
        <v>263</v>
      </c>
      <c r="F5616" s="3">
        <v>37723</v>
      </c>
      <c r="G5616" s="1">
        <v>25317.45</v>
      </c>
    </row>
    <row r="5617" spans="1:7" x14ac:dyDescent="0.2">
      <c r="A5617" s="1" t="str">
        <f t="shared" si="87"/>
        <v>2016Monaco</v>
      </c>
      <c r="B5617" s="1" t="s">
        <v>1967</v>
      </c>
      <c r="C5617" s="1">
        <v>2016</v>
      </c>
      <c r="D5617" s="1" t="s">
        <v>263</v>
      </c>
      <c r="E5617" s="1" t="s">
        <v>263</v>
      </c>
      <c r="F5617" s="3" t="s">
        <v>1970</v>
      </c>
      <c r="G5617" s="1">
        <v>25550.335999999999</v>
      </c>
    </row>
    <row r="5618" spans="1:7" x14ac:dyDescent="0.2">
      <c r="A5618" s="1" t="str">
        <f t="shared" si="87"/>
        <v>2017Monaco</v>
      </c>
      <c r="B5618" s="1" t="s">
        <v>1967</v>
      </c>
      <c r="C5618" s="1">
        <v>2017</v>
      </c>
      <c r="D5618" s="1" t="s">
        <v>263</v>
      </c>
      <c r="E5618" s="1" t="s">
        <v>263</v>
      </c>
      <c r="F5618" s="3">
        <v>38392</v>
      </c>
      <c r="G5618" s="1">
        <v>25766.442999999999</v>
      </c>
    </row>
    <row r="5619" spans="1:7" x14ac:dyDescent="0.2">
      <c r="A5619" s="1" t="str">
        <f t="shared" si="87"/>
        <v>2018Monaco</v>
      </c>
      <c r="B5619" s="1" t="s">
        <v>1967</v>
      </c>
      <c r="C5619" s="1">
        <v>2018</v>
      </c>
      <c r="D5619" s="1" t="s">
        <v>263</v>
      </c>
      <c r="E5619" s="1" t="s">
        <v>263</v>
      </c>
      <c r="F5619" s="3">
        <v>38682</v>
      </c>
      <c r="G5619" s="1">
        <v>25961.074000000001</v>
      </c>
    </row>
    <row r="5620" spans="1:7" x14ac:dyDescent="0.2">
      <c r="A5620" s="1" t="str">
        <f t="shared" si="87"/>
        <v>2019Monaco</v>
      </c>
      <c r="B5620" s="1" t="s">
        <v>1967</v>
      </c>
      <c r="C5620" s="1">
        <v>2019</v>
      </c>
      <c r="D5620" s="1" t="s">
        <v>263</v>
      </c>
      <c r="E5620" s="1" t="s">
        <v>263</v>
      </c>
      <c r="F5620" s="3">
        <v>38967</v>
      </c>
      <c r="G5620" s="1">
        <v>26152.348999999998</v>
      </c>
    </row>
    <row r="5621" spans="1:7" x14ac:dyDescent="0.2">
      <c r="A5621" s="1" t="str">
        <f t="shared" si="87"/>
        <v>2020Monaco</v>
      </c>
      <c r="B5621" s="1" t="s">
        <v>1967</v>
      </c>
      <c r="C5621" s="1">
        <v>2020</v>
      </c>
      <c r="D5621" s="1" t="s">
        <v>263</v>
      </c>
      <c r="E5621" s="1" t="s">
        <v>263</v>
      </c>
      <c r="F5621" s="3">
        <v>39244</v>
      </c>
      <c r="G5621" s="1">
        <v>26338.255000000001</v>
      </c>
    </row>
    <row r="5622" spans="1:7" x14ac:dyDescent="0.2">
      <c r="A5622" s="1" t="str">
        <f t="shared" si="87"/>
        <v>2001Mongolia</v>
      </c>
      <c r="B5622" s="1" t="s">
        <v>107</v>
      </c>
      <c r="C5622" s="1">
        <v>2001</v>
      </c>
      <c r="D5622" s="2">
        <v>1206871</v>
      </c>
      <c r="E5622" s="2">
        <v>1212723</v>
      </c>
      <c r="F5622" s="3">
        <v>2419594</v>
      </c>
      <c r="G5622" s="1">
        <v>1.5569999999999999</v>
      </c>
    </row>
    <row r="5623" spans="1:7" x14ac:dyDescent="0.2">
      <c r="A5623" s="1" t="str">
        <f t="shared" si="87"/>
        <v>2002Mongolia</v>
      </c>
      <c r="B5623" s="1" t="s">
        <v>107</v>
      </c>
      <c r="C5623" s="1">
        <v>2002</v>
      </c>
      <c r="D5623" s="2">
        <v>1218267</v>
      </c>
      <c r="E5623" s="2">
        <v>1224994</v>
      </c>
      <c r="F5623" s="3">
        <v>2443261</v>
      </c>
      <c r="G5623" s="1">
        <v>1.573</v>
      </c>
    </row>
    <row r="5624" spans="1:7" x14ac:dyDescent="0.2">
      <c r="A5624" s="1" t="str">
        <f t="shared" si="87"/>
        <v>2003Mongolia</v>
      </c>
      <c r="B5624" s="1" t="s">
        <v>107</v>
      </c>
      <c r="C5624" s="1">
        <v>2003</v>
      </c>
      <c r="D5624" s="2">
        <v>1230139</v>
      </c>
      <c r="E5624" s="2">
        <v>1238626</v>
      </c>
      <c r="F5624" s="3">
        <v>2468765</v>
      </c>
      <c r="G5624" s="1">
        <v>1.589</v>
      </c>
    </row>
    <row r="5625" spans="1:7" x14ac:dyDescent="0.2">
      <c r="A5625" s="1" t="str">
        <f t="shared" si="87"/>
        <v>2004Mongolia</v>
      </c>
      <c r="B5625" s="1" t="s">
        <v>107</v>
      </c>
      <c r="C5625" s="1">
        <v>2004</v>
      </c>
      <c r="D5625" s="2">
        <v>1242912</v>
      </c>
      <c r="E5625" s="2">
        <v>1253482</v>
      </c>
      <c r="F5625" s="3">
        <v>2496394</v>
      </c>
      <c r="G5625" s="1">
        <v>1.607</v>
      </c>
    </row>
    <row r="5626" spans="1:7" x14ac:dyDescent="0.2">
      <c r="A5626" s="1" t="str">
        <f t="shared" si="87"/>
        <v>2005Mongolia</v>
      </c>
      <c r="B5626" s="1" t="s">
        <v>107</v>
      </c>
      <c r="C5626" s="1">
        <v>2005</v>
      </c>
      <c r="D5626" s="1" t="s">
        <v>1971</v>
      </c>
      <c r="E5626" s="2">
        <v>1269509</v>
      </c>
      <c r="F5626" s="3">
        <v>2526429</v>
      </c>
      <c r="G5626" s="1">
        <v>1.6259999999999999</v>
      </c>
    </row>
    <row r="5627" spans="1:7" x14ac:dyDescent="0.2">
      <c r="A5627" s="1" t="str">
        <f t="shared" si="87"/>
        <v>2006Mongolia</v>
      </c>
      <c r="B5627" s="1" t="s">
        <v>107</v>
      </c>
      <c r="C5627" s="1">
        <v>2006</v>
      </c>
      <c r="D5627" s="2">
        <v>1272209</v>
      </c>
      <c r="E5627" s="2">
        <v>1286645</v>
      </c>
      <c r="F5627" s="3">
        <v>2558854</v>
      </c>
      <c r="G5627" s="1">
        <v>1.647</v>
      </c>
    </row>
    <row r="5628" spans="1:7" x14ac:dyDescent="0.2">
      <c r="A5628" s="1" t="str">
        <f t="shared" si="87"/>
        <v>2007Mongolia</v>
      </c>
      <c r="B5628" s="1" t="s">
        <v>107</v>
      </c>
      <c r="C5628" s="1">
        <v>2007</v>
      </c>
      <c r="D5628" s="2">
        <v>1288798</v>
      </c>
      <c r="E5628" s="2">
        <v>1305021</v>
      </c>
      <c r="F5628" s="3">
        <v>2593819</v>
      </c>
      <c r="G5628" s="1">
        <v>1.67</v>
      </c>
    </row>
    <row r="5629" spans="1:7" x14ac:dyDescent="0.2">
      <c r="A5629" s="1" t="str">
        <f t="shared" si="87"/>
        <v>2008Mongolia</v>
      </c>
      <c r="B5629" s="1" t="s">
        <v>107</v>
      </c>
      <c r="C5629" s="1">
        <v>2008</v>
      </c>
      <c r="D5629" s="2">
        <v>1306944</v>
      </c>
      <c r="E5629" s="2">
        <v>1324955</v>
      </c>
      <c r="F5629" s="3">
        <v>2631899</v>
      </c>
      <c r="G5629" s="1">
        <v>1.694</v>
      </c>
    </row>
    <row r="5630" spans="1:7" x14ac:dyDescent="0.2">
      <c r="A5630" s="1" t="str">
        <f t="shared" si="87"/>
        <v>2009Mongolia</v>
      </c>
      <c r="B5630" s="1" t="s">
        <v>107</v>
      </c>
      <c r="C5630" s="1">
        <v>2009</v>
      </c>
      <c r="D5630" s="2">
        <v>1326945</v>
      </c>
      <c r="E5630" s="2">
        <v>1346849</v>
      </c>
      <c r="F5630" s="3">
        <v>2673794</v>
      </c>
      <c r="G5630" s="1">
        <v>1.7210000000000001</v>
      </c>
    </row>
    <row r="5631" spans="1:7" x14ac:dyDescent="0.2">
      <c r="A5631" s="1" t="str">
        <f t="shared" si="87"/>
        <v>2010Mongolia</v>
      </c>
      <c r="B5631" s="1" t="s">
        <v>107</v>
      </c>
      <c r="C5631" s="1">
        <v>2010</v>
      </c>
      <c r="D5631" s="1" t="s">
        <v>1972</v>
      </c>
      <c r="E5631" s="2">
        <v>1370942</v>
      </c>
      <c r="F5631" s="3">
        <v>2719902</v>
      </c>
      <c r="G5631" s="1">
        <v>1.7509999999999999</v>
      </c>
    </row>
    <row r="5632" spans="1:7" x14ac:dyDescent="0.2">
      <c r="A5632" s="1" t="str">
        <f t="shared" si="87"/>
        <v>2011Mongolia</v>
      </c>
      <c r="B5632" s="1" t="s">
        <v>107</v>
      </c>
      <c r="C5632" s="1">
        <v>2011</v>
      </c>
      <c r="D5632" s="1" t="s">
        <v>1973</v>
      </c>
      <c r="E5632" s="2">
        <v>1397297</v>
      </c>
      <c r="F5632" s="3">
        <v>2770357</v>
      </c>
      <c r="G5632" s="1">
        <v>1.7829999999999999</v>
      </c>
    </row>
    <row r="5633" spans="1:7" x14ac:dyDescent="0.2">
      <c r="A5633" s="1" t="str">
        <f t="shared" si="87"/>
        <v>2012Mongolia</v>
      </c>
      <c r="B5633" s="1" t="s">
        <v>107</v>
      </c>
      <c r="C5633" s="1">
        <v>2012</v>
      </c>
      <c r="D5633" s="2">
        <v>1399039</v>
      </c>
      <c r="E5633" s="2">
        <v>1425659</v>
      </c>
      <c r="F5633" s="3">
        <v>2824698</v>
      </c>
      <c r="G5633" s="1">
        <v>1.8180000000000001</v>
      </c>
    </row>
    <row r="5634" spans="1:7" x14ac:dyDescent="0.2">
      <c r="A5634" s="1" t="str">
        <f t="shared" si="87"/>
        <v>2013Mongolia</v>
      </c>
      <c r="B5634" s="1" t="s">
        <v>107</v>
      </c>
      <c r="C5634" s="1">
        <v>2013</v>
      </c>
      <c r="D5634" s="2">
        <v>1426337</v>
      </c>
      <c r="E5634" s="2">
        <v>1455446</v>
      </c>
      <c r="F5634" s="3">
        <v>2881783</v>
      </c>
      <c r="G5634" s="1">
        <v>1.855</v>
      </c>
    </row>
    <row r="5635" spans="1:7" x14ac:dyDescent="0.2">
      <c r="A5635" s="1" t="str">
        <f t="shared" ref="A5635:A5698" si="88">C5635&amp;B5635</f>
        <v>2014Mongolia</v>
      </c>
      <c r="B5635" s="1" t="s">
        <v>107</v>
      </c>
      <c r="C5635" s="1">
        <v>2014</v>
      </c>
      <c r="D5635" s="2">
        <v>1454226</v>
      </c>
      <c r="E5635" s="2">
        <v>1485885</v>
      </c>
      <c r="F5635" s="3">
        <v>2940111</v>
      </c>
      <c r="G5635" s="1">
        <v>1.8919999999999999</v>
      </c>
    </row>
    <row r="5636" spans="1:7" x14ac:dyDescent="0.2">
      <c r="A5636" s="1" t="str">
        <f t="shared" si="88"/>
        <v>2015Mongolia</v>
      </c>
      <c r="B5636" s="1" t="s">
        <v>107</v>
      </c>
      <c r="C5636" s="1">
        <v>2015</v>
      </c>
      <c r="D5636" s="2">
        <v>1482075</v>
      </c>
      <c r="E5636" s="2">
        <v>1516358</v>
      </c>
      <c r="F5636" s="3">
        <v>2998433</v>
      </c>
      <c r="G5636" s="1">
        <v>1.93</v>
      </c>
    </row>
    <row r="5637" spans="1:7" x14ac:dyDescent="0.2">
      <c r="A5637" s="1" t="str">
        <f t="shared" si="88"/>
        <v>2016Mongolia</v>
      </c>
      <c r="B5637" s="1" t="s">
        <v>107</v>
      </c>
      <c r="C5637" s="1">
        <v>2016</v>
      </c>
      <c r="D5637" s="1" t="s">
        <v>1974</v>
      </c>
      <c r="E5637" s="2">
        <v>1546658</v>
      </c>
      <c r="F5637" s="3">
        <v>3056358</v>
      </c>
      <c r="G5637" s="1">
        <v>1.9670000000000001</v>
      </c>
    </row>
    <row r="5638" spans="1:7" x14ac:dyDescent="0.2">
      <c r="A5638" s="1" t="str">
        <f t="shared" si="88"/>
        <v>2017Mongolia</v>
      </c>
      <c r="B5638" s="1" t="s">
        <v>107</v>
      </c>
      <c r="C5638" s="1">
        <v>2017</v>
      </c>
      <c r="D5638" s="1" t="s">
        <v>1975</v>
      </c>
      <c r="E5638" s="2">
        <v>1576728</v>
      </c>
      <c r="F5638" s="3">
        <v>3113788</v>
      </c>
      <c r="G5638" s="1">
        <v>2.004</v>
      </c>
    </row>
    <row r="5639" spans="1:7" x14ac:dyDescent="0.2">
      <c r="A5639" s="1" t="str">
        <f t="shared" si="88"/>
        <v>2018Mongolia</v>
      </c>
      <c r="B5639" s="1" t="s">
        <v>107</v>
      </c>
      <c r="C5639" s="1">
        <v>2018</v>
      </c>
      <c r="D5639" s="2">
        <v>1563881</v>
      </c>
      <c r="E5639" s="2">
        <v>1606333</v>
      </c>
      <c r="F5639" s="3">
        <v>3170214</v>
      </c>
      <c r="G5639" s="1">
        <v>2.0409999999999999</v>
      </c>
    </row>
    <row r="5640" spans="1:7" x14ac:dyDescent="0.2">
      <c r="A5640" s="1" t="str">
        <f t="shared" si="88"/>
        <v>2019Mongolia</v>
      </c>
      <c r="B5640" s="1" t="s">
        <v>107</v>
      </c>
      <c r="C5640" s="1">
        <v>2019</v>
      </c>
      <c r="D5640" s="2">
        <v>1589932</v>
      </c>
      <c r="E5640" s="2">
        <v>1635234</v>
      </c>
      <c r="F5640" s="3">
        <v>3225166</v>
      </c>
      <c r="G5640" s="1">
        <v>2.0760000000000001</v>
      </c>
    </row>
    <row r="5641" spans="1:7" x14ac:dyDescent="0.2">
      <c r="A5641" s="1" t="str">
        <f t="shared" si="88"/>
        <v>2020Mongolia</v>
      </c>
      <c r="B5641" s="1" t="s">
        <v>107</v>
      </c>
      <c r="C5641" s="1">
        <v>2020</v>
      </c>
      <c r="D5641" s="2">
        <v>1615039</v>
      </c>
      <c r="E5641" s="2">
        <v>1663253</v>
      </c>
      <c r="F5641" s="3">
        <v>3278292</v>
      </c>
      <c r="G5641" s="1">
        <v>2.11</v>
      </c>
    </row>
    <row r="5642" spans="1:7" x14ac:dyDescent="0.2">
      <c r="A5642" s="1" t="str">
        <f t="shared" si="88"/>
        <v>2001Montenegro</v>
      </c>
      <c r="B5642" s="1" t="s">
        <v>108</v>
      </c>
      <c r="C5642" s="1">
        <v>2001</v>
      </c>
      <c r="D5642" s="2">
        <v>302873</v>
      </c>
      <c r="E5642" s="2">
        <v>310297</v>
      </c>
      <c r="F5642" s="3" t="s">
        <v>1976</v>
      </c>
      <c r="G5642" s="1">
        <v>45.588999999999999</v>
      </c>
    </row>
    <row r="5643" spans="1:7" x14ac:dyDescent="0.2">
      <c r="A5643" s="1" t="str">
        <f t="shared" si="88"/>
        <v>2002Montenegro</v>
      </c>
      <c r="B5643" s="1" t="s">
        <v>108</v>
      </c>
      <c r="C5643" s="1">
        <v>2002</v>
      </c>
      <c r="D5643" s="2">
        <v>302601</v>
      </c>
      <c r="E5643" s="1" t="s">
        <v>1977</v>
      </c>
      <c r="F5643" s="3">
        <v>613371</v>
      </c>
      <c r="G5643" s="1">
        <v>45.603999999999999</v>
      </c>
    </row>
    <row r="5644" spans="1:7" x14ac:dyDescent="0.2">
      <c r="A5644" s="1" t="str">
        <f t="shared" si="88"/>
        <v>2003Montenegro</v>
      </c>
      <c r="B5644" s="1" t="s">
        <v>108</v>
      </c>
      <c r="C5644" s="1">
        <v>2003</v>
      </c>
      <c r="D5644" s="2">
        <v>302621</v>
      </c>
      <c r="E5644" s="1" t="s">
        <v>1978</v>
      </c>
      <c r="F5644" s="3">
        <v>614081</v>
      </c>
      <c r="G5644" s="1">
        <v>45.656999999999996</v>
      </c>
    </row>
    <row r="5645" spans="1:7" x14ac:dyDescent="0.2">
      <c r="A5645" s="1" t="str">
        <f t="shared" si="88"/>
        <v>2004Montenegro</v>
      </c>
      <c r="B5645" s="1" t="s">
        <v>108</v>
      </c>
      <c r="C5645" s="1">
        <v>2004</v>
      </c>
      <c r="D5645" s="2">
        <v>302901</v>
      </c>
      <c r="E5645" s="2">
        <v>312236</v>
      </c>
      <c r="F5645" s="3">
        <v>615137</v>
      </c>
      <c r="G5645" s="1">
        <v>45.734999999999999</v>
      </c>
    </row>
    <row r="5646" spans="1:7" x14ac:dyDescent="0.2">
      <c r="A5646" s="1" t="str">
        <f t="shared" si="88"/>
        <v>2005Montenegro</v>
      </c>
      <c r="B5646" s="1" t="s">
        <v>108</v>
      </c>
      <c r="C5646" s="1">
        <v>2005</v>
      </c>
      <c r="D5646" s="1" t="s">
        <v>1979</v>
      </c>
      <c r="E5646" s="2">
        <v>312978</v>
      </c>
      <c r="F5646" s="3">
        <v>616388</v>
      </c>
      <c r="G5646" s="1">
        <v>45.828000000000003</v>
      </c>
    </row>
    <row r="5647" spans="1:7" x14ac:dyDescent="0.2">
      <c r="A5647" s="1" t="str">
        <f t="shared" si="88"/>
        <v>2006Montenegro</v>
      </c>
      <c r="B5647" s="1" t="s">
        <v>108</v>
      </c>
      <c r="C5647" s="1">
        <v>2006</v>
      </c>
      <c r="D5647" s="2">
        <v>304195</v>
      </c>
      <c r="E5647" s="2">
        <v>313668</v>
      </c>
      <c r="F5647" s="3">
        <v>617863</v>
      </c>
      <c r="G5647" s="1">
        <v>45.938000000000002</v>
      </c>
    </row>
    <row r="5648" spans="1:7" x14ac:dyDescent="0.2">
      <c r="A5648" s="1" t="str">
        <f t="shared" si="88"/>
        <v>2007Montenegro</v>
      </c>
      <c r="B5648" s="1" t="s">
        <v>108</v>
      </c>
      <c r="C5648" s="1">
        <v>2007</v>
      </c>
      <c r="D5648" s="2">
        <v>305207</v>
      </c>
      <c r="E5648" s="2">
        <v>314347</v>
      </c>
      <c r="F5648" s="3">
        <v>619554</v>
      </c>
      <c r="G5648" s="1">
        <v>46.063000000000002</v>
      </c>
    </row>
    <row r="5649" spans="1:7" x14ac:dyDescent="0.2">
      <c r="A5649" s="1" t="str">
        <f t="shared" si="88"/>
        <v>2008Montenegro</v>
      </c>
      <c r="B5649" s="1" t="s">
        <v>108</v>
      </c>
      <c r="C5649" s="1">
        <v>2008</v>
      </c>
      <c r="D5649" s="2">
        <v>306341</v>
      </c>
      <c r="E5649" s="2">
        <v>314971</v>
      </c>
      <c r="F5649" s="3">
        <v>621312</v>
      </c>
      <c r="G5649" s="1">
        <v>46.194000000000003</v>
      </c>
    </row>
    <row r="5650" spans="1:7" x14ac:dyDescent="0.2">
      <c r="A5650" s="1" t="str">
        <f t="shared" si="88"/>
        <v>2009Montenegro</v>
      </c>
      <c r="B5650" s="1" t="s">
        <v>108</v>
      </c>
      <c r="C5650" s="1">
        <v>2009</v>
      </c>
      <c r="D5650" s="2">
        <v>307402</v>
      </c>
      <c r="E5650" s="2">
        <v>315531</v>
      </c>
      <c r="F5650" s="3">
        <v>622933</v>
      </c>
      <c r="G5650" s="1">
        <v>46.314999999999998</v>
      </c>
    </row>
    <row r="5651" spans="1:7" x14ac:dyDescent="0.2">
      <c r="A5651" s="1" t="str">
        <f t="shared" si="88"/>
        <v>2010Montenegro</v>
      </c>
      <c r="B5651" s="1" t="s">
        <v>108</v>
      </c>
      <c r="C5651" s="1">
        <v>2010</v>
      </c>
      <c r="D5651" s="2">
        <v>308279</v>
      </c>
      <c r="E5651" s="1" t="s">
        <v>1980</v>
      </c>
      <c r="F5651" s="3">
        <v>624279</v>
      </c>
      <c r="G5651" s="1">
        <v>46.414999999999999</v>
      </c>
    </row>
    <row r="5652" spans="1:7" x14ac:dyDescent="0.2">
      <c r="A5652" s="1" t="str">
        <f t="shared" si="88"/>
        <v>2011Montenegro</v>
      </c>
      <c r="B5652" s="1" t="s">
        <v>108</v>
      </c>
      <c r="C5652" s="1">
        <v>2011</v>
      </c>
      <c r="D5652" s="2">
        <v>308908</v>
      </c>
      <c r="E5652" s="2">
        <v>316363</v>
      </c>
      <c r="F5652" s="3">
        <v>625271</v>
      </c>
      <c r="G5652" s="1">
        <v>46.488999999999997</v>
      </c>
    </row>
    <row r="5653" spans="1:7" x14ac:dyDescent="0.2">
      <c r="A5653" s="1" t="str">
        <f t="shared" si="88"/>
        <v>2012Montenegro</v>
      </c>
      <c r="B5653" s="1" t="s">
        <v>108</v>
      </c>
      <c r="C5653" s="1">
        <v>2012</v>
      </c>
      <c r="D5653" s="2">
        <v>309315</v>
      </c>
      <c r="E5653" s="2">
        <v>316616</v>
      </c>
      <c r="F5653" s="3">
        <v>625931</v>
      </c>
      <c r="G5653" s="1">
        <v>46.537999999999997</v>
      </c>
    </row>
    <row r="5654" spans="1:7" x14ac:dyDescent="0.2">
      <c r="A5654" s="1" t="str">
        <f t="shared" si="88"/>
        <v>2013Montenegro</v>
      </c>
      <c r="B5654" s="1" t="s">
        <v>108</v>
      </c>
      <c r="C5654" s="1">
        <v>2013</v>
      </c>
      <c r="D5654" s="2">
        <v>309563</v>
      </c>
      <c r="E5654" s="2">
        <v>316779</v>
      </c>
      <c r="F5654" s="3">
        <v>626342</v>
      </c>
      <c r="G5654" s="1">
        <v>46.567999999999998</v>
      </c>
    </row>
    <row r="5655" spans="1:7" x14ac:dyDescent="0.2">
      <c r="A5655" s="1" t="str">
        <f t="shared" si="88"/>
        <v>2014Montenegro</v>
      </c>
      <c r="B5655" s="1" t="s">
        <v>108</v>
      </c>
      <c r="C5655" s="1">
        <v>2014</v>
      </c>
      <c r="D5655" s="2">
        <v>309734</v>
      </c>
      <c r="E5655" s="2">
        <v>316916</v>
      </c>
      <c r="F5655" s="3" t="s">
        <v>1981</v>
      </c>
      <c r="G5655" s="1">
        <v>46.591000000000001</v>
      </c>
    </row>
    <row r="5656" spans="1:7" x14ac:dyDescent="0.2">
      <c r="A5656" s="1" t="str">
        <f t="shared" si="88"/>
        <v>2015Montenegro</v>
      </c>
      <c r="B5656" s="1" t="s">
        <v>108</v>
      </c>
      <c r="C5656" s="1">
        <v>2015</v>
      </c>
      <c r="D5656" s="2">
        <v>309909</v>
      </c>
      <c r="E5656" s="2">
        <v>317048</v>
      </c>
      <c r="F5656" s="3">
        <v>626957</v>
      </c>
      <c r="G5656" s="1">
        <v>46.613999999999997</v>
      </c>
    </row>
    <row r="5657" spans="1:7" x14ac:dyDescent="0.2">
      <c r="A5657" s="1" t="str">
        <f t="shared" si="88"/>
        <v>2016Montenegro</v>
      </c>
      <c r="B5657" s="1" t="s">
        <v>108</v>
      </c>
      <c r="C5657" s="1">
        <v>2016</v>
      </c>
      <c r="D5657" s="2">
        <v>310093</v>
      </c>
      <c r="E5657" s="2">
        <v>317178</v>
      </c>
      <c r="F5657" s="3">
        <v>627271</v>
      </c>
      <c r="G5657" s="1">
        <v>46.637</v>
      </c>
    </row>
    <row r="5658" spans="1:7" x14ac:dyDescent="0.2">
      <c r="A5658" s="1" t="str">
        <f t="shared" si="88"/>
        <v>2017Montenegro</v>
      </c>
      <c r="B5658" s="1" t="s">
        <v>108</v>
      </c>
      <c r="C5658" s="1">
        <v>2017</v>
      </c>
      <c r="D5658" s="2">
        <v>310256</v>
      </c>
      <c r="E5658" s="2">
        <v>317307</v>
      </c>
      <c r="F5658" s="3">
        <v>627563</v>
      </c>
      <c r="G5658" s="1">
        <v>46.658999999999999</v>
      </c>
    </row>
    <row r="5659" spans="1:7" x14ac:dyDescent="0.2">
      <c r="A5659" s="1" t="str">
        <f t="shared" si="88"/>
        <v>2018Montenegro</v>
      </c>
      <c r="B5659" s="1" t="s">
        <v>108</v>
      </c>
      <c r="C5659" s="1">
        <v>2018</v>
      </c>
      <c r="D5659" s="2">
        <v>310392</v>
      </c>
      <c r="E5659" s="2">
        <v>317411</v>
      </c>
      <c r="F5659" s="3">
        <v>627803</v>
      </c>
      <c r="G5659" s="1">
        <v>46.677</v>
      </c>
    </row>
    <row r="5660" spans="1:7" x14ac:dyDescent="0.2">
      <c r="A5660" s="1" t="str">
        <f t="shared" si="88"/>
        <v>2019Montenegro</v>
      </c>
      <c r="B5660" s="1" t="s">
        <v>108</v>
      </c>
      <c r="C5660" s="1">
        <v>2019</v>
      </c>
      <c r="D5660" s="2">
        <v>310506</v>
      </c>
      <c r="E5660" s="2">
        <v>317482</v>
      </c>
      <c r="F5660" s="3">
        <v>627988</v>
      </c>
      <c r="G5660" s="1">
        <v>46.691000000000003</v>
      </c>
    </row>
    <row r="5661" spans="1:7" x14ac:dyDescent="0.2">
      <c r="A5661" s="1" t="str">
        <f t="shared" si="88"/>
        <v>2020Montenegro</v>
      </c>
      <c r="B5661" s="1" t="s">
        <v>108</v>
      </c>
      <c r="C5661" s="1">
        <v>2020</v>
      </c>
      <c r="D5661" s="2">
        <v>310563</v>
      </c>
      <c r="E5661" s="2">
        <v>317499</v>
      </c>
      <c r="F5661" s="3">
        <v>628062</v>
      </c>
      <c r="G5661" s="1">
        <v>46.695999999999998</v>
      </c>
    </row>
    <row r="5662" spans="1:7" x14ac:dyDescent="0.2">
      <c r="A5662" s="1" t="str">
        <f t="shared" si="88"/>
        <v>2001Montserrat</v>
      </c>
      <c r="B5662" s="1" t="s">
        <v>1982</v>
      </c>
      <c r="C5662" s="1">
        <v>2001</v>
      </c>
      <c r="D5662" s="1" t="s">
        <v>263</v>
      </c>
      <c r="E5662" s="1" t="s">
        <v>263</v>
      </c>
      <c r="F5662" s="3">
        <v>4528</v>
      </c>
      <c r="G5662" s="1">
        <v>45.28</v>
      </c>
    </row>
    <row r="5663" spans="1:7" x14ac:dyDescent="0.2">
      <c r="A5663" s="1" t="str">
        <f t="shared" si="88"/>
        <v>2002Montserrat</v>
      </c>
      <c r="B5663" s="1" t="s">
        <v>1982</v>
      </c>
      <c r="C5663" s="1">
        <v>2002</v>
      </c>
      <c r="D5663" s="1" t="s">
        <v>263</v>
      </c>
      <c r="E5663" s="1" t="s">
        <v>263</v>
      </c>
      <c r="F5663" s="3">
        <v>4431</v>
      </c>
      <c r="G5663" s="1">
        <v>44.31</v>
      </c>
    </row>
    <row r="5664" spans="1:7" x14ac:dyDescent="0.2">
      <c r="A5664" s="1" t="str">
        <f t="shared" si="88"/>
        <v>2003Montserrat</v>
      </c>
      <c r="B5664" s="1" t="s">
        <v>1982</v>
      </c>
      <c r="C5664" s="1">
        <v>2003</v>
      </c>
      <c r="D5664" s="1" t="s">
        <v>263</v>
      </c>
      <c r="E5664" s="1" t="s">
        <v>263</v>
      </c>
      <c r="F5664" s="3">
        <v>4533</v>
      </c>
      <c r="G5664" s="1">
        <v>45.33</v>
      </c>
    </row>
    <row r="5665" spans="1:7" x14ac:dyDescent="0.2">
      <c r="A5665" s="1" t="str">
        <f t="shared" si="88"/>
        <v>2004Montserrat</v>
      </c>
      <c r="B5665" s="1" t="s">
        <v>1982</v>
      </c>
      <c r="C5665" s="1">
        <v>2004</v>
      </c>
      <c r="D5665" s="1" t="s">
        <v>263</v>
      </c>
      <c r="E5665" s="1" t="s">
        <v>263</v>
      </c>
      <c r="F5665" s="3">
        <v>4703</v>
      </c>
      <c r="G5665" s="1">
        <v>47.03</v>
      </c>
    </row>
    <row r="5666" spans="1:7" x14ac:dyDescent="0.2">
      <c r="A5666" s="1" t="str">
        <f t="shared" si="88"/>
        <v>2005Montserrat</v>
      </c>
      <c r="B5666" s="1" t="s">
        <v>1982</v>
      </c>
      <c r="C5666" s="1">
        <v>2005</v>
      </c>
      <c r="D5666" s="1" t="s">
        <v>263</v>
      </c>
      <c r="E5666" s="1" t="s">
        <v>263</v>
      </c>
      <c r="F5666" s="3">
        <v>4842</v>
      </c>
      <c r="G5666" s="1">
        <v>48.42</v>
      </c>
    </row>
    <row r="5667" spans="1:7" x14ac:dyDescent="0.2">
      <c r="A5667" s="1" t="str">
        <f t="shared" si="88"/>
        <v>2006Montserrat</v>
      </c>
      <c r="B5667" s="1" t="s">
        <v>1982</v>
      </c>
      <c r="C5667" s="1">
        <v>2006</v>
      </c>
      <c r="D5667" s="1" t="s">
        <v>263</v>
      </c>
      <c r="E5667" s="1" t="s">
        <v>263</v>
      </c>
      <c r="F5667" s="3" t="s">
        <v>1983</v>
      </c>
      <c r="G5667" s="1">
        <v>48.9</v>
      </c>
    </row>
    <row r="5668" spans="1:7" x14ac:dyDescent="0.2">
      <c r="A5668" s="1" t="str">
        <f t="shared" si="88"/>
        <v>2007Montserrat</v>
      </c>
      <c r="B5668" s="1" t="s">
        <v>1982</v>
      </c>
      <c r="C5668" s="1">
        <v>2007</v>
      </c>
      <c r="D5668" s="1" t="s">
        <v>263</v>
      </c>
      <c r="E5668" s="1" t="s">
        <v>263</v>
      </c>
      <c r="F5668" s="3">
        <v>4916</v>
      </c>
      <c r="G5668" s="1">
        <v>49.16</v>
      </c>
    </row>
    <row r="5669" spans="1:7" x14ac:dyDescent="0.2">
      <c r="A5669" s="1" t="str">
        <f t="shared" si="88"/>
        <v>2008Montserrat</v>
      </c>
      <c r="B5669" s="1" t="s">
        <v>1982</v>
      </c>
      <c r="C5669" s="1">
        <v>2008</v>
      </c>
      <c r="D5669" s="1" t="s">
        <v>263</v>
      </c>
      <c r="E5669" s="1" t="s">
        <v>263</v>
      </c>
      <c r="F5669" s="3">
        <v>4906</v>
      </c>
      <c r="G5669" s="1">
        <v>49.06</v>
      </c>
    </row>
    <row r="5670" spans="1:7" x14ac:dyDescent="0.2">
      <c r="A5670" s="1" t="str">
        <f t="shared" si="88"/>
        <v>2009Montserrat</v>
      </c>
      <c r="B5670" s="1" t="s">
        <v>1982</v>
      </c>
      <c r="C5670" s="1">
        <v>2009</v>
      </c>
      <c r="D5670" s="1" t="s">
        <v>263</v>
      </c>
      <c r="E5670" s="1" t="s">
        <v>263</v>
      </c>
      <c r="F5670" s="3">
        <v>4891</v>
      </c>
      <c r="G5670" s="1">
        <v>48.91</v>
      </c>
    </row>
    <row r="5671" spans="1:7" x14ac:dyDescent="0.2">
      <c r="A5671" s="1" t="str">
        <f t="shared" si="88"/>
        <v>2010Montserrat</v>
      </c>
      <c r="B5671" s="1" t="s">
        <v>1982</v>
      </c>
      <c r="C5671" s="1">
        <v>2010</v>
      </c>
      <c r="D5671" s="1" t="s">
        <v>263</v>
      </c>
      <c r="E5671" s="1" t="s">
        <v>263</v>
      </c>
      <c r="F5671" s="3">
        <v>4895</v>
      </c>
      <c r="G5671" s="1">
        <v>48.95</v>
      </c>
    </row>
    <row r="5672" spans="1:7" x14ac:dyDescent="0.2">
      <c r="A5672" s="1" t="str">
        <f t="shared" si="88"/>
        <v>2011Montserrat</v>
      </c>
      <c r="B5672" s="1" t="s">
        <v>1982</v>
      </c>
      <c r="C5672" s="1">
        <v>2011</v>
      </c>
      <c r="D5672" s="1" t="s">
        <v>263</v>
      </c>
      <c r="E5672" s="1" t="s">
        <v>263</v>
      </c>
      <c r="F5672" s="3">
        <v>4913</v>
      </c>
      <c r="G5672" s="1">
        <v>49.13</v>
      </c>
    </row>
    <row r="5673" spans="1:7" x14ac:dyDescent="0.2">
      <c r="A5673" s="1" t="str">
        <f t="shared" si="88"/>
        <v>2012Montserrat</v>
      </c>
      <c r="B5673" s="1" t="s">
        <v>1982</v>
      </c>
      <c r="C5673" s="1">
        <v>2012</v>
      </c>
      <c r="D5673" s="1" t="s">
        <v>263</v>
      </c>
      <c r="E5673" s="1" t="s">
        <v>263</v>
      </c>
      <c r="F5673" s="3" t="s">
        <v>1984</v>
      </c>
      <c r="G5673" s="1">
        <v>49.3</v>
      </c>
    </row>
    <row r="5674" spans="1:7" x14ac:dyDescent="0.2">
      <c r="A5674" s="1" t="str">
        <f t="shared" si="88"/>
        <v>2013Montserrat</v>
      </c>
      <c r="B5674" s="1" t="s">
        <v>1982</v>
      </c>
      <c r="C5674" s="1">
        <v>2013</v>
      </c>
      <c r="D5674" s="1" t="s">
        <v>263</v>
      </c>
      <c r="E5674" s="1" t="s">
        <v>263</v>
      </c>
      <c r="F5674" s="3">
        <v>4932</v>
      </c>
      <c r="G5674" s="1">
        <v>49.32</v>
      </c>
    </row>
    <row r="5675" spans="1:7" x14ac:dyDescent="0.2">
      <c r="A5675" s="1" t="str">
        <f t="shared" si="88"/>
        <v>2014Montserrat</v>
      </c>
      <c r="B5675" s="1" t="s">
        <v>1982</v>
      </c>
      <c r="C5675" s="1">
        <v>2014</v>
      </c>
      <c r="D5675" s="1" t="s">
        <v>263</v>
      </c>
      <c r="E5675" s="1" t="s">
        <v>263</v>
      </c>
      <c r="F5675" s="3">
        <v>4952</v>
      </c>
      <c r="G5675" s="1">
        <v>49.52</v>
      </c>
    </row>
    <row r="5676" spans="1:7" x14ac:dyDescent="0.2">
      <c r="A5676" s="1" t="str">
        <f t="shared" si="88"/>
        <v>2015Montserrat</v>
      </c>
      <c r="B5676" s="1" t="s">
        <v>1982</v>
      </c>
      <c r="C5676" s="1">
        <v>2015</v>
      </c>
      <c r="D5676" s="1" t="s">
        <v>263</v>
      </c>
      <c r="E5676" s="1" t="s">
        <v>263</v>
      </c>
      <c r="F5676" s="3">
        <v>4966</v>
      </c>
      <c r="G5676" s="1">
        <v>49.66</v>
      </c>
    </row>
    <row r="5677" spans="1:7" x14ac:dyDescent="0.2">
      <c r="A5677" s="1" t="str">
        <f t="shared" si="88"/>
        <v>2016Montserrat</v>
      </c>
      <c r="B5677" s="1" t="s">
        <v>1982</v>
      </c>
      <c r="C5677" s="1">
        <v>2016</v>
      </c>
      <c r="D5677" s="1" t="s">
        <v>263</v>
      </c>
      <c r="E5677" s="1" t="s">
        <v>263</v>
      </c>
      <c r="F5677" s="3">
        <v>4978</v>
      </c>
      <c r="G5677" s="1">
        <v>49.78</v>
      </c>
    </row>
    <row r="5678" spans="1:7" x14ac:dyDescent="0.2">
      <c r="A5678" s="1" t="str">
        <f t="shared" si="88"/>
        <v>2017Montserrat</v>
      </c>
      <c r="B5678" s="1" t="s">
        <v>1982</v>
      </c>
      <c r="C5678" s="1">
        <v>2017</v>
      </c>
      <c r="D5678" s="1" t="s">
        <v>263</v>
      </c>
      <c r="E5678" s="1" t="s">
        <v>263</v>
      </c>
      <c r="F5678" s="3">
        <v>4989</v>
      </c>
      <c r="G5678" s="1">
        <v>49.89</v>
      </c>
    </row>
    <row r="5679" spans="1:7" x14ac:dyDescent="0.2">
      <c r="A5679" s="1" t="str">
        <f t="shared" si="88"/>
        <v>2018Montserrat</v>
      </c>
      <c r="B5679" s="1" t="s">
        <v>1982</v>
      </c>
      <c r="C5679" s="1">
        <v>2018</v>
      </c>
      <c r="D5679" s="1" t="s">
        <v>263</v>
      </c>
      <c r="E5679" s="1" t="s">
        <v>263</v>
      </c>
      <c r="F5679" s="3">
        <v>4993</v>
      </c>
      <c r="G5679" s="1">
        <v>49.93</v>
      </c>
    </row>
    <row r="5680" spans="1:7" x14ac:dyDescent="0.2">
      <c r="A5680" s="1" t="str">
        <f t="shared" si="88"/>
        <v>2019Montserrat</v>
      </c>
      <c r="B5680" s="1" t="s">
        <v>1982</v>
      </c>
      <c r="C5680" s="1">
        <v>2019</v>
      </c>
      <c r="D5680" s="1" t="s">
        <v>263</v>
      </c>
      <c r="E5680" s="1" t="s">
        <v>263</v>
      </c>
      <c r="F5680" s="3">
        <v>4991</v>
      </c>
      <c r="G5680" s="1">
        <v>49.91</v>
      </c>
    </row>
    <row r="5681" spans="1:7" x14ac:dyDescent="0.2">
      <c r="A5681" s="1" t="str">
        <f t="shared" si="88"/>
        <v>2020Montserrat</v>
      </c>
      <c r="B5681" s="1" t="s">
        <v>1982</v>
      </c>
      <c r="C5681" s="1">
        <v>2020</v>
      </c>
      <c r="D5681" s="1" t="s">
        <v>263</v>
      </c>
      <c r="E5681" s="1" t="s">
        <v>263</v>
      </c>
      <c r="F5681" s="3">
        <v>4999</v>
      </c>
      <c r="G5681" s="1">
        <v>49.99</v>
      </c>
    </row>
    <row r="5682" spans="1:7" x14ac:dyDescent="0.2">
      <c r="A5682" s="1" t="str">
        <f t="shared" si="88"/>
        <v>2001More developed regions</v>
      </c>
      <c r="B5682" s="1" t="s">
        <v>1985</v>
      </c>
      <c r="C5682" s="1">
        <v>2001</v>
      </c>
      <c r="D5682" s="2">
        <v>579326926</v>
      </c>
      <c r="E5682" s="2">
        <v>612877436</v>
      </c>
      <c r="F5682" s="3">
        <v>1192204362</v>
      </c>
      <c r="G5682" s="1">
        <v>24.283000000000001</v>
      </c>
    </row>
    <row r="5683" spans="1:7" x14ac:dyDescent="0.2">
      <c r="A5683" s="1" t="str">
        <f t="shared" si="88"/>
        <v>2002More developed regions</v>
      </c>
      <c r="B5683" s="1" t="s">
        <v>1985</v>
      </c>
      <c r="C5683" s="1">
        <v>2002</v>
      </c>
      <c r="D5683" s="2">
        <v>581305441</v>
      </c>
      <c r="E5683" s="2">
        <v>614850215</v>
      </c>
      <c r="F5683" s="3">
        <v>1196155656</v>
      </c>
      <c r="G5683" s="1">
        <v>24.363</v>
      </c>
    </row>
    <row r="5684" spans="1:7" x14ac:dyDescent="0.2">
      <c r="A5684" s="1" t="str">
        <f t="shared" si="88"/>
        <v>2003More developed regions</v>
      </c>
      <c r="B5684" s="1" t="s">
        <v>1985</v>
      </c>
      <c r="C5684" s="1">
        <v>2003</v>
      </c>
      <c r="D5684" s="2">
        <v>583358875</v>
      </c>
      <c r="E5684" s="2">
        <v>616912379</v>
      </c>
      <c r="F5684" s="3">
        <v>1200271254</v>
      </c>
      <c r="G5684" s="1">
        <v>24.446999999999999</v>
      </c>
    </row>
    <row r="5685" spans="1:7" x14ac:dyDescent="0.2">
      <c r="A5685" s="1" t="str">
        <f t="shared" si="88"/>
        <v>2004More developed regions</v>
      </c>
      <c r="B5685" s="1" t="s">
        <v>1985</v>
      </c>
      <c r="C5685" s="1">
        <v>2004</v>
      </c>
      <c r="D5685" s="2">
        <v>585513626</v>
      </c>
      <c r="E5685" s="2">
        <v>619099766</v>
      </c>
      <c r="F5685" s="3">
        <v>1204613392</v>
      </c>
      <c r="G5685" s="1">
        <v>24.536000000000001</v>
      </c>
    </row>
    <row r="5686" spans="1:7" x14ac:dyDescent="0.2">
      <c r="A5686" s="1" t="str">
        <f t="shared" si="88"/>
        <v>2005More developed regions</v>
      </c>
      <c r="B5686" s="1" t="s">
        <v>1985</v>
      </c>
      <c r="C5686" s="1">
        <v>2005</v>
      </c>
      <c r="D5686" s="2">
        <v>587783894</v>
      </c>
      <c r="E5686" s="2">
        <v>621431142</v>
      </c>
      <c r="F5686" s="3">
        <v>1209215036</v>
      </c>
      <c r="G5686" s="1">
        <v>24.629000000000001</v>
      </c>
    </row>
    <row r="5687" spans="1:7" x14ac:dyDescent="0.2">
      <c r="A5687" s="1" t="str">
        <f t="shared" si="88"/>
        <v>2006More developed regions</v>
      </c>
      <c r="B5687" s="1" t="s">
        <v>1985</v>
      </c>
      <c r="C5687" s="1">
        <v>2006</v>
      </c>
      <c r="D5687" s="2">
        <v>590182958</v>
      </c>
      <c r="E5687" s="2">
        <v>623924156</v>
      </c>
      <c r="F5687" s="3">
        <v>1214107114</v>
      </c>
      <c r="G5687" s="1">
        <v>24.728999999999999</v>
      </c>
    </row>
    <row r="5688" spans="1:7" x14ac:dyDescent="0.2">
      <c r="A5688" s="1" t="str">
        <f t="shared" si="88"/>
        <v>2007More developed regions</v>
      </c>
      <c r="B5688" s="1" t="s">
        <v>1985</v>
      </c>
      <c r="C5688" s="1">
        <v>2007</v>
      </c>
      <c r="D5688" s="2">
        <v>592695344</v>
      </c>
      <c r="E5688" s="2">
        <v>626555144</v>
      </c>
      <c r="F5688" s="3">
        <v>1219250488</v>
      </c>
      <c r="G5688" s="1">
        <v>24.834</v>
      </c>
    </row>
    <row r="5689" spans="1:7" x14ac:dyDescent="0.2">
      <c r="A5689" s="1" t="str">
        <f t="shared" si="88"/>
        <v>2008More developed regions</v>
      </c>
      <c r="B5689" s="1" t="s">
        <v>1985</v>
      </c>
      <c r="C5689" s="1">
        <v>2008</v>
      </c>
      <c r="D5689" s="2">
        <v>595269511</v>
      </c>
      <c r="E5689" s="2">
        <v>629248787</v>
      </c>
      <c r="F5689" s="3">
        <v>1224518298</v>
      </c>
      <c r="G5689" s="1">
        <v>24.940999999999999</v>
      </c>
    </row>
    <row r="5690" spans="1:7" x14ac:dyDescent="0.2">
      <c r="A5690" s="1" t="str">
        <f t="shared" si="88"/>
        <v>2009More developed regions</v>
      </c>
      <c r="B5690" s="1" t="s">
        <v>1985</v>
      </c>
      <c r="C5690" s="1">
        <v>2009</v>
      </c>
      <c r="D5690" s="2">
        <v>597833606</v>
      </c>
      <c r="E5690" s="2">
        <v>631901575</v>
      </c>
      <c r="F5690" s="3">
        <v>1229735181</v>
      </c>
      <c r="G5690" s="1">
        <v>25.047000000000001</v>
      </c>
    </row>
    <row r="5691" spans="1:7" x14ac:dyDescent="0.2">
      <c r="A5691" s="1" t="str">
        <f t="shared" si="88"/>
        <v>2010More developed regions</v>
      </c>
      <c r="B5691" s="1" t="s">
        <v>1985</v>
      </c>
      <c r="C5691" s="1">
        <v>2010</v>
      </c>
      <c r="D5691" s="2">
        <v>600332392</v>
      </c>
      <c r="E5691" s="2">
        <v>634435124</v>
      </c>
      <c r="F5691" s="3">
        <v>1234767516</v>
      </c>
      <c r="G5691" s="1">
        <v>25.15</v>
      </c>
    </row>
    <row r="5692" spans="1:7" x14ac:dyDescent="0.2">
      <c r="A5692" s="1" t="str">
        <f t="shared" si="88"/>
        <v>2011More developed regions</v>
      </c>
      <c r="B5692" s="1" t="s">
        <v>1985</v>
      </c>
      <c r="C5692" s="1">
        <v>2011</v>
      </c>
      <c r="D5692" s="2">
        <v>602740541</v>
      </c>
      <c r="E5692" s="2">
        <v>636816907</v>
      </c>
      <c r="F5692" s="3">
        <v>1239557448</v>
      </c>
      <c r="G5692" s="1">
        <v>25.247</v>
      </c>
    </row>
    <row r="5693" spans="1:7" x14ac:dyDescent="0.2">
      <c r="A5693" s="1" t="str">
        <f t="shared" si="88"/>
        <v>2012More developed regions</v>
      </c>
      <c r="B5693" s="1" t="s">
        <v>1985</v>
      </c>
      <c r="C5693" s="1">
        <v>2012</v>
      </c>
      <c r="D5693" s="2">
        <v>605059816</v>
      </c>
      <c r="E5693" s="2">
        <v>639054715</v>
      </c>
      <c r="F5693" s="3">
        <v>1244114531</v>
      </c>
      <c r="G5693" s="1">
        <v>25.34</v>
      </c>
    </row>
    <row r="5694" spans="1:7" x14ac:dyDescent="0.2">
      <c r="A5694" s="1" t="str">
        <f t="shared" si="88"/>
        <v>2013More developed regions</v>
      </c>
      <c r="B5694" s="1" t="s">
        <v>1985</v>
      </c>
      <c r="C5694" s="1">
        <v>2013</v>
      </c>
      <c r="D5694" s="2">
        <v>607293796</v>
      </c>
      <c r="E5694" s="2">
        <v>641159734</v>
      </c>
      <c r="F5694" s="3" t="s">
        <v>1986</v>
      </c>
      <c r="G5694" s="1">
        <v>25.428000000000001</v>
      </c>
    </row>
    <row r="5695" spans="1:7" x14ac:dyDescent="0.2">
      <c r="A5695" s="1" t="str">
        <f t="shared" si="88"/>
        <v>2014More developed regions</v>
      </c>
      <c r="B5695" s="1" t="s">
        <v>1985</v>
      </c>
      <c r="C5695" s="1">
        <v>2014</v>
      </c>
      <c r="D5695" s="2">
        <v>609456223</v>
      </c>
      <c r="E5695" s="2">
        <v>643158889</v>
      </c>
      <c r="F5695" s="3">
        <v>1252615112</v>
      </c>
      <c r="G5695" s="1">
        <v>25.513000000000002</v>
      </c>
    </row>
    <row r="5696" spans="1:7" x14ac:dyDescent="0.2">
      <c r="A5696" s="1" t="str">
        <f t="shared" si="88"/>
        <v>2015More developed regions</v>
      </c>
      <c r="B5696" s="1" t="s">
        <v>1985</v>
      </c>
      <c r="C5696" s="1">
        <v>2015</v>
      </c>
      <c r="D5696" s="2">
        <v>611553051</v>
      </c>
      <c r="E5696" s="2">
        <v>645069137</v>
      </c>
      <c r="F5696" s="3">
        <v>1256622188</v>
      </c>
      <c r="G5696" s="1">
        <v>25.594999999999999</v>
      </c>
    </row>
    <row r="5697" spans="1:7" x14ac:dyDescent="0.2">
      <c r="A5697" s="1" t="str">
        <f t="shared" si="88"/>
        <v>2016More developed regions</v>
      </c>
      <c r="B5697" s="1" t="s">
        <v>1985</v>
      </c>
      <c r="C5697" s="1">
        <v>2016</v>
      </c>
      <c r="D5697" s="2">
        <v>613586072</v>
      </c>
      <c r="E5697" s="2">
        <v>646892595</v>
      </c>
      <c r="F5697" s="3">
        <v>1260478667</v>
      </c>
      <c r="G5697" s="1">
        <v>25.672999999999998</v>
      </c>
    </row>
    <row r="5698" spans="1:7" x14ac:dyDescent="0.2">
      <c r="A5698" s="1" t="str">
        <f t="shared" si="88"/>
        <v>2017More developed regions</v>
      </c>
      <c r="B5698" s="1" t="s">
        <v>1985</v>
      </c>
      <c r="C5698" s="1">
        <v>2017</v>
      </c>
      <c r="D5698" s="2">
        <v>615535817</v>
      </c>
      <c r="E5698" s="2">
        <v>648610563</v>
      </c>
      <c r="F5698" s="3" t="s">
        <v>1987</v>
      </c>
      <c r="G5698" s="1">
        <v>25.748000000000001</v>
      </c>
    </row>
    <row r="5699" spans="1:7" x14ac:dyDescent="0.2">
      <c r="A5699" s="1" t="str">
        <f t="shared" ref="A5699:A5762" si="89">C5699&amp;B5699</f>
        <v>2018More developed regions</v>
      </c>
      <c r="B5699" s="1" t="s">
        <v>1985</v>
      </c>
      <c r="C5699" s="1">
        <v>2018</v>
      </c>
      <c r="D5699" s="2">
        <v>617362903</v>
      </c>
      <c r="E5699" s="2">
        <v>650196001</v>
      </c>
      <c r="F5699" s="3">
        <v>1267558904</v>
      </c>
      <c r="G5699" s="1">
        <v>25.818000000000001</v>
      </c>
    </row>
    <row r="5700" spans="1:7" x14ac:dyDescent="0.2">
      <c r="A5700" s="1" t="str">
        <f t="shared" si="89"/>
        <v>2019More developed regions</v>
      </c>
      <c r="B5700" s="1" t="s">
        <v>1985</v>
      </c>
      <c r="C5700" s="1">
        <v>2019</v>
      </c>
      <c r="D5700" s="2">
        <v>619016674</v>
      </c>
      <c r="E5700" s="2">
        <v>651613646</v>
      </c>
      <c r="F5700" s="3" t="s">
        <v>1988</v>
      </c>
      <c r="G5700" s="1">
        <v>25.88</v>
      </c>
    </row>
    <row r="5701" spans="1:7" x14ac:dyDescent="0.2">
      <c r="A5701" s="1" t="str">
        <f t="shared" si="89"/>
        <v>2020More developed regions</v>
      </c>
      <c r="B5701" s="1" t="s">
        <v>1985</v>
      </c>
      <c r="C5701" s="1">
        <v>2020</v>
      </c>
      <c r="D5701" s="2">
        <v>620463328</v>
      </c>
      <c r="E5701" s="2">
        <v>652840933</v>
      </c>
      <c r="F5701" s="3">
        <v>1273304261</v>
      </c>
      <c r="G5701" s="1">
        <v>25.934999999999999</v>
      </c>
    </row>
    <row r="5702" spans="1:7" x14ac:dyDescent="0.2">
      <c r="A5702" s="1" t="str">
        <f t="shared" si="89"/>
        <v>2001More developed: Asia</v>
      </c>
      <c r="B5702" s="1" t="s">
        <v>1989</v>
      </c>
      <c r="C5702" s="1">
        <v>2001</v>
      </c>
      <c r="D5702" s="2">
        <v>62690188</v>
      </c>
      <c r="E5702" s="2">
        <v>65023636</v>
      </c>
      <c r="F5702" s="3">
        <v>127713824</v>
      </c>
      <c r="G5702" s="1">
        <v>350.32799999999997</v>
      </c>
    </row>
    <row r="5703" spans="1:7" x14ac:dyDescent="0.2">
      <c r="A5703" s="1" t="str">
        <f t="shared" si="89"/>
        <v>2002More developed: Asia</v>
      </c>
      <c r="B5703" s="1" t="s">
        <v>1989</v>
      </c>
      <c r="C5703" s="1">
        <v>2002</v>
      </c>
      <c r="D5703" s="2">
        <v>62751324</v>
      </c>
      <c r="E5703" s="2">
        <v>65141751</v>
      </c>
      <c r="F5703" s="3">
        <v>127893075</v>
      </c>
      <c r="G5703" s="1">
        <v>350.82</v>
      </c>
    </row>
    <row r="5704" spans="1:7" x14ac:dyDescent="0.2">
      <c r="A5704" s="1" t="str">
        <f t="shared" si="89"/>
        <v>2003More developed: Asia</v>
      </c>
      <c r="B5704" s="1" t="s">
        <v>1989</v>
      </c>
      <c r="C5704" s="1">
        <v>2003</v>
      </c>
      <c r="D5704" s="2">
        <v>62806129</v>
      </c>
      <c r="E5704" s="2">
        <v>65252239</v>
      </c>
      <c r="F5704" s="3">
        <v>128058368</v>
      </c>
      <c r="G5704" s="1">
        <v>351.27300000000002</v>
      </c>
    </row>
    <row r="5705" spans="1:7" x14ac:dyDescent="0.2">
      <c r="A5705" s="1" t="str">
        <f t="shared" si="89"/>
        <v>2004More developed: Asia</v>
      </c>
      <c r="B5705" s="1" t="s">
        <v>1989</v>
      </c>
      <c r="C5705" s="1">
        <v>2004</v>
      </c>
      <c r="D5705" s="2">
        <v>62851648</v>
      </c>
      <c r="E5705" s="2">
        <v>65352535</v>
      </c>
      <c r="F5705" s="3">
        <v>128204183</v>
      </c>
      <c r="G5705" s="1">
        <v>351.673</v>
      </c>
    </row>
    <row r="5706" spans="1:7" x14ac:dyDescent="0.2">
      <c r="A5706" s="1" t="str">
        <f t="shared" si="89"/>
        <v>2005More developed: Asia</v>
      </c>
      <c r="B5706" s="1" t="s">
        <v>1989</v>
      </c>
      <c r="C5706" s="1">
        <v>2005</v>
      </c>
      <c r="D5706" s="2">
        <v>62885586</v>
      </c>
      <c r="E5706" s="2">
        <v>65440529</v>
      </c>
      <c r="F5706" s="3">
        <v>128326115</v>
      </c>
      <c r="G5706" s="1">
        <v>352.00799999999998</v>
      </c>
    </row>
    <row r="5707" spans="1:7" x14ac:dyDescent="0.2">
      <c r="A5707" s="1" t="str">
        <f t="shared" si="89"/>
        <v>2006More developed: Asia</v>
      </c>
      <c r="B5707" s="1" t="s">
        <v>1989</v>
      </c>
      <c r="C5707" s="1">
        <v>2006</v>
      </c>
      <c r="D5707" s="2">
        <v>62907222</v>
      </c>
      <c r="E5707" s="2">
        <v>65515518</v>
      </c>
      <c r="F5707" s="3" t="s">
        <v>1605</v>
      </c>
      <c r="G5707" s="1">
        <v>352.27300000000002</v>
      </c>
    </row>
    <row r="5708" spans="1:7" x14ac:dyDescent="0.2">
      <c r="A5708" s="1" t="str">
        <f t="shared" si="89"/>
        <v>2007More developed: Asia</v>
      </c>
      <c r="B5708" s="1" t="s">
        <v>1989</v>
      </c>
      <c r="C5708" s="1">
        <v>2007</v>
      </c>
      <c r="D5708" s="2">
        <v>62916895</v>
      </c>
      <c r="E5708" s="2">
        <v>65577155</v>
      </c>
      <c r="F5708" s="3" t="s">
        <v>1606</v>
      </c>
      <c r="G5708" s="1">
        <v>352.46800000000002</v>
      </c>
    </row>
    <row r="5709" spans="1:7" x14ac:dyDescent="0.2">
      <c r="A5709" s="1" t="str">
        <f t="shared" si="89"/>
        <v>2008More developed: Asia</v>
      </c>
      <c r="B5709" s="1" t="s">
        <v>1989</v>
      </c>
      <c r="C5709" s="1">
        <v>2008</v>
      </c>
      <c r="D5709" s="2">
        <v>62914575</v>
      </c>
      <c r="E5709" s="2">
        <v>65624069</v>
      </c>
      <c r="F5709" s="3">
        <v>128538644</v>
      </c>
      <c r="G5709" s="1">
        <v>352.59100000000001</v>
      </c>
    </row>
    <row r="5710" spans="1:7" x14ac:dyDescent="0.2">
      <c r="A5710" s="1" t="str">
        <f t="shared" si="89"/>
        <v>2009More developed: Asia</v>
      </c>
      <c r="B5710" s="1" t="s">
        <v>1989</v>
      </c>
      <c r="C5710" s="1">
        <v>2009</v>
      </c>
      <c r="D5710" s="2">
        <v>62900473</v>
      </c>
      <c r="E5710" s="2">
        <v>65654723</v>
      </c>
      <c r="F5710" s="3">
        <v>128555196</v>
      </c>
      <c r="G5710" s="1">
        <v>352.63600000000002</v>
      </c>
    </row>
    <row r="5711" spans="1:7" x14ac:dyDescent="0.2">
      <c r="A5711" s="1" t="str">
        <f t="shared" si="89"/>
        <v>2010More developed: Asia</v>
      </c>
      <c r="B5711" s="1" t="s">
        <v>1989</v>
      </c>
      <c r="C5711" s="1">
        <v>2010</v>
      </c>
      <c r="D5711" s="2">
        <v>62874509</v>
      </c>
      <c r="E5711" s="1" t="s">
        <v>1607</v>
      </c>
      <c r="F5711" s="3">
        <v>128542349</v>
      </c>
      <c r="G5711" s="1">
        <v>352.601</v>
      </c>
    </row>
    <row r="5712" spans="1:7" x14ac:dyDescent="0.2">
      <c r="A5712" s="1" t="str">
        <f t="shared" si="89"/>
        <v>2011More developed: Asia</v>
      </c>
      <c r="B5712" s="1" t="s">
        <v>1989</v>
      </c>
      <c r="C5712" s="1">
        <v>2011</v>
      </c>
      <c r="D5712" s="2">
        <v>62836334</v>
      </c>
      <c r="E5712" s="2">
        <v>65662632</v>
      </c>
      <c r="F5712" s="3">
        <v>128498966</v>
      </c>
      <c r="G5712" s="1">
        <v>352.48200000000003</v>
      </c>
    </row>
    <row r="5713" spans="1:7" x14ac:dyDescent="0.2">
      <c r="A5713" s="1" t="str">
        <f t="shared" si="89"/>
        <v>2012More developed: Asia</v>
      </c>
      <c r="B5713" s="1" t="s">
        <v>1989</v>
      </c>
      <c r="C5713" s="1">
        <v>2012</v>
      </c>
      <c r="D5713" s="2">
        <v>62784997</v>
      </c>
      <c r="E5713" s="2">
        <v>65638574</v>
      </c>
      <c r="F5713" s="3">
        <v>128423571</v>
      </c>
      <c r="G5713" s="1">
        <v>352.27499999999998</v>
      </c>
    </row>
    <row r="5714" spans="1:7" x14ac:dyDescent="0.2">
      <c r="A5714" s="1" t="str">
        <f t="shared" si="89"/>
        <v>2013More developed: Asia</v>
      </c>
      <c r="B5714" s="1" t="s">
        <v>1989</v>
      </c>
      <c r="C5714" s="1">
        <v>2013</v>
      </c>
      <c r="D5714" s="2">
        <v>62719057</v>
      </c>
      <c r="E5714" s="2">
        <v>65595132</v>
      </c>
      <c r="F5714" s="3">
        <v>128314189</v>
      </c>
      <c r="G5714" s="1">
        <v>351.97500000000002</v>
      </c>
    </row>
    <row r="5715" spans="1:7" x14ac:dyDescent="0.2">
      <c r="A5715" s="1" t="str">
        <f t="shared" si="89"/>
        <v>2014More developed: Asia</v>
      </c>
      <c r="B5715" s="1" t="s">
        <v>1989</v>
      </c>
      <c r="C5715" s="1">
        <v>2014</v>
      </c>
      <c r="D5715" s="2">
        <v>62636782</v>
      </c>
      <c r="E5715" s="2">
        <v>65531848</v>
      </c>
      <c r="F5715" s="3" t="s">
        <v>1608</v>
      </c>
      <c r="G5715" s="1">
        <v>351.57600000000002</v>
      </c>
    </row>
    <row r="5716" spans="1:7" x14ac:dyDescent="0.2">
      <c r="A5716" s="1" t="str">
        <f t="shared" si="89"/>
        <v>2015More developed: Asia</v>
      </c>
      <c r="B5716" s="1" t="s">
        <v>1989</v>
      </c>
      <c r="C5716" s="1">
        <v>2015</v>
      </c>
      <c r="D5716" s="2">
        <v>62536745</v>
      </c>
      <c r="E5716" s="2">
        <v>65448394</v>
      </c>
      <c r="F5716" s="3">
        <v>127985139</v>
      </c>
      <c r="G5716" s="1">
        <v>351.072</v>
      </c>
    </row>
    <row r="5717" spans="1:7" x14ac:dyDescent="0.2">
      <c r="A5717" s="1" t="str">
        <f t="shared" si="89"/>
        <v>2016More developed: Asia</v>
      </c>
      <c r="B5717" s="1" t="s">
        <v>1989</v>
      </c>
      <c r="C5717" s="1">
        <v>2016</v>
      </c>
      <c r="D5717" s="2">
        <v>62418618</v>
      </c>
      <c r="E5717" s="2">
        <v>65344649</v>
      </c>
      <c r="F5717" s="3">
        <v>127763267</v>
      </c>
      <c r="G5717" s="1">
        <v>350.464</v>
      </c>
    </row>
    <row r="5718" spans="1:7" x14ac:dyDescent="0.2">
      <c r="A5718" s="1" t="str">
        <f t="shared" si="89"/>
        <v>2017More developed: Asia</v>
      </c>
      <c r="B5718" s="1" t="s">
        <v>1989</v>
      </c>
      <c r="C5718" s="1">
        <v>2017</v>
      </c>
      <c r="D5718" s="2">
        <v>62282219</v>
      </c>
      <c r="E5718" s="2">
        <v>65220509</v>
      </c>
      <c r="F5718" s="3">
        <v>127502728</v>
      </c>
      <c r="G5718" s="1">
        <v>349.74900000000002</v>
      </c>
    </row>
    <row r="5719" spans="1:7" x14ac:dyDescent="0.2">
      <c r="A5719" s="1" t="str">
        <f t="shared" si="89"/>
        <v>2018More developed: Asia</v>
      </c>
      <c r="B5719" s="1" t="s">
        <v>1989</v>
      </c>
      <c r="C5719" s="1">
        <v>2018</v>
      </c>
      <c r="D5719" s="2">
        <v>62126492</v>
      </c>
      <c r="E5719" s="2">
        <v>65075698</v>
      </c>
      <c r="F5719" s="3" t="s">
        <v>1609</v>
      </c>
      <c r="G5719" s="1">
        <v>348.92500000000001</v>
      </c>
    </row>
    <row r="5720" spans="1:7" x14ac:dyDescent="0.2">
      <c r="A5720" s="1" t="str">
        <f t="shared" si="89"/>
        <v>2019More developed: Asia</v>
      </c>
      <c r="B5720" s="1" t="s">
        <v>1989</v>
      </c>
      <c r="C5720" s="1">
        <v>2019</v>
      </c>
      <c r="D5720" s="1" t="s">
        <v>1610</v>
      </c>
      <c r="E5720" s="2">
        <v>64909989</v>
      </c>
      <c r="F5720" s="3">
        <v>126860299</v>
      </c>
      <c r="G5720" s="1">
        <v>347.98700000000002</v>
      </c>
    </row>
    <row r="5721" spans="1:7" x14ac:dyDescent="0.2">
      <c r="A5721" s="1" t="str">
        <f t="shared" si="89"/>
        <v>2020More developed: Asia</v>
      </c>
      <c r="B5721" s="1" t="s">
        <v>1989</v>
      </c>
      <c r="C5721" s="1">
        <v>2020</v>
      </c>
      <c r="D5721" s="2">
        <v>61753045</v>
      </c>
      <c r="E5721" s="2">
        <v>64723413</v>
      </c>
      <c r="F5721" s="3">
        <v>126476458</v>
      </c>
      <c r="G5721" s="1">
        <v>346.93400000000003</v>
      </c>
    </row>
    <row r="5722" spans="1:7" x14ac:dyDescent="0.2">
      <c r="A5722" s="1" t="str">
        <f t="shared" si="89"/>
        <v>2001More developed: Europe</v>
      </c>
      <c r="B5722" s="1" t="s">
        <v>1990</v>
      </c>
      <c r="C5722" s="1">
        <v>2001</v>
      </c>
      <c r="D5722" s="2">
        <v>349528912</v>
      </c>
      <c r="E5722" s="2">
        <v>376243024</v>
      </c>
      <c r="F5722" s="3">
        <v>725771936</v>
      </c>
      <c r="G5722" s="1">
        <v>32.789000000000001</v>
      </c>
    </row>
    <row r="5723" spans="1:7" x14ac:dyDescent="0.2">
      <c r="A5723" s="1" t="str">
        <f t="shared" si="89"/>
        <v>2002More developed: Europe</v>
      </c>
      <c r="B5723" s="1" t="s">
        <v>1990</v>
      </c>
      <c r="C5723" s="1">
        <v>2002</v>
      </c>
      <c r="D5723" s="1" t="s">
        <v>1275</v>
      </c>
      <c r="E5723" s="2">
        <v>376519894</v>
      </c>
      <c r="F5723" s="3">
        <v>726312064</v>
      </c>
      <c r="G5723" s="1">
        <v>32.813000000000002</v>
      </c>
    </row>
    <row r="5724" spans="1:7" x14ac:dyDescent="0.2">
      <c r="A5724" s="1" t="str">
        <f t="shared" si="89"/>
        <v>2003More developed: Europe</v>
      </c>
      <c r="B5724" s="1" t="s">
        <v>1990</v>
      </c>
      <c r="C5724" s="1">
        <v>2003</v>
      </c>
      <c r="D5724" s="2">
        <v>350192418</v>
      </c>
      <c r="E5724" s="2">
        <v>376941825</v>
      </c>
      <c r="F5724" s="3">
        <v>727134243</v>
      </c>
      <c r="G5724" s="1">
        <v>32.85</v>
      </c>
    </row>
    <row r="5725" spans="1:7" x14ac:dyDescent="0.2">
      <c r="A5725" s="1" t="str">
        <f t="shared" si="89"/>
        <v>2004More developed: Europe</v>
      </c>
      <c r="B5725" s="1" t="s">
        <v>1990</v>
      </c>
      <c r="C5725" s="1">
        <v>2004</v>
      </c>
      <c r="D5725" s="2">
        <v>350681896</v>
      </c>
      <c r="E5725" s="2">
        <v>377467943</v>
      </c>
      <c r="F5725" s="3">
        <v>728149839</v>
      </c>
      <c r="G5725" s="1">
        <v>32.896000000000001</v>
      </c>
    </row>
    <row r="5726" spans="1:7" x14ac:dyDescent="0.2">
      <c r="A5726" s="1" t="str">
        <f t="shared" si="89"/>
        <v>2005More developed: Europe</v>
      </c>
      <c r="B5726" s="1" t="s">
        <v>1990</v>
      </c>
      <c r="C5726" s="1">
        <v>2005</v>
      </c>
      <c r="D5726" s="2">
        <v>351223455</v>
      </c>
      <c r="E5726" s="2">
        <v>378064426</v>
      </c>
      <c r="F5726" s="3">
        <v>729287881</v>
      </c>
      <c r="G5726" s="1">
        <v>32.947000000000003</v>
      </c>
    </row>
    <row r="5727" spans="1:7" x14ac:dyDescent="0.2">
      <c r="A5727" s="1" t="str">
        <f t="shared" si="89"/>
        <v>2006More developed: Europe</v>
      </c>
      <c r="B5727" s="1" t="s">
        <v>1990</v>
      </c>
      <c r="C5727" s="1">
        <v>2006</v>
      </c>
      <c r="D5727" s="2">
        <v>351815172</v>
      </c>
      <c r="E5727" s="2">
        <v>378731681</v>
      </c>
      <c r="F5727" s="3">
        <v>730546853</v>
      </c>
      <c r="G5727" s="1">
        <v>33.003999999999998</v>
      </c>
    </row>
    <row r="5728" spans="1:7" x14ac:dyDescent="0.2">
      <c r="A5728" s="1" t="str">
        <f t="shared" si="89"/>
        <v>2007More developed: Europe</v>
      </c>
      <c r="B5728" s="1" t="s">
        <v>1990</v>
      </c>
      <c r="C5728" s="1">
        <v>2007</v>
      </c>
      <c r="D5728" s="2">
        <v>352466112</v>
      </c>
      <c r="E5728" s="2">
        <v>379472447</v>
      </c>
      <c r="F5728" s="3">
        <v>731938559</v>
      </c>
      <c r="G5728" s="1">
        <v>33.067</v>
      </c>
    </row>
    <row r="5729" spans="1:7" x14ac:dyDescent="0.2">
      <c r="A5729" s="1" t="str">
        <f t="shared" si="89"/>
        <v>2008More developed: Europe</v>
      </c>
      <c r="B5729" s="1" t="s">
        <v>1990</v>
      </c>
      <c r="C5729" s="1">
        <v>2008</v>
      </c>
      <c r="D5729" s="2">
        <v>353161198</v>
      </c>
      <c r="E5729" s="2">
        <v>380255285</v>
      </c>
      <c r="F5729" s="3">
        <v>733416483</v>
      </c>
      <c r="G5729" s="1">
        <v>33.134</v>
      </c>
    </row>
    <row r="5730" spans="1:7" x14ac:dyDescent="0.2">
      <c r="A5730" s="1" t="str">
        <f t="shared" si="89"/>
        <v>2009More developed: Europe</v>
      </c>
      <c r="B5730" s="1" t="s">
        <v>1990</v>
      </c>
      <c r="C5730" s="1">
        <v>2009</v>
      </c>
      <c r="D5730" s="2">
        <v>353882621</v>
      </c>
      <c r="E5730" s="2">
        <v>381040769</v>
      </c>
      <c r="F5730" s="3" t="s">
        <v>1276</v>
      </c>
      <c r="G5730" s="1">
        <v>33.201999999999998</v>
      </c>
    </row>
    <row r="5731" spans="1:7" x14ac:dyDescent="0.2">
      <c r="A5731" s="1" t="str">
        <f t="shared" si="89"/>
        <v>2010More developed: Europe</v>
      </c>
      <c r="B5731" s="1" t="s">
        <v>1990</v>
      </c>
      <c r="C5731" s="1">
        <v>2010</v>
      </c>
      <c r="D5731" s="2">
        <v>354615363</v>
      </c>
      <c r="E5731" s="2">
        <v>381797635</v>
      </c>
      <c r="F5731" s="3">
        <v>736412998</v>
      </c>
      <c r="G5731" s="1">
        <v>33.268999999999998</v>
      </c>
    </row>
    <row r="5732" spans="1:7" x14ac:dyDescent="0.2">
      <c r="A5732" s="1" t="str">
        <f t="shared" si="89"/>
        <v>2011More developed: Europe</v>
      </c>
      <c r="B5732" s="1" t="s">
        <v>1990</v>
      </c>
      <c r="C5732" s="1">
        <v>2011</v>
      </c>
      <c r="D5732" s="2">
        <v>355344285</v>
      </c>
      <c r="E5732" s="1" t="s">
        <v>1277</v>
      </c>
      <c r="F5732" s="3">
        <v>737850645</v>
      </c>
      <c r="G5732" s="1">
        <v>33.334000000000003</v>
      </c>
    </row>
    <row r="5733" spans="1:7" x14ac:dyDescent="0.2">
      <c r="A5733" s="1" t="str">
        <f t="shared" si="89"/>
        <v>2012More developed: Europe</v>
      </c>
      <c r="B5733" s="1" t="s">
        <v>1990</v>
      </c>
      <c r="C5733" s="1">
        <v>2012</v>
      </c>
      <c r="D5733" s="1" t="s">
        <v>1278</v>
      </c>
      <c r="E5733" s="2">
        <v>383162856</v>
      </c>
      <c r="F5733" s="3">
        <v>739225166</v>
      </c>
      <c r="G5733" s="1">
        <v>33.396000000000001</v>
      </c>
    </row>
    <row r="5734" spans="1:7" x14ac:dyDescent="0.2">
      <c r="A5734" s="1" t="str">
        <f t="shared" si="89"/>
        <v>2013More developed: Europe</v>
      </c>
      <c r="B5734" s="1" t="s">
        <v>1990</v>
      </c>
      <c r="C5734" s="1">
        <v>2013</v>
      </c>
      <c r="D5734" s="1" t="s">
        <v>1279</v>
      </c>
      <c r="E5734" s="2">
        <v>383770535</v>
      </c>
      <c r="F5734" s="3">
        <v>740541875</v>
      </c>
      <c r="G5734" s="1">
        <v>33.456000000000003</v>
      </c>
    </row>
    <row r="5735" spans="1:7" x14ac:dyDescent="0.2">
      <c r="A5735" s="1" t="str">
        <f t="shared" si="89"/>
        <v>2014More developed: Europe</v>
      </c>
      <c r="B5735" s="1" t="s">
        <v>1990</v>
      </c>
      <c r="C5735" s="1">
        <v>2014</v>
      </c>
      <c r="D5735" s="1" t="s">
        <v>1280</v>
      </c>
      <c r="E5735" s="1" t="s">
        <v>1281</v>
      </c>
      <c r="F5735" s="3" t="s">
        <v>1282</v>
      </c>
      <c r="G5735" s="1">
        <v>33.514000000000003</v>
      </c>
    </row>
    <row r="5736" spans="1:7" x14ac:dyDescent="0.2">
      <c r="A5736" s="1" t="str">
        <f t="shared" si="89"/>
        <v>2015More developed: Europe</v>
      </c>
      <c r="B5736" s="1" t="s">
        <v>1990</v>
      </c>
      <c r="C5736" s="1">
        <v>2015</v>
      </c>
      <c r="D5736" s="1" t="s">
        <v>1283</v>
      </c>
      <c r="E5736" s="2">
        <v>384876478</v>
      </c>
      <c r="F5736" s="3">
        <v>743058978</v>
      </c>
      <c r="G5736" s="1">
        <v>33.57</v>
      </c>
    </row>
    <row r="5737" spans="1:7" x14ac:dyDescent="0.2">
      <c r="A5737" s="1" t="str">
        <f t="shared" si="89"/>
        <v>2016More developed: Europe</v>
      </c>
      <c r="B5737" s="1" t="s">
        <v>1990</v>
      </c>
      <c r="C5737" s="1">
        <v>2016</v>
      </c>
      <c r="D5737" s="2">
        <v>358887739</v>
      </c>
      <c r="E5737" s="2">
        <v>385381051</v>
      </c>
      <c r="F5737" s="3" t="s">
        <v>1284</v>
      </c>
      <c r="G5737" s="1">
        <v>33.624000000000002</v>
      </c>
    </row>
    <row r="5738" spans="1:7" x14ac:dyDescent="0.2">
      <c r="A5738" s="1" t="str">
        <f t="shared" si="89"/>
        <v>2017More developed: Europe</v>
      </c>
      <c r="B5738" s="1" t="s">
        <v>1990</v>
      </c>
      <c r="C5738" s="1">
        <v>2017</v>
      </c>
      <c r="D5738" s="2">
        <v>359576155</v>
      </c>
      <c r="E5738" s="2">
        <v>385838602</v>
      </c>
      <c r="F5738" s="3">
        <v>745414757</v>
      </c>
      <c r="G5738" s="1">
        <v>33.676000000000002</v>
      </c>
    </row>
    <row r="5739" spans="1:7" x14ac:dyDescent="0.2">
      <c r="A5739" s="1" t="str">
        <f t="shared" si="89"/>
        <v>2018More developed: Europe</v>
      </c>
      <c r="B5739" s="1" t="s">
        <v>1990</v>
      </c>
      <c r="C5739" s="1">
        <v>2018</v>
      </c>
      <c r="D5739" s="2">
        <v>360203289</v>
      </c>
      <c r="E5739" s="2">
        <v>386216147</v>
      </c>
      <c r="F5739" s="3">
        <v>746419436</v>
      </c>
      <c r="G5739" s="1">
        <v>33.720999999999997</v>
      </c>
    </row>
    <row r="5740" spans="1:7" x14ac:dyDescent="0.2">
      <c r="A5740" s="1" t="str">
        <f t="shared" si="89"/>
        <v>2019More developed: Europe</v>
      </c>
      <c r="B5740" s="1" t="s">
        <v>1990</v>
      </c>
      <c r="C5740" s="1">
        <v>2019</v>
      </c>
      <c r="D5740" s="2">
        <v>360711588</v>
      </c>
      <c r="E5740" s="2">
        <v>386471227</v>
      </c>
      <c r="F5740" s="3">
        <v>747182815</v>
      </c>
      <c r="G5740" s="1">
        <v>33.756</v>
      </c>
    </row>
    <row r="5741" spans="1:7" x14ac:dyDescent="0.2">
      <c r="A5741" s="1" t="str">
        <f t="shared" si="89"/>
        <v>2020More developed: Europe</v>
      </c>
      <c r="B5741" s="1" t="s">
        <v>1990</v>
      </c>
      <c r="C5741" s="1">
        <v>2020</v>
      </c>
      <c r="D5741" s="2">
        <v>361060973</v>
      </c>
      <c r="E5741" s="2">
        <v>386575072</v>
      </c>
      <c r="F5741" s="3">
        <v>747636045</v>
      </c>
      <c r="G5741" s="1">
        <v>33.776000000000003</v>
      </c>
    </row>
    <row r="5742" spans="1:7" x14ac:dyDescent="0.2">
      <c r="A5742" s="1" t="str">
        <f t="shared" si="89"/>
        <v>2001More developed: Northern America</v>
      </c>
      <c r="B5742" s="1" t="s">
        <v>1991</v>
      </c>
      <c r="C5742" s="1">
        <v>2001</v>
      </c>
      <c r="D5742" s="2">
        <v>155614147</v>
      </c>
      <c r="E5742" s="2">
        <v>160001838</v>
      </c>
      <c r="F5742" s="3">
        <v>315615985</v>
      </c>
      <c r="G5742" s="1">
        <v>16.922000000000001</v>
      </c>
    </row>
    <row r="5743" spans="1:7" x14ac:dyDescent="0.2">
      <c r="A5743" s="1" t="str">
        <f t="shared" si="89"/>
        <v>2002More developed: Northern America</v>
      </c>
      <c r="B5743" s="1" t="s">
        <v>1991</v>
      </c>
      <c r="C5743" s="1">
        <v>2002</v>
      </c>
      <c r="D5743" s="2">
        <v>157138993</v>
      </c>
      <c r="E5743" s="2">
        <v>161446956</v>
      </c>
      <c r="F5743" s="3">
        <v>318585949</v>
      </c>
      <c r="G5743" s="1">
        <v>17.081</v>
      </c>
    </row>
    <row r="5744" spans="1:7" x14ac:dyDescent="0.2">
      <c r="A5744" s="1" t="str">
        <f t="shared" si="89"/>
        <v>2003More developed: Northern America</v>
      </c>
      <c r="B5744" s="1" t="s">
        <v>1991</v>
      </c>
      <c r="C5744" s="1">
        <v>2003</v>
      </c>
      <c r="D5744" s="2">
        <v>158598763</v>
      </c>
      <c r="E5744" s="2">
        <v>162833643</v>
      </c>
      <c r="F5744" s="3">
        <v>321432406</v>
      </c>
      <c r="G5744" s="1">
        <v>17.233000000000001</v>
      </c>
    </row>
    <row r="5745" spans="1:7" x14ac:dyDescent="0.2">
      <c r="A5745" s="1" t="str">
        <f t="shared" si="89"/>
        <v>2004More developed: Northern America</v>
      </c>
      <c r="B5745" s="1" t="s">
        <v>1991</v>
      </c>
      <c r="C5745" s="1">
        <v>2004</v>
      </c>
      <c r="D5745" s="2">
        <v>160062588</v>
      </c>
      <c r="E5745" s="2">
        <v>164236707</v>
      </c>
      <c r="F5745" s="3">
        <v>324299295</v>
      </c>
      <c r="G5745" s="1">
        <v>17.387</v>
      </c>
    </row>
    <row r="5746" spans="1:7" x14ac:dyDescent="0.2">
      <c r="A5746" s="1" t="str">
        <f t="shared" si="89"/>
        <v>2005More developed: Northern America</v>
      </c>
      <c r="B5746" s="1" t="s">
        <v>1991</v>
      </c>
      <c r="C5746" s="1">
        <v>2005</v>
      </c>
      <c r="D5746" s="2">
        <v>161579036</v>
      </c>
      <c r="E5746" s="2">
        <v>165708108</v>
      </c>
      <c r="F5746" s="3">
        <v>327287144</v>
      </c>
      <c r="G5746" s="1">
        <v>17.547000000000001</v>
      </c>
    </row>
    <row r="5747" spans="1:7" x14ac:dyDescent="0.2">
      <c r="A5747" s="1" t="str">
        <f t="shared" si="89"/>
        <v>2006More developed: Northern America</v>
      </c>
      <c r="B5747" s="1" t="s">
        <v>1991</v>
      </c>
      <c r="C5747" s="1">
        <v>2006</v>
      </c>
      <c r="D5747" s="2">
        <v>163161138</v>
      </c>
      <c r="E5747" s="2">
        <v>167264201</v>
      </c>
      <c r="F5747" s="3">
        <v>330425339</v>
      </c>
      <c r="G5747" s="1">
        <v>17.716000000000001</v>
      </c>
    </row>
    <row r="5748" spans="1:7" x14ac:dyDescent="0.2">
      <c r="A5748" s="1" t="str">
        <f t="shared" si="89"/>
        <v>2007More developed: Northern America</v>
      </c>
      <c r="B5748" s="1" t="s">
        <v>1991</v>
      </c>
      <c r="C5748" s="1">
        <v>2007</v>
      </c>
      <c r="D5748" s="2">
        <v>164787541</v>
      </c>
      <c r="E5748" s="2">
        <v>168880953</v>
      </c>
      <c r="F5748" s="3">
        <v>333668494</v>
      </c>
      <c r="G5748" s="1">
        <v>17.888999999999999</v>
      </c>
    </row>
    <row r="5749" spans="1:7" x14ac:dyDescent="0.2">
      <c r="A5749" s="1" t="str">
        <f t="shared" si="89"/>
        <v>2008More developed: Northern America</v>
      </c>
      <c r="B5749" s="1" t="s">
        <v>1991</v>
      </c>
      <c r="C5749" s="1">
        <v>2008</v>
      </c>
      <c r="D5749" s="1" t="s">
        <v>819</v>
      </c>
      <c r="E5749" s="2">
        <v>170521462</v>
      </c>
      <c r="F5749" s="3">
        <v>336952722</v>
      </c>
      <c r="G5749" s="1">
        <v>18.065999999999999</v>
      </c>
    </row>
    <row r="5750" spans="1:7" x14ac:dyDescent="0.2">
      <c r="A5750" s="1" t="str">
        <f t="shared" si="89"/>
        <v>2009More developed: Northern America</v>
      </c>
      <c r="B5750" s="1" t="s">
        <v>1991</v>
      </c>
      <c r="C5750" s="1">
        <v>2009</v>
      </c>
      <c r="D5750" s="2">
        <v>168051323</v>
      </c>
      <c r="E5750" s="2">
        <v>172131082</v>
      </c>
      <c r="F5750" s="3">
        <v>340182405</v>
      </c>
      <c r="G5750" s="1">
        <v>18.239000000000001</v>
      </c>
    </row>
    <row r="5751" spans="1:7" x14ac:dyDescent="0.2">
      <c r="A5751" s="1" t="str">
        <f t="shared" si="89"/>
        <v>2010More developed: Northern America</v>
      </c>
      <c r="B5751" s="1" t="s">
        <v>1991</v>
      </c>
      <c r="C5751" s="1">
        <v>2010</v>
      </c>
      <c r="D5751" s="2">
        <v>169617385</v>
      </c>
      <c r="E5751" s="2">
        <v>173670037</v>
      </c>
      <c r="F5751" s="3">
        <v>343287422</v>
      </c>
      <c r="G5751" s="1">
        <v>18.405000000000001</v>
      </c>
    </row>
    <row r="5752" spans="1:7" x14ac:dyDescent="0.2">
      <c r="A5752" s="1" t="str">
        <f t="shared" si="89"/>
        <v>2011More developed: Northern America</v>
      </c>
      <c r="B5752" s="1" t="s">
        <v>1991</v>
      </c>
      <c r="C5752" s="1">
        <v>2011</v>
      </c>
      <c r="D5752" s="2">
        <v>171123108</v>
      </c>
      <c r="E5752" s="2">
        <v>175128053</v>
      </c>
      <c r="F5752" s="3">
        <v>346251161</v>
      </c>
      <c r="G5752" s="1">
        <v>18.564</v>
      </c>
    </row>
    <row r="5753" spans="1:7" x14ac:dyDescent="0.2">
      <c r="A5753" s="1" t="str">
        <f t="shared" si="89"/>
        <v>2012More developed: Northern America</v>
      </c>
      <c r="B5753" s="1" t="s">
        <v>1991</v>
      </c>
      <c r="C5753" s="1">
        <v>2012</v>
      </c>
      <c r="D5753" s="2">
        <v>172576224</v>
      </c>
      <c r="E5753" s="2">
        <v>176517157</v>
      </c>
      <c r="F5753" s="3">
        <v>349093381</v>
      </c>
      <c r="G5753" s="1">
        <v>18.716000000000001</v>
      </c>
    </row>
    <row r="5754" spans="1:7" x14ac:dyDescent="0.2">
      <c r="A5754" s="1" t="str">
        <f t="shared" si="89"/>
        <v>2013More developed: Northern America</v>
      </c>
      <c r="B5754" s="1" t="s">
        <v>1991</v>
      </c>
      <c r="C5754" s="1">
        <v>2013</v>
      </c>
      <c r="D5754" s="2">
        <v>173977317</v>
      </c>
      <c r="E5754" s="2">
        <v>177846718</v>
      </c>
      <c r="F5754" s="3">
        <v>351824035</v>
      </c>
      <c r="G5754" s="1">
        <v>18.863</v>
      </c>
    </row>
    <row r="5755" spans="1:7" x14ac:dyDescent="0.2">
      <c r="A5755" s="1" t="str">
        <f t="shared" si="89"/>
        <v>2014More developed: Northern America</v>
      </c>
      <c r="B5755" s="1" t="s">
        <v>1991</v>
      </c>
      <c r="C5755" s="1">
        <v>2014</v>
      </c>
      <c r="D5755" s="2">
        <v>175330483</v>
      </c>
      <c r="E5755" s="2">
        <v>179133771</v>
      </c>
      <c r="F5755" s="3">
        <v>354464254</v>
      </c>
      <c r="G5755" s="1">
        <v>19.004000000000001</v>
      </c>
    </row>
    <row r="5756" spans="1:7" x14ac:dyDescent="0.2">
      <c r="A5756" s="1" t="str">
        <f t="shared" si="89"/>
        <v>2015More developed: Northern America</v>
      </c>
      <c r="B5756" s="1" t="s">
        <v>1991</v>
      </c>
      <c r="C5756" s="1">
        <v>2015</v>
      </c>
      <c r="D5756" s="1" t="s">
        <v>820</v>
      </c>
      <c r="E5756" s="2">
        <v>180391555</v>
      </c>
      <c r="F5756" s="3">
        <v>357031045</v>
      </c>
      <c r="G5756" s="1">
        <v>19.141999999999999</v>
      </c>
    </row>
    <row r="5757" spans="1:7" x14ac:dyDescent="0.2">
      <c r="A5757" s="1" t="str">
        <f t="shared" si="89"/>
        <v>2016More developed: Northern America</v>
      </c>
      <c r="B5757" s="1" t="s">
        <v>1991</v>
      </c>
      <c r="C5757" s="1">
        <v>2016</v>
      </c>
      <c r="D5757" s="2">
        <v>177903315</v>
      </c>
      <c r="E5757" s="1" t="s">
        <v>821</v>
      </c>
      <c r="F5757" s="3">
        <v>359524635</v>
      </c>
      <c r="G5757" s="1">
        <v>19.276</v>
      </c>
    </row>
    <row r="5758" spans="1:7" x14ac:dyDescent="0.2">
      <c r="A5758" s="1" t="str">
        <f t="shared" si="89"/>
        <v>2017More developed: Northern America</v>
      </c>
      <c r="B5758" s="1" t="s">
        <v>1991</v>
      </c>
      <c r="C5758" s="1">
        <v>2017</v>
      </c>
      <c r="D5758" s="2">
        <v>179121903</v>
      </c>
      <c r="E5758" s="2">
        <v>182820344</v>
      </c>
      <c r="F5758" s="3">
        <v>361942247</v>
      </c>
      <c r="G5758" s="1">
        <v>19.405000000000001</v>
      </c>
    </row>
    <row r="5759" spans="1:7" x14ac:dyDescent="0.2">
      <c r="A5759" s="1" t="str">
        <f t="shared" si="89"/>
        <v>2018More developed: Northern America</v>
      </c>
      <c r="B5759" s="1" t="s">
        <v>1991</v>
      </c>
      <c r="C5759" s="1">
        <v>2018</v>
      </c>
      <c r="D5759" s="2">
        <v>180301919</v>
      </c>
      <c r="E5759" s="2">
        <v>183994075</v>
      </c>
      <c r="F5759" s="3">
        <v>364295994</v>
      </c>
      <c r="G5759" s="1">
        <v>19.532</v>
      </c>
    </row>
    <row r="5760" spans="1:7" x14ac:dyDescent="0.2">
      <c r="A5760" s="1" t="str">
        <f t="shared" si="89"/>
        <v>2019More developed: Northern America</v>
      </c>
      <c r="B5760" s="1" t="s">
        <v>1991</v>
      </c>
      <c r="C5760" s="1">
        <v>2019</v>
      </c>
      <c r="D5760" s="2">
        <v>181452303</v>
      </c>
      <c r="E5760" s="2">
        <v>185148641</v>
      </c>
      <c r="F5760" s="3">
        <v>366600944</v>
      </c>
      <c r="G5760" s="1">
        <v>19.655000000000001</v>
      </c>
    </row>
    <row r="5761" spans="1:7" x14ac:dyDescent="0.2">
      <c r="A5761" s="1" t="str">
        <f t="shared" si="89"/>
        <v>2020More developed: Northern America</v>
      </c>
      <c r="B5761" s="1" t="s">
        <v>1991</v>
      </c>
      <c r="C5761" s="1">
        <v>2020</v>
      </c>
      <c r="D5761" s="2">
        <v>182580522</v>
      </c>
      <c r="E5761" s="2">
        <v>186289122</v>
      </c>
      <c r="F5761" s="3">
        <v>368869644</v>
      </c>
      <c r="G5761" s="1">
        <v>19.777000000000001</v>
      </c>
    </row>
    <row r="5762" spans="1:7" x14ac:dyDescent="0.2">
      <c r="A5762" s="1" t="str">
        <f t="shared" si="89"/>
        <v>2001More developed: Oceania</v>
      </c>
      <c r="B5762" s="1" t="s">
        <v>1992</v>
      </c>
      <c r="C5762" s="1">
        <v>2001</v>
      </c>
      <c r="D5762" s="2">
        <v>11493679</v>
      </c>
      <c r="E5762" s="2">
        <v>11608938</v>
      </c>
      <c r="F5762" s="3">
        <v>23102617</v>
      </c>
      <c r="G5762" s="1">
        <v>2.9079999999999999</v>
      </c>
    </row>
    <row r="5763" spans="1:7" x14ac:dyDescent="0.2">
      <c r="A5763" s="1" t="str">
        <f t="shared" ref="A5763:A5826" si="90">C5763&amp;B5763</f>
        <v>2002More developed: Oceania</v>
      </c>
      <c r="B5763" s="1" t="s">
        <v>1992</v>
      </c>
      <c r="C5763" s="1">
        <v>2002</v>
      </c>
      <c r="D5763" s="2">
        <v>11622954</v>
      </c>
      <c r="E5763" s="2">
        <v>11741614</v>
      </c>
      <c r="F5763" s="3">
        <v>23364568</v>
      </c>
      <c r="G5763" s="1">
        <v>2.9409999999999998</v>
      </c>
    </row>
    <row r="5764" spans="1:7" x14ac:dyDescent="0.2">
      <c r="A5764" s="1" t="str">
        <f t="shared" si="90"/>
        <v>2003More developed: Oceania</v>
      </c>
      <c r="B5764" s="1" t="s">
        <v>1992</v>
      </c>
      <c r="C5764" s="1">
        <v>2003</v>
      </c>
      <c r="D5764" s="2">
        <v>11761565</v>
      </c>
      <c r="E5764" s="2">
        <v>11884672</v>
      </c>
      <c r="F5764" s="3">
        <v>23646237</v>
      </c>
      <c r="G5764" s="1">
        <v>2.976</v>
      </c>
    </row>
    <row r="5765" spans="1:7" x14ac:dyDescent="0.2">
      <c r="A5765" s="1" t="str">
        <f t="shared" si="90"/>
        <v>2004More developed: Oceania</v>
      </c>
      <c r="B5765" s="1" t="s">
        <v>1992</v>
      </c>
      <c r="C5765" s="1">
        <v>2004</v>
      </c>
      <c r="D5765" s="2">
        <v>11917494</v>
      </c>
      <c r="E5765" s="2">
        <v>12042581</v>
      </c>
      <c r="F5765" s="3">
        <v>23960075</v>
      </c>
      <c r="G5765" s="1">
        <v>3.016</v>
      </c>
    </row>
    <row r="5766" spans="1:7" x14ac:dyDescent="0.2">
      <c r="A5766" s="1" t="str">
        <f t="shared" si="90"/>
        <v>2005More developed: Oceania</v>
      </c>
      <c r="B5766" s="1" t="s">
        <v>1992</v>
      </c>
      <c r="C5766" s="1">
        <v>2005</v>
      </c>
      <c r="D5766" s="2">
        <v>12095817</v>
      </c>
      <c r="E5766" s="2">
        <v>12218079</v>
      </c>
      <c r="F5766" s="3">
        <v>24313896</v>
      </c>
      <c r="G5766" s="1">
        <v>3.06</v>
      </c>
    </row>
    <row r="5767" spans="1:7" x14ac:dyDescent="0.2">
      <c r="A5767" s="1" t="str">
        <f t="shared" si="90"/>
        <v>2006More developed: Oceania</v>
      </c>
      <c r="B5767" s="1" t="s">
        <v>1992</v>
      </c>
      <c r="C5767" s="1">
        <v>2006</v>
      </c>
      <c r="D5767" s="2">
        <v>12299426</v>
      </c>
      <c r="E5767" s="2">
        <v>12412756</v>
      </c>
      <c r="F5767" s="3">
        <v>24712182</v>
      </c>
      <c r="G5767" s="1">
        <v>3.11</v>
      </c>
    </row>
    <row r="5768" spans="1:7" x14ac:dyDescent="0.2">
      <c r="A5768" s="1" t="str">
        <f t="shared" si="90"/>
        <v>2007More developed: Oceania</v>
      </c>
      <c r="B5768" s="1" t="s">
        <v>1992</v>
      </c>
      <c r="C5768" s="1">
        <v>2007</v>
      </c>
      <c r="D5768" s="2">
        <v>12524796</v>
      </c>
      <c r="E5768" s="2">
        <v>12624589</v>
      </c>
      <c r="F5768" s="3">
        <v>25149385</v>
      </c>
      <c r="G5768" s="1">
        <v>3.165</v>
      </c>
    </row>
    <row r="5769" spans="1:7" x14ac:dyDescent="0.2">
      <c r="A5769" s="1" t="str">
        <f t="shared" si="90"/>
        <v>2008More developed: Oceania</v>
      </c>
      <c r="B5769" s="1" t="s">
        <v>1992</v>
      </c>
      <c r="C5769" s="1">
        <v>2008</v>
      </c>
      <c r="D5769" s="2">
        <v>12762478</v>
      </c>
      <c r="E5769" s="2">
        <v>12847971</v>
      </c>
      <c r="F5769" s="3">
        <v>25610449</v>
      </c>
      <c r="G5769" s="1">
        <v>3.2229999999999999</v>
      </c>
    </row>
    <row r="5770" spans="1:7" x14ac:dyDescent="0.2">
      <c r="A5770" s="1" t="str">
        <f t="shared" si="90"/>
        <v>2009More developed: Oceania</v>
      </c>
      <c r="B5770" s="1" t="s">
        <v>1992</v>
      </c>
      <c r="C5770" s="1">
        <v>2009</v>
      </c>
      <c r="D5770" s="2">
        <v>12999189</v>
      </c>
      <c r="E5770" s="2">
        <v>13075001</v>
      </c>
      <c r="F5770" s="3" t="s">
        <v>355</v>
      </c>
      <c r="G5770" s="1">
        <v>3.282</v>
      </c>
    </row>
    <row r="5771" spans="1:7" x14ac:dyDescent="0.2">
      <c r="A5771" s="1" t="str">
        <f t="shared" si="90"/>
        <v>2010More developed: Oceania</v>
      </c>
      <c r="B5771" s="1" t="s">
        <v>1992</v>
      </c>
      <c r="C5771" s="1">
        <v>2010</v>
      </c>
      <c r="D5771" s="2">
        <v>13225135</v>
      </c>
      <c r="E5771" s="2">
        <v>13299612</v>
      </c>
      <c r="F5771" s="3">
        <v>26524747</v>
      </c>
      <c r="G5771" s="1">
        <v>3.3380000000000001</v>
      </c>
    </row>
    <row r="5772" spans="1:7" x14ac:dyDescent="0.2">
      <c r="A5772" s="1" t="str">
        <f t="shared" si="90"/>
        <v>2011More developed: Oceania</v>
      </c>
      <c r="B5772" s="1" t="s">
        <v>1992</v>
      </c>
      <c r="C5772" s="1">
        <v>2011</v>
      </c>
      <c r="D5772" s="2">
        <v>13436814</v>
      </c>
      <c r="E5772" s="2">
        <v>13519862</v>
      </c>
      <c r="F5772" s="3">
        <v>26956676</v>
      </c>
      <c r="G5772" s="1">
        <v>3.3929999999999998</v>
      </c>
    </row>
    <row r="5773" spans="1:7" x14ac:dyDescent="0.2">
      <c r="A5773" s="1" t="str">
        <f t="shared" si="90"/>
        <v>2012More developed: Oceania</v>
      </c>
      <c r="B5773" s="1" t="s">
        <v>1992</v>
      </c>
      <c r="C5773" s="1">
        <v>2012</v>
      </c>
      <c r="D5773" s="2">
        <v>13636285</v>
      </c>
      <c r="E5773" s="2">
        <v>13736128</v>
      </c>
      <c r="F5773" s="3">
        <v>27372413</v>
      </c>
      <c r="G5773" s="1">
        <v>3.4449999999999998</v>
      </c>
    </row>
    <row r="5774" spans="1:7" x14ac:dyDescent="0.2">
      <c r="A5774" s="1" t="str">
        <f t="shared" si="90"/>
        <v>2013More developed: Oceania</v>
      </c>
      <c r="B5774" s="1" t="s">
        <v>1992</v>
      </c>
      <c r="C5774" s="1">
        <v>2013</v>
      </c>
      <c r="D5774" s="2">
        <v>13826082</v>
      </c>
      <c r="E5774" s="2">
        <v>13947349</v>
      </c>
      <c r="F5774" s="3">
        <v>27773431</v>
      </c>
      <c r="G5774" s="1">
        <v>3.4950000000000001</v>
      </c>
    </row>
    <row r="5775" spans="1:7" x14ac:dyDescent="0.2">
      <c r="A5775" s="1" t="str">
        <f t="shared" si="90"/>
        <v>2014More developed: Oceania</v>
      </c>
      <c r="B5775" s="1" t="s">
        <v>1992</v>
      </c>
      <c r="C5775" s="1">
        <v>2014</v>
      </c>
      <c r="D5775" s="2">
        <v>14010958</v>
      </c>
      <c r="E5775" s="1" t="s">
        <v>356</v>
      </c>
      <c r="F5775" s="3">
        <v>28163948</v>
      </c>
      <c r="G5775" s="1">
        <v>3.5449999999999999</v>
      </c>
    </row>
    <row r="5776" spans="1:7" x14ac:dyDescent="0.2">
      <c r="A5776" s="1" t="str">
        <f t="shared" si="90"/>
        <v>2015More developed: Oceania</v>
      </c>
      <c r="B5776" s="1" t="s">
        <v>1992</v>
      </c>
      <c r="C5776" s="1">
        <v>2015</v>
      </c>
      <c r="D5776" s="2">
        <v>14194316</v>
      </c>
      <c r="E5776" s="1" t="s">
        <v>357</v>
      </c>
      <c r="F5776" s="3">
        <v>28547026</v>
      </c>
      <c r="G5776" s="1">
        <v>3.593</v>
      </c>
    </row>
    <row r="5777" spans="1:7" x14ac:dyDescent="0.2">
      <c r="A5777" s="1" t="str">
        <f t="shared" si="90"/>
        <v>2016More developed: Oceania</v>
      </c>
      <c r="B5777" s="1" t="s">
        <v>1992</v>
      </c>
      <c r="C5777" s="1">
        <v>2016</v>
      </c>
      <c r="D5777" s="1" t="s">
        <v>358</v>
      </c>
      <c r="E5777" s="2">
        <v>14545575</v>
      </c>
      <c r="F5777" s="3">
        <v>28921975</v>
      </c>
      <c r="G5777" s="1">
        <v>3.64</v>
      </c>
    </row>
    <row r="5778" spans="1:7" x14ac:dyDescent="0.2">
      <c r="A5778" s="1" t="str">
        <f t="shared" si="90"/>
        <v>2017More developed: Oceania</v>
      </c>
      <c r="B5778" s="1" t="s">
        <v>1992</v>
      </c>
      <c r="C5778" s="1">
        <v>2017</v>
      </c>
      <c r="D5778" s="1" t="s">
        <v>359</v>
      </c>
      <c r="E5778" s="2">
        <v>14731108</v>
      </c>
      <c r="F5778" s="3">
        <v>29286648</v>
      </c>
      <c r="G5778" s="1">
        <v>3.6859999999999999</v>
      </c>
    </row>
    <row r="5779" spans="1:7" x14ac:dyDescent="0.2">
      <c r="A5779" s="1" t="str">
        <f t="shared" si="90"/>
        <v>2018More developed: Oceania</v>
      </c>
      <c r="B5779" s="1" t="s">
        <v>1992</v>
      </c>
      <c r="C5779" s="1">
        <v>2018</v>
      </c>
      <c r="D5779" s="2">
        <v>14731203</v>
      </c>
      <c r="E5779" s="2">
        <v>14910081</v>
      </c>
      <c r="F5779" s="3">
        <v>29641284</v>
      </c>
      <c r="G5779" s="1">
        <v>3.7309999999999999</v>
      </c>
    </row>
    <row r="5780" spans="1:7" x14ac:dyDescent="0.2">
      <c r="A5780" s="1" t="str">
        <f t="shared" si="90"/>
        <v>2019More developed: Oceania</v>
      </c>
      <c r="B5780" s="1" t="s">
        <v>1992</v>
      </c>
      <c r="C5780" s="1">
        <v>2019</v>
      </c>
      <c r="D5780" s="2">
        <v>14902473</v>
      </c>
      <c r="E5780" s="2">
        <v>15083789</v>
      </c>
      <c r="F5780" s="3">
        <v>29986262</v>
      </c>
      <c r="G5780" s="1">
        <v>3.774</v>
      </c>
    </row>
    <row r="5781" spans="1:7" x14ac:dyDescent="0.2">
      <c r="A5781" s="1" t="str">
        <f t="shared" si="90"/>
        <v>2020More developed: Oceania</v>
      </c>
      <c r="B5781" s="1" t="s">
        <v>1992</v>
      </c>
      <c r="C5781" s="1">
        <v>2020</v>
      </c>
      <c r="D5781" s="2">
        <v>15068788</v>
      </c>
      <c r="E5781" s="2">
        <v>15253326</v>
      </c>
      <c r="F5781" s="3">
        <v>30322114</v>
      </c>
      <c r="G5781" s="1">
        <v>3.8159999999999998</v>
      </c>
    </row>
    <row r="5782" spans="1:7" x14ac:dyDescent="0.2">
      <c r="A5782" s="1" t="str">
        <f t="shared" si="90"/>
        <v>2001Morocco</v>
      </c>
      <c r="B5782" s="1" t="s">
        <v>109</v>
      </c>
      <c r="C5782" s="1">
        <v>2001</v>
      </c>
      <c r="D5782" s="2">
        <v>14423684</v>
      </c>
      <c r="E5782" s="2">
        <v>14702639</v>
      </c>
      <c r="F5782" s="3">
        <v>29126323</v>
      </c>
      <c r="G5782" s="1">
        <v>65.262</v>
      </c>
    </row>
    <row r="5783" spans="1:7" x14ac:dyDescent="0.2">
      <c r="A5783" s="1" t="str">
        <f t="shared" si="90"/>
        <v>2002Morocco</v>
      </c>
      <c r="B5783" s="1" t="s">
        <v>109</v>
      </c>
      <c r="C5783" s="1">
        <v>2002</v>
      </c>
      <c r="D5783" s="2">
        <v>14577127</v>
      </c>
      <c r="E5783" s="2">
        <v>14877638</v>
      </c>
      <c r="F5783" s="3">
        <v>29454765</v>
      </c>
      <c r="G5783" s="1">
        <v>65.998000000000005</v>
      </c>
    </row>
    <row r="5784" spans="1:7" x14ac:dyDescent="0.2">
      <c r="A5784" s="1" t="str">
        <f t="shared" si="90"/>
        <v>2003Morocco</v>
      </c>
      <c r="B5784" s="1" t="s">
        <v>109</v>
      </c>
      <c r="C5784" s="1">
        <v>2003</v>
      </c>
      <c r="D5784" s="2">
        <v>14730678</v>
      </c>
      <c r="E5784" s="2">
        <v>15052206</v>
      </c>
      <c r="F5784" s="3">
        <v>29782884</v>
      </c>
      <c r="G5784" s="1">
        <v>66.733000000000004</v>
      </c>
    </row>
    <row r="5785" spans="1:7" x14ac:dyDescent="0.2">
      <c r="A5785" s="1" t="str">
        <f t="shared" si="90"/>
        <v>2004Morocco</v>
      </c>
      <c r="B5785" s="1" t="s">
        <v>109</v>
      </c>
      <c r="C5785" s="1">
        <v>2004</v>
      </c>
      <c r="D5785" s="2">
        <v>14886096</v>
      </c>
      <c r="E5785" s="1" t="s">
        <v>1993</v>
      </c>
      <c r="F5785" s="3">
        <v>30115196</v>
      </c>
      <c r="G5785" s="1">
        <v>67.477000000000004</v>
      </c>
    </row>
    <row r="5786" spans="1:7" x14ac:dyDescent="0.2">
      <c r="A5786" s="1" t="str">
        <f t="shared" si="90"/>
        <v>2005Morocco</v>
      </c>
      <c r="B5786" s="1" t="s">
        <v>109</v>
      </c>
      <c r="C5786" s="1">
        <v>2005</v>
      </c>
      <c r="D5786" s="2">
        <v>15045104</v>
      </c>
      <c r="E5786" s="2">
        <v>15410459</v>
      </c>
      <c r="F5786" s="3">
        <v>30455563</v>
      </c>
      <c r="G5786" s="1">
        <v>68.239999999999995</v>
      </c>
    </row>
    <row r="5787" spans="1:7" x14ac:dyDescent="0.2">
      <c r="A5787" s="1" t="str">
        <f t="shared" si="90"/>
        <v>2006Morocco</v>
      </c>
      <c r="B5787" s="1" t="s">
        <v>109</v>
      </c>
      <c r="C5787" s="1">
        <v>2006</v>
      </c>
      <c r="D5787" s="2">
        <v>15207578</v>
      </c>
      <c r="E5787" s="2">
        <v>15597111</v>
      </c>
      <c r="F5787" s="3">
        <v>30804689</v>
      </c>
      <c r="G5787" s="1">
        <v>69.022000000000006</v>
      </c>
    </row>
    <row r="5788" spans="1:7" x14ac:dyDescent="0.2">
      <c r="A5788" s="1" t="str">
        <f t="shared" si="90"/>
        <v>2007Morocco</v>
      </c>
      <c r="B5788" s="1" t="s">
        <v>109</v>
      </c>
      <c r="C5788" s="1">
        <v>2007</v>
      </c>
      <c r="D5788" s="2">
        <v>15374596</v>
      </c>
      <c r="E5788" s="2">
        <v>15789074</v>
      </c>
      <c r="F5788" s="3" t="s">
        <v>1994</v>
      </c>
      <c r="G5788" s="1">
        <v>69.826999999999998</v>
      </c>
    </row>
    <row r="5789" spans="1:7" x14ac:dyDescent="0.2">
      <c r="A5789" s="1" t="str">
        <f t="shared" si="90"/>
        <v>2008Morocco</v>
      </c>
      <c r="B5789" s="1" t="s">
        <v>109</v>
      </c>
      <c r="C5789" s="1">
        <v>2008</v>
      </c>
      <c r="D5789" s="2">
        <v>15550344</v>
      </c>
      <c r="E5789" s="2">
        <v>15986463</v>
      </c>
      <c r="F5789" s="3">
        <v>31536807</v>
      </c>
      <c r="G5789" s="1">
        <v>70.662999999999997</v>
      </c>
    </row>
    <row r="5790" spans="1:7" x14ac:dyDescent="0.2">
      <c r="A5790" s="1" t="str">
        <f t="shared" si="90"/>
        <v>2009Morocco</v>
      </c>
      <c r="B5790" s="1" t="s">
        <v>109</v>
      </c>
      <c r="C5790" s="1">
        <v>2009</v>
      </c>
      <c r="D5790" s="2">
        <v>15740013</v>
      </c>
      <c r="E5790" s="2">
        <v>16189074</v>
      </c>
      <c r="F5790" s="3">
        <v>31929087</v>
      </c>
      <c r="G5790" s="1">
        <v>71.542000000000002</v>
      </c>
    </row>
    <row r="5791" spans="1:7" x14ac:dyDescent="0.2">
      <c r="A5791" s="1" t="str">
        <f t="shared" si="90"/>
        <v>2010Morocco</v>
      </c>
      <c r="B5791" s="1" t="s">
        <v>109</v>
      </c>
      <c r="C5791" s="1">
        <v>2010</v>
      </c>
      <c r="D5791" s="2">
        <v>15946819</v>
      </c>
      <c r="E5791" s="2">
        <v>16396565</v>
      </c>
      <c r="F5791" s="3">
        <v>32343384</v>
      </c>
      <c r="G5791" s="1">
        <v>72.47</v>
      </c>
    </row>
    <row r="5792" spans="1:7" x14ac:dyDescent="0.2">
      <c r="A5792" s="1" t="str">
        <f t="shared" si="90"/>
        <v>2011Morocco</v>
      </c>
      <c r="B5792" s="1" t="s">
        <v>109</v>
      </c>
      <c r="C5792" s="1">
        <v>2011</v>
      </c>
      <c r="D5792" s="2">
        <v>16172843</v>
      </c>
      <c r="E5792" s="2">
        <v>16609017</v>
      </c>
      <c r="F5792" s="3" t="s">
        <v>1995</v>
      </c>
      <c r="G5792" s="1">
        <v>73.453000000000003</v>
      </c>
    </row>
    <row r="5793" spans="1:7" x14ac:dyDescent="0.2">
      <c r="A5793" s="1" t="str">
        <f t="shared" si="90"/>
        <v>2012Morocco</v>
      </c>
      <c r="B5793" s="1" t="s">
        <v>109</v>
      </c>
      <c r="C5793" s="1">
        <v>2012</v>
      </c>
      <c r="D5793" s="2">
        <v>16415742</v>
      </c>
      <c r="E5793" s="2">
        <v>16826156</v>
      </c>
      <c r="F5793" s="3">
        <v>33241898</v>
      </c>
      <c r="G5793" s="1">
        <v>74.483000000000004</v>
      </c>
    </row>
    <row r="5794" spans="1:7" x14ac:dyDescent="0.2">
      <c r="A5794" s="1" t="str">
        <f t="shared" si="90"/>
        <v>2013Morocco</v>
      </c>
      <c r="B5794" s="1" t="s">
        <v>109</v>
      </c>
      <c r="C5794" s="1">
        <v>2013</v>
      </c>
      <c r="D5794" s="2">
        <v>16668892</v>
      </c>
      <c r="E5794" s="2">
        <v>17046813</v>
      </c>
      <c r="F5794" s="3">
        <v>33715705</v>
      </c>
      <c r="G5794" s="1">
        <v>75.545000000000002</v>
      </c>
    </row>
    <row r="5795" spans="1:7" x14ac:dyDescent="0.2">
      <c r="A5795" s="1" t="str">
        <f t="shared" si="90"/>
        <v>2014Morocco</v>
      </c>
      <c r="B5795" s="1" t="s">
        <v>109</v>
      </c>
      <c r="C5795" s="1">
        <v>2014</v>
      </c>
      <c r="D5795" s="2">
        <v>16922959</v>
      </c>
      <c r="E5795" s="2">
        <v>17269399</v>
      </c>
      <c r="F5795" s="3">
        <v>34192358</v>
      </c>
      <c r="G5795" s="1">
        <v>76.613</v>
      </c>
    </row>
    <row r="5796" spans="1:7" x14ac:dyDescent="0.2">
      <c r="A5796" s="1" t="str">
        <f t="shared" si="90"/>
        <v>2015Morocco</v>
      </c>
      <c r="B5796" s="1" t="s">
        <v>109</v>
      </c>
      <c r="C5796" s="1">
        <v>2015</v>
      </c>
      <c r="D5796" s="2">
        <v>17171039</v>
      </c>
      <c r="E5796" s="2">
        <v>17492569</v>
      </c>
      <c r="F5796" s="3">
        <v>34663608</v>
      </c>
      <c r="G5796" s="1">
        <v>77.668999999999997</v>
      </c>
    </row>
    <row r="5797" spans="1:7" x14ac:dyDescent="0.2">
      <c r="A5797" s="1" t="str">
        <f t="shared" si="90"/>
        <v>2016Morocco</v>
      </c>
      <c r="B5797" s="1" t="s">
        <v>109</v>
      </c>
      <c r="C5797" s="1">
        <v>2016</v>
      </c>
      <c r="D5797" s="2">
        <v>17410483</v>
      </c>
      <c r="E5797" s="2">
        <v>17715791</v>
      </c>
      <c r="F5797" s="3">
        <v>35126274</v>
      </c>
      <c r="G5797" s="1">
        <v>78.706000000000003</v>
      </c>
    </row>
    <row r="5798" spans="1:7" x14ac:dyDescent="0.2">
      <c r="A5798" s="1" t="str">
        <f t="shared" si="90"/>
        <v>2017Morocco</v>
      </c>
      <c r="B5798" s="1" t="s">
        <v>109</v>
      </c>
      <c r="C5798" s="1">
        <v>2017</v>
      </c>
      <c r="D5798" s="2">
        <v>17642593</v>
      </c>
      <c r="E5798" s="2">
        <v>17938664</v>
      </c>
      <c r="F5798" s="3">
        <v>35581257</v>
      </c>
      <c r="G5798" s="1">
        <v>79.724999999999994</v>
      </c>
    </row>
    <row r="5799" spans="1:7" x14ac:dyDescent="0.2">
      <c r="A5799" s="1" t="str">
        <f t="shared" si="90"/>
        <v>2018Morocco</v>
      </c>
      <c r="B5799" s="1" t="s">
        <v>109</v>
      </c>
      <c r="C5799" s="1">
        <v>2018</v>
      </c>
      <c r="D5799" s="2">
        <v>17869042</v>
      </c>
      <c r="E5799" s="2">
        <v>18160047</v>
      </c>
      <c r="F5799" s="3">
        <v>36029089</v>
      </c>
      <c r="G5799" s="1">
        <v>80.727999999999994</v>
      </c>
    </row>
    <row r="5800" spans="1:7" x14ac:dyDescent="0.2">
      <c r="A5800" s="1" t="str">
        <f t="shared" si="90"/>
        <v>2019Morocco</v>
      </c>
      <c r="B5800" s="1" t="s">
        <v>109</v>
      </c>
      <c r="C5800" s="1">
        <v>2019</v>
      </c>
      <c r="D5800" s="2">
        <v>18093063</v>
      </c>
      <c r="E5800" s="2">
        <v>18378703</v>
      </c>
      <c r="F5800" s="3">
        <v>36471766</v>
      </c>
      <c r="G5800" s="1">
        <v>81.72</v>
      </c>
    </row>
    <row r="5801" spans="1:7" x14ac:dyDescent="0.2">
      <c r="A5801" s="1" t="str">
        <f t="shared" si="90"/>
        <v>2020Morocco</v>
      </c>
      <c r="B5801" s="1" t="s">
        <v>109</v>
      </c>
      <c r="C5801" s="1">
        <v>2020</v>
      </c>
      <c r="D5801" s="2">
        <v>18316887</v>
      </c>
      <c r="E5801" s="2">
        <v>18593671</v>
      </c>
      <c r="F5801" s="3">
        <v>36910558</v>
      </c>
      <c r="G5801" s="1">
        <v>82.703000000000003</v>
      </c>
    </row>
    <row r="5802" spans="1:7" x14ac:dyDescent="0.2">
      <c r="A5802" s="1" t="str">
        <f t="shared" si="90"/>
        <v>2001Mozambique</v>
      </c>
      <c r="B5802" s="1" t="s">
        <v>110</v>
      </c>
      <c r="C5802" s="1">
        <v>2001</v>
      </c>
      <c r="D5802" s="2">
        <v>8721329</v>
      </c>
      <c r="E5802" s="2">
        <v>9500555</v>
      </c>
      <c r="F5802" s="3">
        <v>18221884</v>
      </c>
      <c r="G5802" s="1">
        <v>23.172000000000001</v>
      </c>
    </row>
    <row r="5803" spans="1:7" x14ac:dyDescent="0.2">
      <c r="A5803" s="1" t="str">
        <f t="shared" si="90"/>
        <v>2002Mozambique</v>
      </c>
      <c r="B5803" s="1" t="s">
        <v>110</v>
      </c>
      <c r="C5803" s="1">
        <v>2002</v>
      </c>
      <c r="D5803" s="2">
        <v>8990042</v>
      </c>
      <c r="E5803" s="2">
        <v>9774105</v>
      </c>
      <c r="F5803" s="3">
        <v>18764147</v>
      </c>
      <c r="G5803" s="1">
        <v>23.861000000000001</v>
      </c>
    </row>
    <row r="5804" spans="1:7" x14ac:dyDescent="0.2">
      <c r="A5804" s="1" t="str">
        <f t="shared" si="90"/>
        <v>2003Mozambique</v>
      </c>
      <c r="B5804" s="1" t="s">
        <v>110</v>
      </c>
      <c r="C5804" s="1">
        <v>2003</v>
      </c>
      <c r="D5804" s="2">
        <v>9271281</v>
      </c>
      <c r="E5804" s="2">
        <v>10059816</v>
      </c>
      <c r="F5804" s="3">
        <v>19331097</v>
      </c>
      <c r="G5804" s="1">
        <v>24.582000000000001</v>
      </c>
    </row>
    <row r="5805" spans="1:7" x14ac:dyDescent="0.2">
      <c r="A5805" s="1" t="str">
        <f t="shared" si="90"/>
        <v>2004Mozambique</v>
      </c>
      <c r="B5805" s="1" t="s">
        <v>110</v>
      </c>
      <c r="C5805" s="1">
        <v>2004</v>
      </c>
      <c r="D5805" s="2">
        <v>9558746</v>
      </c>
      <c r="E5805" s="2">
        <v>10351803</v>
      </c>
      <c r="F5805" s="3">
        <v>19910549</v>
      </c>
      <c r="G5805" s="1">
        <v>25.318999999999999</v>
      </c>
    </row>
    <row r="5806" spans="1:7" x14ac:dyDescent="0.2">
      <c r="A5806" s="1" t="str">
        <f t="shared" si="90"/>
        <v>2005Mozambique</v>
      </c>
      <c r="B5806" s="1" t="s">
        <v>110</v>
      </c>
      <c r="C5806" s="1">
        <v>2005</v>
      </c>
      <c r="D5806" s="2">
        <v>9848006</v>
      </c>
      <c r="E5806" s="2">
        <v>10645921</v>
      </c>
      <c r="F5806" s="3">
        <v>20493927</v>
      </c>
      <c r="G5806" s="1">
        <v>26.061</v>
      </c>
    </row>
    <row r="5807" spans="1:7" x14ac:dyDescent="0.2">
      <c r="A5807" s="1" t="str">
        <f t="shared" si="90"/>
        <v>2006Mozambique</v>
      </c>
      <c r="B5807" s="1" t="s">
        <v>110</v>
      </c>
      <c r="C5807" s="1">
        <v>2006</v>
      </c>
      <c r="D5807" s="2">
        <v>10138375</v>
      </c>
      <c r="E5807" s="2">
        <v>10941733</v>
      </c>
      <c r="F5807" s="3">
        <v>21080108</v>
      </c>
      <c r="G5807" s="1">
        <v>26.806999999999999</v>
      </c>
    </row>
    <row r="5808" spans="1:7" x14ac:dyDescent="0.2">
      <c r="A5808" s="1" t="str">
        <f t="shared" si="90"/>
        <v>2007Mozambique</v>
      </c>
      <c r="B5808" s="1" t="s">
        <v>110</v>
      </c>
      <c r="C5808" s="1">
        <v>2007</v>
      </c>
      <c r="D5808" s="2">
        <v>10431938</v>
      </c>
      <c r="E5808" s="2">
        <v>11241381</v>
      </c>
      <c r="F5808" s="3">
        <v>21673319</v>
      </c>
      <c r="G5808" s="1">
        <v>27.561</v>
      </c>
    </row>
    <row r="5809" spans="1:7" x14ac:dyDescent="0.2">
      <c r="A5809" s="1" t="str">
        <f t="shared" si="90"/>
        <v>2008Mozambique</v>
      </c>
      <c r="B5809" s="1" t="s">
        <v>110</v>
      </c>
      <c r="C5809" s="1">
        <v>2008</v>
      </c>
      <c r="D5809" s="2">
        <v>10730317</v>
      </c>
      <c r="E5809" s="2">
        <v>11546279</v>
      </c>
      <c r="F5809" s="3">
        <v>22276596</v>
      </c>
      <c r="G5809" s="1">
        <v>28.327999999999999</v>
      </c>
    </row>
    <row r="5810" spans="1:7" x14ac:dyDescent="0.2">
      <c r="A5810" s="1" t="str">
        <f t="shared" si="90"/>
        <v>2009Mozambique</v>
      </c>
      <c r="B5810" s="1" t="s">
        <v>110</v>
      </c>
      <c r="C5810" s="1">
        <v>2009</v>
      </c>
      <c r="D5810" s="2">
        <v>11036074</v>
      </c>
      <c r="E5810" s="2">
        <v>11858644</v>
      </c>
      <c r="F5810" s="3">
        <v>22894718</v>
      </c>
      <c r="G5810" s="1">
        <v>29.114000000000001</v>
      </c>
    </row>
    <row r="5811" spans="1:7" x14ac:dyDescent="0.2">
      <c r="A5811" s="1" t="str">
        <f t="shared" si="90"/>
        <v>2010Mozambique</v>
      </c>
      <c r="B5811" s="1" t="s">
        <v>110</v>
      </c>
      <c r="C5811" s="1">
        <v>2010</v>
      </c>
      <c r="D5811" s="2">
        <v>11351293</v>
      </c>
      <c r="E5811" s="2">
        <v>12180274</v>
      </c>
      <c r="F5811" s="3">
        <v>23531567</v>
      </c>
      <c r="G5811" s="1">
        <v>29.923999999999999</v>
      </c>
    </row>
    <row r="5812" spans="1:7" x14ac:dyDescent="0.2">
      <c r="A5812" s="1" t="str">
        <f t="shared" si="90"/>
        <v>2011Mozambique</v>
      </c>
      <c r="B5812" s="1" t="s">
        <v>110</v>
      </c>
      <c r="C5812" s="1">
        <v>2011</v>
      </c>
      <c r="D5812" s="2">
        <v>11676141</v>
      </c>
      <c r="E5812" s="2">
        <v>12511359</v>
      </c>
      <c r="F5812" s="3" t="s">
        <v>1996</v>
      </c>
      <c r="G5812" s="1">
        <v>30.757999999999999</v>
      </c>
    </row>
    <row r="5813" spans="1:7" x14ac:dyDescent="0.2">
      <c r="A5813" s="1" t="str">
        <f t="shared" si="90"/>
        <v>2012Mozambique</v>
      </c>
      <c r="B5813" s="1" t="s">
        <v>110</v>
      </c>
      <c r="C5813" s="1">
        <v>2012</v>
      </c>
      <c r="D5813" s="2">
        <v>12010643</v>
      </c>
      <c r="E5813" s="1" t="s">
        <v>1997</v>
      </c>
      <c r="F5813" s="3">
        <v>24862673</v>
      </c>
      <c r="G5813" s="1">
        <v>31.617000000000001</v>
      </c>
    </row>
    <row r="5814" spans="1:7" x14ac:dyDescent="0.2">
      <c r="A5814" s="1" t="str">
        <f t="shared" si="90"/>
        <v>2013Mozambique</v>
      </c>
      <c r="B5814" s="1" t="s">
        <v>110</v>
      </c>
      <c r="C5814" s="1">
        <v>2013</v>
      </c>
      <c r="D5814" s="2">
        <v>12356719</v>
      </c>
      <c r="E5814" s="2">
        <v>13204033</v>
      </c>
      <c r="F5814" s="3">
        <v>25560752</v>
      </c>
      <c r="G5814" s="1">
        <v>32.503999999999998</v>
      </c>
    </row>
    <row r="5815" spans="1:7" x14ac:dyDescent="0.2">
      <c r="A5815" s="1" t="str">
        <f t="shared" si="90"/>
        <v>2014Mozambique</v>
      </c>
      <c r="B5815" s="1" t="s">
        <v>110</v>
      </c>
      <c r="C5815" s="1">
        <v>2014</v>
      </c>
      <c r="D5815" s="2">
        <v>12716664</v>
      </c>
      <c r="E5815" s="2">
        <v>13569528</v>
      </c>
      <c r="F5815" s="3">
        <v>26286192</v>
      </c>
      <c r="G5815" s="1">
        <v>33.427</v>
      </c>
    </row>
    <row r="5816" spans="1:7" x14ac:dyDescent="0.2">
      <c r="A5816" s="1" t="str">
        <f t="shared" si="90"/>
        <v>2015Mozambique</v>
      </c>
      <c r="B5816" s="1" t="s">
        <v>110</v>
      </c>
      <c r="C5816" s="1">
        <v>2015</v>
      </c>
      <c r="D5816" s="2">
        <v>13092038</v>
      </c>
      <c r="E5816" s="2">
        <v>13949963</v>
      </c>
      <c r="F5816" s="3">
        <v>27042001</v>
      </c>
      <c r="G5816" s="1">
        <v>34.387999999999998</v>
      </c>
    </row>
    <row r="5817" spans="1:7" x14ac:dyDescent="0.2">
      <c r="A5817" s="1" t="str">
        <f t="shared" si="90"/>
        <v>2016Mozambique</v>
      </c>
      <c r="B5817" s="1" t="s">
        <v>110</v>
      </c>
      <c r="C5817" s="1">
        <v>2016</v>
      </c>
      <c r="D5817" s="2">
        <v>13483761</v>
      </c>
      <c r="E5817" s="2">
        <v>14346169</v>
      </c>
      <c r="F5817" s="3" t="s">
        <v>1998</v>
      </c>
      <c r="G5817" s="1">
        <v>35.39</v>
      </c>
    </row>
    <row r="5818" spans="1:7" x14ac:dyDescent="0.2">
      <c r="A5818" s="1" t="str">
        <f t="shared" si="90"/>
        <v>2017Mozambique</v>
      </c>
      <c r="B5818" s="1" t="s">
        <v>110</v>
      </c>
      <c r="C5818" s="1">
        <v>2017</v>
      </c>
      <c r="D5818" s="2">
        <v>13891296</v>
      </c>
      <c r="E5818" s="2">
        <v>14757711</v>
      </c>
      <c r="F5818" s="3">
        <v>28649007</v>
      </c>
      <c r="G5818" s="1">
        <v>36.432000000000002</v>
      </c>
    </row>
    <row r="5819" spans="1:7" x14ac:dyDescent="0.2">
      <c r="A5819" s="1" t="str">
        <f t="shared" si="90"/>
        <v>2018Mozambique</v>
      </c>
      <c r="B5819" s="1" t="s">
        <v>110</v>
      </c>
      <c r="C5819" s="1">
        <v>2018</v>
      </c>
      <c r="D5819" s="2">
        <v>14312882</v>
      </c>
      <c r="E5819" s="2">
        <v>15183127</v>
      </c>
      <c r="F5819" s="3">
        <v>29496009</v>
      </c>
      <c r="G5819" s="1">
        <v>37.509</v>
      </c>
    </row>
    <row r="5820" spans="1:7" x14ac:dyDescent="0.2">
      <c r="A5820" s="1" t="str">
        <f t="shared" si="90"/>
        <v>2019Mozambique</v>
      </c>
      <c r="B5820" s="1" t="s">
        <v>110</v>
      </c>
      <c r="C5820" s="1">
        <v>2019</v>
      </c>
      <c r="D5820" s="2">
        <v>14745851</v>
      </c>
      <c r="E5820" s="2">
        <v>15620192</v>
      </c>
      <c r="F5820" s="3">
        <v>30366043</v>
      </c>
      <c r="G5820" s="1">
        <v>38.615000000000002</v>
      </c>
    </row>
    <row r="5821" spans="1:7" x14ac:dyDescent="0.2">
      <c r="A5821" s="1" t="str">
        <f t="shared" si="90"/>
        <v>2020Mozambique</v>
      </c>
      <c r="B5821" s="1" t="s">
        <v>110</v>
      </c>
      <c r="C5821" s="1">
        <v>2020</v>
      </c>
      <c r="D5821" s="2">
        <v>15188235</v>
      </c>
      <c r="E5821" s="1" t="s">
        <v>1999</v>
      </c>
      <c r="F5821" s="3">
        <v>31255435</v>
      </c>
      <c r="G5821" s="1">
        <v>39.746000000000002</v>
      </c>
    </row>
    <row r="5822" spans="1:7" x14ac:dyDescent="0.2">
      <c r="A5822" s="1" t="str">
        <f t="shared" si="90"/>
        <v>2001Myanmar</v>
      </c>
      <c r="B5822" s="1" t="s">
        <v>111</v>
      </c>
      <c r="C5822" s="1">
        <v>2001</v>
      </c>
      <c r="D5822" s="2">
        <v>22863845</v>
      </c>
      <c r="E5822" s="2">
        <v>24361274</v>
      </c>
      <c r="F5822" s="3">
        <v>47225119</v>
      </c>
      <c r="G5822" s="1">
        <v>72.287999999999997</v>
      </c>
    </row>
    <row r="5823" spans="1:7" x14ac:dyDescent="0.2">
      <c r="A5823" s="1" t="str">
        <f t="shared" si="90"/>
        <v>2002Myanmar</v>
      </c>
      <c r="B5823" s="1" t="s">
        <v>111</v>
      </c>
      <c r="C5823" s="1">
        <v>2002</v>
      </c>
      <c r="D5823" s="2">
        <v>23088026</v>
      </c>
      <c r="E5823" s="2">
        <v>24614137</v>
      </c>
      <c r="F5823" s="3">
        <v>47702163</v>
      </c>
      <c r="G5823" s="1">
        <v>73.018000000000001</v>
      </c>
    </row>
    <row r="5824" spans="1:7" x14ac:dyDescent="0.2">
      <c r="A5824" s="1" t="str">
        <f t="shared" si="90"/>
        <v>2003Myanmar</v>
      </c>
      <c r="B5824" s="1" t="s">
        <v>111</v>
      </c>
      <c r="C5824" s="1">
        <v>2003</v>
      </c>
      <c r="D5824" s="2">
        <v>23299378</v>
      </c>
      <c r="E5824" s="2">
        <v>24849529</v>
      </c>
      <c r="F5824" s="3">
        <v>48148907</v>
      </c>
      <c r="G5824" s="1">
        <v>73.701999999999998</v>
      </c>
    </row>
    <row r="5825" spans="1:7" x14ac:dyDescent="0.2">
      <c r="A5825" s="1" t="str">
        <f t="shared" si="90"/>
        <v>2004Myanmar</v>
      </c>
      <c r="B5825" s="1" t="s">
        <v>111</v>
      </c>
      <c r="C5825" s="1">
        <v>2004</v>
      </c>
      <c r="D5825" s="2">
        <v>23494534</v>
      </c>
      <c r="E5825" s="2">
        <v>25069955</v>
      </c>
      <c r="F5825" s="3">
        <v>48564489</v>
      </c>
      <c r="G5825" s="1">
        <v>74.337999999999994</v>
      </c>
    </row>
    <row r="5826" spans="1:7" x14ac:dyDescent="0.2">
      <c r="A5826" s="1" t="str">
        <f t="shared" si="90"/>
        <v>2005Myanmar</v>
      </c>
      <c r="B5826" s="1" t="s">
        <v>111</v>
      </c>
      <c r="C5826" s="1">
        <v>2005</v>
      </c>
      <c r="D5826" s="2">
        <v>23671965</v>
      </c>
      <c r="E5826" s="2">
        <v>25277966</v>
      </c>
      <c r="F5826" s="3">
        <v>48949931</v>
      </c>
      <c r="G5826" s="1">
        <v>74.927999999999997</v>
      </c>
    </row>
    <row r="5827" spans="1:7" x14ac:dyDescent="0.2">
      <c r="A5827" s="1" t="str">
        <f t="shared" ref="A5827:A5890" si="91">C5827&amp;B5827</f>
        <v>2006Myanmar</v>
      </c>
      <c r="B5827" s="1" t="s">
        <v>111</v>
      </c>
      <c r="C5827" s="1">
        <v>2006</v>
      </c>
      <c r="D5827" s="1" t="s">
        <v>2000</v>
      </c>
      <c r="E5827" s="2">
        <v>25472149</v>
      </c>
      <c r="F5827" s="3">
        <v>49301049</v>
      </c>
      <c r="G5827" s="1">
        <v>75.465999999999994</v>
      </c>
    </row>
    <row r="5828" spans="1:7" x14ac:dyDescent="0.2">
      <c r="A5828" s="1" t="str">
        <f t="shared" si="91"/>
        <v>2007Myanmar</v>
      </c>
      <c r="B5828" s="1" t="s">
        <v>111</v>
      </c>
      <c r="C5828" s="1">
        <v>2007</v>
      </c>
      <c r="D5828" s="2">
        <v>23968105</v>
      </c>
      <c r="E5828" s="2">
        <v>25653374</v>
      </c>
      <c r="F5828" s="3">
        <v>49621479</v>
      </c>
      <c r="G5828" s="1">
        <v>75.956000000000003</v>
      </c>
    </row>
    <row r="5829" spans="1:7" x14ac:dyDescent="0.2">
      <c r="A5829" s="1" t="str">
        <f t="shared" si="91"/>
        <v>2008Myanmar</v>
      </c>
      <c r="B5829" s="1" t="s">
        <v>111</v>
      </c>
      <c r="C5829" s="1">
        <v>2008</v>
      </c>
      <c r="D5829" s="2">
        <v>24100378</v>
      </c>
      <c r="E5829" s="2">
        <v>25829264</v>
      </c>
      <c r="F5829" s="3">
        <v>49929642</v>
      </c>
      <c r="G5829" s="1">
        <v>76.427999999999997</v>
      </c>
    </row>
    <row r="5830" spans="1:7" x14ac:dyDescent="0.2">
      <c r="A5830" s="1" t="str">
        <f t="shared" si="91"/>
        <v>2009Myanmar</v>
      </c>
      <c r="B5830" s="1" t="s">
        <v>111</v>
      </c>
      <c r="C5830" s="1">
        <v>2009</v>
      </c>
      <c r="D5830" s="2">
        <v>24240435</v>
      </c>
      <c r="E5830" s="2">
        <v>26009931</v>
      </c>
      <c r="F5830" s="3">
        <v>50250366</v>
      </c>
      <c r="G5830" s="1">
        <v>76.918999999999997</v>
      </c>
    </row>
    <row r="5831" spans="1:7" x14ac:dyDescent="0.2">
      <c r="A5831" s="1" t="str">
        <f t="shared" si="91"/>
        <v>2010Myanmar</v>
      </c>
      <c r="B5831" s="1" t="s">
        <v>111</v>
      </c>
      <c r="C5831" s="1">
        <v>2010</v>
      </c>
      <c r="D5831" s="2">
        <v>24398508</v>
      </c>
      <c r="E5831" s="2">
        <v>26202319</v>
      </c>
      <c r="F5831" s="3">
        <v>50600827</v>
      </c>
      <c r="G5831" s="1">
        <v>77.454999999999998</v>
      </c>
    </row>
    <row r="5832" spans="1:7" x14ac:dyDescent="0.2">
      <c r="A5832" s="1" t="str">
        <f t="shared" si="91"/>
        <v>2011Myanmar</v>
      </c>
      <c r="B5832" s="1" t="s">
        <v>111</v>
      </c>
      <c r="C5832" s="1">
        <v>2011</v>
      </c>
      <c r="D5832" s="2">
        <v>24579872</v>
      </c>
      <c r="E5832" s="1" t="s">
        <v>2001</v>
      </c>
      <c r="F5832" s="3">
        <v>50990612</v>
      </c>
      <c r="G5832" s="1">
        <v>78.052000000000007</v>
      </c>
    </row>
    <row r="5833" spans="1:7" x14ac:dyDescent="0.2">
      <c r="A5833" s="1" t="str">
        <f t="shared" si="91"/>
        <v>2012Myanmar</v>
      </c>
      <c r="B5833" s="1" t="s">
        <v>111</v>
      </c>
      <c r="C5833" s="1">
        <v>2012</v>
      </c>
      <c r="D5833" s="2">
        <v>24780911</v>
      </c>
      <c r="E5833" s="2">
        <v>26632792</v>
      </c>
      <c r="F5833" s="3">
        <v>51413703</v>
      </c>
      <c r="G5833" s="1">
        <v>78.7</v>
      </c>
    </row>
    <row r="5834" spans="1:7" x14ac:dyDescent="0.2">
      <c r="A5834" s="1" t="str">
        <f t="shared" si="91"/>
        <v>2013Myanmar</v>
      </c>
      <c r="B5834" s="1" t="s">
        <v>111</v>
      </c>
      <c r="C5834" s="1">
        <v>2013</v>
      </c>
      <c r="D5834" s="2">
        <v>24992008</v>
      </c>
      <c r="E5834" s="2">
        <v>26860456</v>
      </c>
      <c r="F5834" s="3">
        <v>51852464</v>
      </c>
      <c r="G5834" s="1">
        <v>79.370999999999995</v>
      </c>
    </row>
    <row r="5835" spans="1:7" x14ac:dyDescent="0.2">
      <c r="A5835" s="1" t="str">
        <f t="shared" si="91"/>
        <v>2014Myanmar</v>
      </c>
      <c r="B5835" s="1" t="s">
        <v>111</v>
      </c>
      <c r="C5835" s="1">
        <v>2014</v>
      </c>
      <c r="D5835" s="2">
        <v>25198879</v>
      </c>
      <c r="E5835" s="2">
        <v>27081937</v>
      </c>
      <c r="F5835" s="3">
        <v>52280816</v>
      </c>
      <c r="G5835" s="1">
        <v>80.027000000000001</v>
      </c>
    </row>
    <row r="5836" spans="1:7" x14ac:dyDescent="0.2">
      <c r="A5836" s="1" t="str">
        <f t="shared" si="91"/>
        <v>2015Myanmar</v>
      </c>
      <c r="B5836" s="1" t="s">
        <v>111</v>
      </c>
      <c r="C5836" s="1">
        <v>2015</v>
      </c>
      <c r="D5836" s="2">
        <v>25391577</v>
      </c>
      <c r="E5836" s="2">
        <v>27289147</v>
      </c>
      <c r="F5836" s="3">
        <v>52680724</v>
      </c>
      <c r="G5836" s="1">
        <v>80.638999999999996</v>
      </c>
    </row>
    <row r="5837" spans="1:7" x14ac:dyDescent="0.2">
      <c r="A5837" s="1" t="str">
        <f t="shared" si="91"/>
        <v>2016Myanmar</v>
      </c>
      <c r="B5837" s="1" t="s">
        <v>111</v>
      </c>
      <c r="C5837" s="1">
        <v>2016</v>
      </c>
      <c r="D5837" s="2">
        <v>25566371</v>
      </c>
      <c r="E5837" s="2">
        <v>27478828</v>
      </c>
      <c r="F5837" s="3">
        <v>53045199</v>
      </c>
      <c r="G5837" s="1">
        <v>81.197000000000003</v>
      </c>
    </row>
    <row r="5838" spans="1:7" x14ac:dyDescent="0.2">
      <c r="A5838" s="1" t="str">
        <f t="shared" si="91"/>
        <v>2017Myanmar</v>
      </c>
      <c r="B5838" s="1" t="s">
        <v>111</v>
      </c>
      <c r="C5838" s="1">
        <v>2017</v>
      </c>
      <c r="D5838" s="2">
        <v>25727603</v>
      </c>
      <c r="E5838" s="2">
        <v>27654918</v>
      </c>
      <c r="F5838" s="3">
        <v>53382521</v>
      </c>
      <c r="G5838" s="1">
        <v>81.712999999999994</v>
      </c>
    </row>
    <row r="5839" spans="1:7" x14ac:dyDescent="0.2">
      <c r="A5839" s="1" t="str">
        <f t="shared" si="91"/>
        <v>2018Myanmar</v>
      </c>
      <c r="B5839" s="1" t="s">
        <v>111</v>
      </c>
      <c r="C5839" s="1">
        <v>2018</v>
      </c>
      <c r="D5839" s="2">
        <v>25883168</v>
      </c>
      <c r="E5839" s="1" t="s">
        <v>2002</v>
      </c>
      <c r="F5839" s="3">
        <v>53708318</v>
      </c>
      <c r="G5839" s="1">
        <v>82.212000000000003</v>
      </c>
    </row>
    <row r="5840" spans="1:7" x14ac:dyDescent="0.2">
      <c r="A5840" s="1" t="str">
        <f t="shared" si="91"/>
        <v>2019Myanmar</v>
      </c>
      <c r="B5840" s="1" t="s">
        <v>111</v>
      </c>
      <c r="C5840" s="1">
        <v>2019</v>
      </c>
      <c r="D5840" s="2">
        <v>26044666</v>
      </c>
      <c r="E5840" s="2">
        <v>28000756</v>
      </c>
      <c r="F5840" s="3">
        <v>54045422</v>
      </c>
      <c r="G5840" s="1">
        <v>82.727999999999994</v>
      </c>
    </row>
    <row r="5841" spans="1:7" x14ac:dyDescent="0.2">
      <c r="A5841" s="1" t="str">
        <f t="shared" si="91"/>
        <v>2020Myanmar</v>
      </c>
      <c r="B5841" s="1" t="s">
        <v>111</v>
      </c>
      <c r="C5841" s="1">
        <v>2020</v>
      </c>
      <c r="D5841" s="1" t="s">
        <v>2003</v>
      </c>
      <c r="E5841" s="2">
        <v>28189604</v>
      </c>
      <c r="F5841" s="3">
        <v>54409794</v>
      </c>
      <c r="G5841" s="1">
        <v>83.286000000000001</v>
      </c>
    </row>
    <row r="5842" spans="1:7" x14ac:dyDescent="0.2">
      <c r="A5842" s="1" t="str">
        <f t="shared" si="91"/>
        <v>2001Namibia</v>
      </c>
      <c r="B5842" s="1" t="s">
        <v>112</v>
      </c>
      <c r="C5842" s="1">
        <v>2001</v>
      </c>
      <c r="D5842" s="2">
        <v>879289</v>
      </c>
      <c r="E5842" s="2">
        <v>944378</v>
      </c>
      <c r="F5842" s="3">
        <v>1823667</v>
      </c>
      <c r="G5842" s="1">
        <v>2.2149999999999999</v>
      </c>
    </row>
    <row r="5843" spans="1:7" x14ac:dyDescent="0.2">
      <c r="A5843" s="1" t="str">
        <f t="shared" si="91"/>
        <v>2002Namibia</v>
      </c>
      <c r="B5843" s="1" t="s">
        <v>112</v>
      </c>
      <c r="C5843" s="1">
        <v>2002</v>
      </c>
      <c r="D5843" s="2">
        <v>892729</v>
      </c>
      <c r="E5843" s="1" t="s">
        <v>2004</v>
      </c>
      <c r="F5843" s="3">
        <v>1851519</v>
      </c>
      <c r="G5843" s="1">
        <v>2.2490000000000001</v>
      </c>
    </row>
    <row r="5844" spans="1:7" x14ac:dyDescent="0.2">
      <c r="A5844" s="1" t="str">
        <f t="shared" si="91"/>
        <v>2003Namibia</v>
      </c>
      <c r="B5844" s="1" t="s">
        <v>112</v>
      </c>
      <c r="C5844" s="1">
        <v>2003</v>
      </c>
      <c r="D5844" s="2">
        <v>906107</v>
      </c>
      <c r="E5844" s="2">
        <v>973006</v>
      </c>
      <c r="F5844" s="3">
        <v>1879113</v>
      </c>
      <c r="G5844" s="1">
        <v>2.282</v>
      </c>
    </row>
    <row r="5845" spans="1:7" x14ac:dyDescent="0.2">
      <c r="A5845" s="1" t="str">
        <f t="shared" si="91"/>
        <v>2004Namibia</v>
      </c>
      <c r="B5845" s="1" t="s">
        <v>112</v>
      </c>
      <c r="C5845" s="1">
        <v>2004</v>
      </c>
      <c r="D5845" s="2">
        <v>920049</v>
      </c>
      <c r="E5845" s="2">
        <v>987688</v>
      </c>
      <c r="F5845" s="3">
        <v>1907737</v>
      </c>
      <c r="G5845" s="1">
        <v>2.3170000000000002</v>
      </c>
    </row>
    <row r="5846" spans="1:7" x14ac:dyDescent="0.2">
      <c r="A5846" s="1" t="str">
        <f t="shared" si="91"/>
        <v>2005Namibia</v>
      </c>
      <c r="B5846" s="1" t="s">
        <v>112</v>
      </c>
      <c r="C5846" s="1">
        <v>2005</v>
      </c>
      <c r="D5846" s="2">
        <v>935004</v>
      </c>
      <c r="E5846" s="2">
        <v>1003312</v>
      </c>
      <c r="F5846" s="3">
        <v>1938316</v>
      </c>
      <c r="G5846" s="1">
        <v>2.3540000000000001</v>
      </c>
    </row>
    <row r="5847" spans="1:7" x14ac:dyDescent="0.2">
      <c r="A5847" s="1" t="str">
        <f t="shared" si="91"/>
        <v>2006Namibia</v>
      </c>
      <c r="B5847" s="1" t="s">
        <v>112</v>
      </c>
      <c r="C5847" s="1">
        <v>2006</v>
      </c>
      <c r="D5847" s="2">
        <v>951209</v>
      </c>
      <c r="E5847" s="2">
        <v>1020109</v>
      </c>
      <c r="F5847" s="3">
        <v>1971318</v>
      </c>
      <c r="G5847" s="1">
        <v>2.3940000000000001</v>
      </c>
    </row>
    <row r="5848" spans="1:7" x14ac:dyDescent="0.2">
      <c r="A5848" s="1" t="str">
        <f t="shared" si="91"/>
        <v>2007Namibia</v>
      </c>
      <c r="B5848" s="1" t="s">
        <v>112</v>
      </c>
      <c r="C5848" s="1">
        <v>2007</v>
      </c>
      <c r="D5848" s="2">
        <v>968554</v>
      </c>
      <c r="E5848" s="2">
        <v>1037962</v>
      </c>
      <c r="F5848" s="3">
        <v>2006516</v>
      </c>
      <c r="G5848" s="1">
        <v>2.4369999999999998</v>
      </c>
    </row>
    <row r="5849" spans="1:7" x14ac:dyDescent="0.2">
      <c r="A5849" s="1" t="str">
        <f t="shared" si="91"/>
        <v>2008Namibia</v>
      </c>
      <c r="B5849" s="1" t="s">
        <v>112</v>
      </c>
      <c r="C5849" s="1">
        <v>2008</v>
      </c>
      <c r="D5849" s="2">
        <v>986752</v>
      </c>
      <c r="E5849" s="1" t="s">
        <v>2005</v>
      </c>
      <c r="F5849" s="3">
        <v>2043382</v>
      </c>
      <c r="G5849" s="1">
        <v>2.4820000000000002</v>
      </c>
    </row>
    <row r="5850" spans="1:7" x14ac:dyDescent="0.2">
      <c r="A5850" s="1" t="str">
        <f t="shared" si="91"/>
        <v>2009Namibia</v>
      </c>
      <c r="B5850" s="1" t="s">
        <v>112</v>
      </c>
      <c r="C5850" s="1">
        <v>2009</v>
      </c>
      <c r="D5850" s="2">
        <v>1005348</v>
      </c>
      <c r="E5850" s="2">
        <v>1075691</v>
      </c>
      <c r="F5850" s="3">
        <v>2081039</v>
      </c>
      <c r="G5850" s="1">
        <v>2.528</v>
      </c>
    </row>
    <row r="5851" spans="1:7" x14ac:dyDescent="0.2">
      <c r="A5851" s="1" t="str">
        <f t="shared" si="91"/>
        <v>2010Namibia</v>
      </c>
      <c r="B5851" s="1" t="s">
        <v>112</v>
      </c>
      <c r="C5851" s="1">
        <v>2010</v>
      </c>
      <c r="D5851" s="2">
        <v>1024015</v>
      </c>
      <c r="E5851" s="2">
        <v>1094862</v>
      </c>
      <c r="F5851" s="3">
        <v>2118877</v>
      </c>
      <c r="G5851" s="1">
        <v>2.5739999999999998</v>
      </c>
    </row>
    <row r="5852" spans="1:7" x14ac:dyDescent="0.2">
      <c r="A5852" s="1" t="str">
        <f t="shared" si="91"/>
        <v>2011Namibia</v>
      </c>
      <c r="B5852" s="1" t="s">
        <v>112</v>
      </c>
      <c r="C5852" s="1">
        <v>2011</v>
      </c>
      <c r="D5852" s="2">
        <v>1042644</v>
      </c>
      <c r="E5852" s="2">
        <v>1114054</v>
      </c>
      <c r="F5852" s="3">
        <v>2156698</v>
      </c>
      <c r="G5852" s="1">
        <v>2.62</v>
      </c>
    </row>
    <row r="5853" spans="1:7" x14ac:dyDescent="0.2">
      <c r="A5853" s="1" t="str">
        <f t="shared" si="91"/>
        <v>2012Namibia</v>
      </c>
      <c r="B5853" s="1" t="s">
        <v>112</v>
      </c>
      <c r="C5853" s="1">
        <v>2012</v>
      </c>
      <c r="D5853" s="2">
        <v>1061377</v>
      </c>
      <c r="E5853" s="1" t="s">
        <v>2006</v>
      </c>
      <c r="F5853" s="3">
        <v>2194777</v>
      </c>
      <c r="G5853" s="1">
        <v>2.6659999999999999</v>
      </c>
    </row>
    <row r="5854" spans="1:7" x14ac:dyDescent="0.2">
      <c r="A5854" s="1" t="str">
        <f t="shared" si="91"/>
        <v>2013Namibia</v>
      </c>
      <c r="B5854" s="1" t="s">
        <v>112</v>
      </c>
      <c r="C5854" s="1">
        <v>2013</v>
      </c>
      <c r="D5854" s="2">
        <v>1080421</v>
      </c>
      <c r="E5854" s="2">
        <v>1153085</v>
      </c>
      <c r="F5854" s="3">
        <v>2233506</v>
      </c>
      <c r="G5854" s="1">
        <v>2.7130000000000001</v>
      </c>
    </row>
    <row r="5855" spans="1:7" x14ac:dyDescent="0.2">
      <c r="A5855" s="1" t="str">
        <f t="shared" si="91"/>
        <v>2014Namibia</v>
      </c>
      <c r="B5855" s="1" t="s">
        <v>112</v>
      </c>
      <c r="C5855" s="1">
        <v>2014</v>
      </c>
      <c r="D5855" s="2">
        <v>1100048</v>
      </c>
      <c r="E5855" s="2">
        <v>1173378</v>
      </c>
      <c r="F5855" s="3">
        <v>2273426</v>
      </c>
      <c r="G5855" s="1">
        <v>2.7610000000000001</v>
      </c>
    </row>
    <row r="5856" spans="1:7" x14ac:dyDescent="0.2">
      <c r="A5856" s="1" t="str">
        <f t="shared" si="91"/>
        <v>2015Namibia</v>
      </c>
      <c r="B5856" s="1" t="s">
        <v>112</v>
      </c>
      <c r="C5856" s="1">
        <v>2015</v>
      </c>
      <c r="D5856" s="1" t="s">
        <v>2007</v>
      </c>
      <c r="E5856" s="2">
        <v>1194451</v>
      </c>
      <c r="F5856" s="3">
        <v>2314901</v>
      </c>
      <c r="G5856" s="1">
        <v>2.8119999999999998</v>
      </c>
    </row>
    <row r="5857" spans="1:7" x14ac:dyDescent="0.2">
      <c r="A5857" s="1" t="str">
        <f t="shared" si="91"/>
        <v>2016Namibia</v>
      </c>
      <c r="B5857" s="1" t="s">
        <v>112</v>
      </c>
      <c r="C5857" s="1">
        <v>2016</v>
      </c>
      <c r="D5857" s="2">
        <v>1141681</v>
      </c>
      <c r="E5857" s="2">
        <v>1216363</v>
      </c>
      <c r="F5857" s="3">
        <v>2358044</v>
      </c>
      <c r="G5857" s="1">
        <v>2.8639999999999999</v>
      </c>
    </row>
    <row r="5858" spans="1:7" x14ac:dyDescent="0.2">
      <c r="A5858" s="1" t="str">
        <f t="shared" si="91"/>
        <v>2017Namibia</v>
      </c>
      <c r="B5858" s="1" t="s">
        <v>112</v>
      </c>
      <c r="C5858" s="1">
        <v>2017</v>
      </c>
      <c r="D5858" s="2">
        <v>1163627</v>
      </c>
      <c r="E5858" s="2">
        <v>1238996</v>
      </c>
      <c r="F5858" s="3">
        <v>2402623</v>
      </c>
      <c r="G5858" s="1">
        <v>2.9180000000000001</v>
      </c>
    </row>
    <row r="5859" spans="1:7" x14ac:dyDescent="0.2">
      <c r="A5859" s="1" t="str">
        <f t="shared" si="91"/>
        <v>2018Namibia</v>
      </c>
      <c r="B5859" s="1" t="s">
        <v>112</v>
      </c>
      <c r="C5859" s="1">
        <v>2018</v>
      </c>
      <c r="D5859" s="2">
        <v>1186111</v>
      </c>
      <c r="E5859" s="2">
        <v>1262189</v>
      </c>
      <c r="F5859" s="3" t="s">
        <v>2008</v>
      </c>
      <c r="G5859" s="1">
        <v>2.9740000000000002</v>
      </c>
    </row>
    <row r="5860" spans="1:7" x14ac:dyDescent="0.2">
      <c r="A5860" s="1" t="str">
        <f t="shared" si="91"/>
        <v>2019Namibia</v>
      </c>
      <c r="B5860" s="1" t="s">
        <v>112</v>
      </c>
      <c r="C5860" s="1">
        <v>2019</v>
      </c>
      <c r="D5860" s="2">
        <v>1208862</v>
      </c>
      <c r="E5860" s="2">
        <v>1285662</v>
      </c>
      <c r="F5860" s="3">
        <v>2494524</v>
      </c>
      <c r="G5860" s="1">
        <v>3.03</v>
      </c>
    </row>
    <row r="5861" spans="1:7" x14ac:dyDescent="0.2">
      <c r="A5861" s="1" t="str">
        <f t="shared" si="91"/>
        <v>2020Namibia</v>
      </c>
      <c r="B5861" s="1" t="s">
        <v>112</v>
      </c>
      <c r="C5861" s="1">
        <v>2020</v>
      </c>
      <c r="D5861" s="2">
        <v>1231683</v>
      </c>
      <c r="E5861" s="2">
        <v>1309233</v>
      </c>
      <c r="F5861" s="3">
        <v>2540916</v>
      </c>
      <c r="G5861" s="1">
        <v>3.0859999999999999</v>
      </c>
    </row>
    <row r="5862" spans="1:7" x14ac:dyDescent="0.2">
      <c r="A5862" s="1" t="str">
        <f t="shared" si="91"/>
        <v>2001Nauru</v>
      </c>
      <c r="B5862" s="1" t="s">
        <v>2009</v>
      </c>
      <c r="C5862" s="1">
        <v>2001</v>
      </c>
      <c r="D5862" s="1" t="s">
        <v>263</v>
      </c>
      <c r="E5862" s="1" t="s">
        <v>263</v>
      </c>
      <c r="F5862" s="3">
        <v>10219</v>
      </c>
      <c r="G5862" s="1">
        <v>510.95</v>
      </c>
    </row>
    <row r="5863" spans="1:7" x14ac:dyDescent="0.2">
      <c r="A5863" s="1" t="str">
        <f t="shared" si="91"/>
        <v>2002Nauru</v>
      </c>
      <c r="B5863" s="1" t="s">
        <v>2009</v>
      </c>
      <c r="C5863" s="1">
        <v>2002</v>
      </c>
      <c r="D5863" s="1" t="s">
        <v>263</v>
      </c>
      <c r="E5863" s="1" t="s">
        <v>263</v>
      </c>
      <c r="F5863" s="3">
        <v>10102</v>
      </c>
      <c r="G5863" s="1">
        <v>505.1</v>
      </c>
    </row>
    <row r="5864" spans="1:7" x14ac:dyDescent="0.2">
      <c r="A5864" s="1" t="str">
        <f t="shared" si="91"/>
        <v>2003Nauru</v>
      </c>
      <c r="B5864" s="1" t="s">
        <v>2009</v>
      </c>
      <c r="C5864" s="1">
        <v>2003</v>
      </c>
      <c r="D5864" s="1" t="s">
        <v>263</v>
      </c>
      <c r="E5864" s="1" t="s">
        <v>263</v>
      </c>
      <c r="F5864" s="3" t="s">
        <v>2010</v>
      </c>
      <c r="G5864" s="1">
        <v>499.5</v>
      </c>
    </row>
    <row r="5865" spans="1:7" x14ac:dyDescent="0.2">
      <c r="A5865" s="1" t="str">
        <f t="shared" si="91"/>
        <v>2004Nauru</v>
      </c>
      <c r="B5865" s="1" t="s">
        <v>2009</v>
      </c>
      <c r="C5865" s="1">
        <v>2004</v>
      </c>
      <c r="D5865" s="1" t="s">
        <v>263</v>
      </c>
      <c r="E5865" s="1" t="s">
        <v>263</v>
      </c>
      <c r="F5865" s="3">
        <v>9906</v>
      </c>
      <c r="G5865" s="1">
        <v>495.3</v>
      </c>
    </row>
    <row r="5866" spans="1:7" x14ac:dyDescent="0.2">
      <c r="A5866" s="1" t="str">
        <f t="shared" si="91"/>
        <v>2005Nauru</v>
      </c>
      <c r="B5866" s="1" t="s">
        <v>2009</v>
      </c>
      <c r="C5866" s="1">
        <v>2005</v>
      </c>
      <c r="D5866" s="1" t="s">
        <v>263</v>
      </c>
      <c r="E5866" s="1" t="s">
        <v>263</v>
      </c>
      <c r="F5866" s="3">
        <v>9848</v>
      </c>
      <c r="G5866" s="1">
        <v>492.4</v>
      </c>
    </row>
    <row r="5867" spans="1:7" x14ac:dyDescent="0.2">
      <c r="A5867" s="1" t="str">
        <f t="shared" si="91"/>
        <v>2006Nauru</v>
      </c>
      <c r="B5867" s="1" t="s">
        <v>2009</v>
      </c>
      <c r="C5867" s="1">
        <v>2006</v>
      </c>
      <c r="D5867" s="1" t="s">
        <v>263</v>
      </c>
      <c r="E5867" s="1" t="s">
        <v>263</v>
      </c>
      <c r="F5867" s="3">
        <v>9827</v>
      </c>
      <c r="G5867" s="1">
        <v>491.35</v>
      </c>
    </row>
    <row r="5868" spans="1:7" x14ac:dyDescent="0.2">
      <c r="A5868" s="1" t="str">
        <f t="shared" si="91"/>
        <v>2007Nauru</v>
      </c>
      <c r="B5868" s="1" t="s">
        <v>2009</v>
      </c>
      <c r="C5868" s="1">
        <v>2007</v>
      </c>
      <c r="D5868" s="1" t="s">
        <v>263</v>
      </c>
      <c r="E5868" s="1" t="s">
        <v>263</v>
      </c>
      <c r="F5868" s="3">
        <v>9846</v>
      </c>
      <c r="G5868" s="1">
        <v>492.3</v>
      </c>
    </row>
    <row r="5869" spans="1:7" x14ac:dyDescent="0.2">
      <c r="A5869" s="1" t="str">
        <f t="shared" si="91"/>
        <v>2008Nauru</v>
      </c>
      <c r="B5869" s="1" t="s">
        <v>2009</v>
      </c>
      <c r="C5869" s="1">
        <v>2008</v>
      </c>
      <c r="D5869" s="1" t="s">
        <v>263</v>
      </c>
      <c r="E5869" s="1" t="s">
        <v>263</v>
      </c>
      <c r="F5869" s="3" t="s">
        <v>2011</v>
      </c>
      <c r="G5869" s="1">
        <v>494</v>
      </c>
    </row>
    <row r="5870" spans="1:7" x14ac:dyDescent="0.2">
      <c r="A5870" s="1" t="str">
        <f t="shared" si="91"/>
        <v>2009Nauru</v>
      </c>
      <c r="B5870" s="1" t="s">
        <v>2009</v>
      </c>
      <c r="C5870" s="1">
        <v>2009</v>
      </c>
      <c r="D5870" s="1" t="s">
        <v>263</v>
      </c>
      <c r="E5870" s="1" t="s">
        <v>263</v>
      </c>
      <c r="F5870" s="3">
        <v>9945</v>
      </c>
      <c r="G5870" s="1">
        <v>497.25</v>
      </c>
    </row>
    <row r="5871" spans="1:7" x14ac:dyDescent="0.2">
      <c r="A5871" s="1" t="str">
        <f t="shared" si="91"/>
        <v>2010Nauru</v>
      </c>
      <c r="B5871" s="1" t="s">
        <v>2009</v>
      </c>
      <c r="C5871" s="1">
        <v>2010</v>
      </c>
      <c r="D5871" s="1" t="s">
        <v>263</v>
      </c>
      <c r="E5871" s="1" t="s">
        <v>263</v>
      </c>
      <c r="F5871" s="3">
        <v>10009</v>
      </c>
      <c r="G5871" s="1">
        <v>500.45</v>
      </c>
    </row>
    <row r="5872" spans="1:7" x14ac:dyDescent="0.2">
      <c r="A5872" s="1" t="str">
        <f t="shared" si="91"/>
        <v>2011Nauru</v>
      </c>
      <c r="B5872" s="1" t="s">
        <v>2009</v>
      </c>
      <c r="C5872" s="1">
        <v>2011</v>
      </c>
      <c r="D5872" s="1" t="s">
        <v>263</v>
      </c>
      <c r="E5872" s="1" t="s">
        <v>263</v>
      </c>
      <c r="F5872" s="3">
        <v>10069</v>
      </c>
      <c r="G5872" s="1">
        <v>503.45</v>
      </c>
    </row>
    <row r="5873" spans="1:7" x14ac:dyDescent="0.2">
      <c r="A5873" s="1" t="str">
        <f t="shared" si="91"/>
        <v>2012Nauru</v>
      </c>
      <c r="B5873" s="1" t="s">
        <v>2009</v>
      </c>
      <c r="C5873" s="1">
        <v>2012</v>
      </c>
      <c r="D5873" s="1" t="s">
        <v>263</v>
      </c>
      <c r="E5873" s="1" t="s">
        <v>263</v>
      </c>
      <c r="F5873" s="3">
        <v>10136</v>
      </c>
      <c r="G5873" s="1">
        <v>506.8</v>
      </c>
    </row>
    <row r="5874" spans="1:7" x14ac:dyDescent="0.2">
      <c r="A5874" s="1" t="str">
        <f t="shared" si="91"/>
        <v>2013Nauru</v>
      </c>
      <c r="B5874" s="1" t="s">
        <v>2009</v>
      </c>
      <c r="C5874" s="1">
        <v>2013</v>
      </c>
      <c r="D5874" s="1" t="s">
        <v>263</v>
      </c>
      <c r="E5874" s="1" t="s">
        <v>263</v>
      </c>
      <c r="F5874" s="3">
        <v>10208</v>
      </c>
      <c r="G5874" s="1">
        <v>510.4</v>
      </c>
    </row>
    <row r="5875" spans="1:7" x14ac:dyDescent="0.2">
      <c r="A5875" s="1" t="str">
        <f t="shared" si="91"/>
        <v>2014Nauru</v>
      </c>
      <c r="B5875" s="1" t="s">
        <v>2009</v>
      </c>
      <c r="C5875" s="1">
        <v>2014</v>
      </c>
      <c r="D5875" s="1" t="s">
        <v>263</v>
      </c>
      <c r="E5875" s="1" t="s">
        <v>263</v>
      </c>
      <c r="F5875" s="3">
        <v>10289</v>
      </c>
      <c r="G5875" s="1">
        <v>514.45000000000005</v>
      </c>
    </row>
    <row r="5876" spans="1:7" x14ac:dyDescent="0.2">
      <c r="A5876" s="1" t="str">
        <f t="shared" si="91"/>
        <v>2015Nauru</v>
      </c>
      <c r="B5876" s="1" t="s">
        <v>2009</v>
      </c>
      <c r="C5876" s="1">
        <v>2015</v>
      </c>
      <c r="D5876" s="1" t="s">
        <v>263</v>
      </c>
      <c r="E5876" s="1" t="s">
        <v>263</v>
      </c>
      <c r="F5876" s="3">
        <v>10374</v>
      </c>
      <c r="G5876" s="1">
        <v>518.70000000000005</v>
      </c>
    </row>
    <row r="5877" spans="1:7" x14ac:dyDescent="0.2">
      <c r="A5877" s="1" t="str">
        <f t="shared" si="91"/>
        <v>2016Nauru</v>
      </c>
      <c r="B5877" s="1" t="s">
        <v>2009</v>
      </c>
      <c r="C5877" s="1">
        <v>2016</v>
      </c>
      <c r="D5877" s="1" t="s">
        <v>263</v>
      </c>
      <c r="E5877" s="1" t="s">
        <v>263</v>
      </c>
      <c r="F5877" s="3">
        <v>10474</v>
      </c>
      <c r="G5877" s="1">
        <v>523.70000000000005</v>
      </c>
    </row>
    <row r="5878" spans="1:7" x14ac:dyDescent="0.2">
      <c r="A5878" s="1" t="str">
        <f t="shared" si="91"/>
        <v>2017Nauru</v>
      </c>
      <c r="B5878" s="1" t="s">
        <v>2009</v>
      </c>
      <c r="C5878" s="1">
        <v>2017</v>
      </c>
      <c r="D5878" s="1" t="s">
        <v>263</v>
      </c>
      <c r="E5878" s="1" t="s">
        <v>263</v>
      </c>
      <c r="F5878" s="3">
        <v>10577</v>
      </c>
      <c r="G5878" s="1">
        <v>528.85</v>
      </c>
    </row>
    <row r="5879" spans="1:7" x14ac:dyDescent="0.2">
      <c r="A5879" s="1" t="str">
        <f t="shared" si="91"/>
        <v>2018Nauru</v>
      </c>
      <c r="B5879" s="1" t="s">
        <v>2009</v>
      </c>
      <c r="C5879" s="1">
        <v>2018</v>
      </c>
      <c r="D5879" s="1" t="s">
        <v>263</v>
      </c>
      <c r="E5879" s="1" t="s">
        <v>263</v>
      </c>
      <c r="F5879" s="3">
        <v>10678</v>
      </c>
      <c r="G5879" s="1">
        <v>533.9</v>
      </c>
    </row>
    <row r="5880" spans="1:7" x14ac:dyDescent="0.2">
      <c r="A5880" s="1" t="str">
        <f t="shared" si="91"/>
        <v>2019Nauru</v>
      </c>
      <c r="B5880" s="1" t="s">
        <v>2009</v>
      </c>
      <c r="C5880" s="1">
        <v>2019</v>
      </c>
      <c r="D5880" s="1" t="s">
        <v>263</v>
      </c>
      <c r="E5880" s="1" t="s">
        <v>263</v>
      </c>
      <c r="F5880" s="3">
        <v>10764</v>
      </c>
      <c r="G5880" s="1">
        <v>538.20000000000005</v>
      </c>
    </row>
    <row r="5881" spans="1:7" x14ac:dyDescent="0.2">
      <c r="A5881" s="1" t="str">
        <f t="shared" si="91"/>
        <v>2020Nauru</v>
      </c>
      <c r="B5881" s="1" t="s">
        <v>2009</v>
      </c>
      <c r="C5881" s="1">
        <v>2020</v>
      </c>
      <c r="D5881" s="1" t="s">
        <v>263</v>
      </c>
      <c r="E5881" s="1" t="s">
        <v>263</v>
      </c>
      <c r="F5881" s="3">
        <v>10834</v>
      </c>
      <c r="G5881" s="1">
        <v>541.70000000000005</v>
      </c>
    </row>
    <row r="5882" spans="1:7" x14ac:dyDescent="0.2">
      <c r="A5882" s="1" t="str">
        <f t="shared" si="91"/>
        <v>2001Nepal</v>
      </c>
      <c r="B5882" s="1" t="s">
        <v>113</v>
      </c>
      <c r="C5882" s="1">
        <v>2001</v>
      </c>
      <c r="D5882" s="2">
        <v>12103281</v>
      </c>
      <c r="E5882" s="2">
        <v>12243832</v>
      </c>
      <c r="F5882" s="3">
        <v>24347113</v>
      </c>
      <c r="G5882" s="1">
        <v>169.84399999999999</v>
      </c>
    </row>
    <row r="5883" spans="1:7" x14ac:dyDescent="0.2">
      <c r="A5883" s="1" t="str">
        <f t="shared" si="91"/>
        <v>2002Nepal</v>
      </c>
      <c r="B5883" s="1" t="s">
        <v>113</v>
      </c>
      <c r="C5883" s="1">
        <v>2002</v>
      </c>
      <c r="D5883" s="1" t="s">
        <v>2012</v>
      </c>
      <c r="E5883" s="2">
        <v>12443825</v>
      </c>
      <c r="F5883" s="3">
        <v>24725625</v>
      </c>
      <c r="G5883" s="1">
        <v>172.48400000000001</v>
      </c>
    </row>
    <row r="5884" spans="1:7" x14ac:dyDescent="0.2">
      <c r="A5884" s="1" t="str">
        <f t="shared" si="91"/>
        <v>2003Nepal</v>
      </c>
      <c r="B5884" s="1" t="s">
        <v>113</v>
      </c>
      <c r="C5884" s="1">
        <v>2003</v>
      </c>
      <c r="D5884" s="2">
        <v>12455707</v>
      </c>
      <c r="E5884" s="2">
        <v>12625173</v>
      </c>
      <c r="F5884" s="3" t="s">
        <v>2013</v>
      </c>
      <c r="G5884" s="1">
        <v>174.96299999999999</v>
      </c>
    </row>
    <row r="5885" spans="1:7" x14ac:dyDescent="0.2">
      <c r="A5885" s="1" t="str">
        <f t="shared" si="91"/>
        <v>2004Nepal</v>
      </c>
      <c r="B5885" s="1" t="s">
        <v>113</v>
      </c>
      <c r="C5885" s="1">
        <v>2004</v>
      </c>
      <c r="D5885" s="1" t="s">
        <v>2014</v>
      </c>
      <c r="E5885" s="2">
        <v>12794317</v>
      </c>
      <c r="F5885" s="3">
        <v>25419337</v>
      </c>
      <c r="G5885" s="1">
        <v>177.32400000000001</v>
      </c>
    </row>
    <row r="5886" spans="1:7" x14ac:dyDescent="0.2">
      <c r="A5886" s="1" t="str">
        <f t="shared" si="91"/>
        <v>2005Nepal</v>
      </c>
      <c r="B5886" s="1" t="s">
        <v>113</v>
      </c>
      <c r="C5886" s="1">
        <v>2005</v>
      </c>
      <c r="D5886" s="2">
        <v>12787936</v>
      </c>
      <c r="E5886" s="2">
        <v>12956564</v>
      </c>
      <c r="F5886" s="3" t="s">
        <v>2015</v>
      </c>
      <c r="G5886" s="1">
        <v>179.59200000000001</v>
      </c>
    </row>
    <row r="5887" spans="1:7" x14ac:dyDescent="0.2">
      <c r="A5887" s="1" t="str">
        <f t="shared" si="91"/>
        <v>2006Nepal</v>
      </c>
      <c r="B5887" s="1" t="s">
        <v>113</v>
      </c>
      <c r="C5887" s="1">
        <v>2006</v>
      </c>
      <c r="D5887" s="2">
        <v>12953793</v>
      </c>
      <c r="E5887" s="2">
        <v>13112894</v>
      </c>
      <c r="F5887" s="3">
        <v>26066687</v>
      </c>
      <c r="G5887" s="1">
        <v>181.839</v>
      </c>
    </row>
    <row r="5888" spans="1:7" x14ac:dyDescent="0.2">
      <c r="A5888" s="1" t="str">
        <f t="shared" si="91"/>
        <v>2007Nepal</v>
      </c>
      <c r="B5888" s="1" t="s">
        <v>113</v>
      </c>
      <c r="C5888" s="1">
        <v>2007</v>
      </c>
      <c r="D5888" s="1" t="s">
        <v>2016</v>
      </c>
      <c r="E5888" s="2">
        <v>13263376</v>
      </c>
      <c r="F5888" s="3">
        <v>26382586</v>
      </c>
      <c r="G5888" s="1">
        <v>184.04300000000001</v>
      </c>
    </row>
    <row r="5889" spans="1:7" x14ac:dyDescent="0.2">
      <c r="A5889" s="1" t="str">
        <f t="shared" si="91"/>
        <v>2008Nepal</v>
      </c>
      <c r="B5889" s="1" t="s">
        <v>113</v>
      </c>
      <c r="C5889" s="1">
        <v>2008</v>
      </c>
      <c r="D5889" s="2">
        <v>13255035</v>
      </c>
      <c r="E5889" s="2">
        <v>13411546</v>
      </c>
      <c r="F5889" s="3">
        <v>26666581</v>
      </c>
      <c r="G5889" s="1">
        <v>186.024</v>
      </c>
    </row>
    <row r="5890" spans="1:7" x14ac:dyDescent="0.2">
      <c r="A5890" s="1" t="str">
        <f t="shared" si="91"/>
        <v>2009Nepal</v>
      </c>
      <c r="B5890" s="1" t="s">
        <v>113</v>
      </c>
      <c r="C5890" s="1">
        <v>2009</v>
      </c>
      <c r="D5890" s="2">
        <v>13322031</v>
      </c>
      <c r="E5890" s="1" t="s">
        <v>2017</v>
      </c>
      <c r="F5890" s="3">
        <v>26883531</v>
      </c>
      <c r="G5890" s="1">
        <v>187.53800000000001</v>
      </c>
    </row>
    <row r="5891" spans="1:7" x14ac:dyDescent="0.2">
      <c r="A5891" s="1" t="str">
        <f t="shared" ref="A5891:A5954" si="92">C5891&amp;B5891</f>
        <v>2010Nepal</v>
      </c>
      <c r="B5891" s="1" t="s">
        <v>113</v>
      </c>
      <c r="C5891" s="1">
        <v>2010</v>
      </c>
      <c r="D5891" s="1" t="s">
        <v>2018</v>
      </c>
      <c r="E5891" s="2">
        <v>13716597</v>
      </c>
      <c r="F5891" s="3">
        <v>27013207</v>
      </c>
      <c r="G5891" s="1">
        <v>188.44200000000001</v>
      </c>
    </row>
    <row r="5892" spans="1:7" x14ac:dyDescent="0.2">
      <c r="A5892" s="1" t="str">
        <f t="shared" si="92"/>
        <v>2011Nepal</v>
      </c>
      <c r="B5892" s="1" t="s">
        <v>113</v>
      </c>
      <c r="C5892" s="1">
        <v>2011</v>
      </c>
      <c r="D5892" s="2">
        <v>13163821</v>
      </c>
      <c r="E5892" s="2">
        <v>13877399</v>
      </c>
      <c r="F5892" s="3" t="s">
        <v>2019</v>
      </c>
      <c r="G5892" s="1">
        <v>188.63800000000001</v>
      </c>
    </row>
    <row r="5893" spans="1:7" x14ac:dyDescent="0.2">
      <c r="A5893" s="1" t="str">
        <f t="shared" si="92"/>
        <v>2012Nepal</v>
      </c>
      <c r="B5893" s="1" t="s">
        <v>113</v>
      </c>
      <c r="C5893" s="1">
        <v>2012</v>
      </c>
      <c r="D5893" s="2">
        <v>12944612</v>
      </c>
      <c r="E5893" s="2">
        <v>14044548</v>
      </c>
      <c r="F5893" s="3" t="s">
        <v>2020</v>
      </c>
      <c r="G5893" s="1">
        <v>188.27500000000001</v>
      </c>
    </row>
    <row r="5894" spans="1:7" x14ac:dyDescent="0.2">
      <c r="A5894" s="1" t="str">
        <f t="shared" si="92"/>
        <v>2013Nepal</v>
      </c>
      <c r="B5894" s="1" t="s">
        <v>113</v>
      </c>
      <c r="C5894" s="1">
        <v>2013</v>
      </c>
      <c r="D5894" s="2">
        <v>12695455</v>
      </c>
      <c r="E5894" s="1" t="s">
        <v>2021</v>
      </c>
      <c r="F5894" s="3">
        <v>26916795</v>
      </c>
      <c r="G5894" s="1">
        <v>187.77</v>
      </c>
    </row>
    <row r="5895" spans="1:7" x14ac:dyDescent="0.2">
      <c r="A5895" s="1" t="str">
        <f t="shared" si="92"/>
        <v>2014Nepal</v>
      </c>
      <c r="B5895" s="1" t="s">
        <v>113</v>
      </c>
      <c r="C5895" s="1">
        <v>2014</v>
      </c>
      <c r="D5895" s="2">
        <v>12494455</v>
      </c>
      <c r="E5895" s="2">
        <v>14411527</v>
      </c>
      <c r="F5895" s="3">
        <v>26905982</v>
      </c>
      <c r="G5895" s="1">
        <v>187.69399999999999</v>
      </c>
    </row>
    <row r="5896" spans="1:7" x14ac:dyDescent="0.2">
      <c r="A5896" s="1" t="str">
        <f t="shared" si="92"/>
        <v>2015Nepal</v>
      </c>
      <c r="B5896" s="1" t="s">
        <v>113</v>
      </c>
      <c r="C5896" s="1">
        <v>2015</v>
      </c>
      <c r="D5896" s="2">
        <v>12397963</v>
      </c>
      <c r="E5896" s="1" t="s">
        <v>2022</v>
      </c>
      <c r="F5896" s="3">
        <v>27015033</v>
      </c>
      <c r="G5896" s="1">
        <v>188.45500000000001</v>
      </c>
    </row>
    <row r="5897" spans="1:7" x14ac:dyDescent="0.2">
      <c r="A5897" s="1" t="str">
        <f t="shared" si="92"/>
        <v>2016Nepal</v>
      </c>
      <c r="B5897" s="1" t="s">
        <v>113</v>
      </c>
      <c r="C5897" s="1">
        <v>2016</v>
      </c>
      <c r="D5897" s="2">
        <v>12423456</v>
      </c>
      <c r="E5897" s="2">
        <v>14839974</v>
      </c>
      <c r="F5897" s="3" t="s">
        <v>2023</v>
      </c>
      <c r="G5897" s="1">
        <v>190.18799999999999</v>
      </c>
    </row>
    <row r="5898" spans="1:7" x14ac:dyDescent="0.2">
      <c r="A5898" s="1" t="str">
        <f t="shared" si="92"/>
        <v>2017Nepal</v>
      </c>
      <c r="B5898" s="1" t="s">
        <v>113</v>
      </c>
      <c r="C5898" s="1">
        <v>2017</v>
      </c>
      <c r="D5898" s="2">
        <v>12554958</v>
      </c>
      <c r="E5898" s="2">
        <v>15077724</v>
      </c>
      <c r="F5898" s="3">
        <v>27632682</v>
      </c>
      <c r="G5898" s="1">
        <v>192.76400000000001</v>
      </c>
    </row>
    <row r="5899" spans="1:7" x14ac:dyDescent="0.2">
      <c r="A5899" s="1" t="str">
        <f t="shared" si="92"/>
        <v>2018Nepal</v>
      </c>
      <c r="B5899" s="1" t="s">
        <v>113</v>
      </c>
      <c r="C5899" s="1">
        <v>2018</v>
      </c>
      <c r="D5899" s="2">
        <v>12773619</v>
      </c>
      <c r="E5899" s="2">
        <v>15322093</v>
      </c>
      <c r="F5899" s="3">
        <v>28095712</v>
      </c>
      <c r="G5899" s="1">
        <v>195.994</v>
      </c>
    </row>
    <row r="5900" spans="1:7" x14ac:dyDescent="0.2">
      <c r="A5900" s="1" t="str">
        <f t="shared" si="92"/>
        <v>2019Nepal</v>
      </c>
      <c r="B5900" s="1" t="s">
        <v>113</v>
      </c>
      <c r="C5900" s="1">
        <v>2019</v>
      </c>
      <c r="D5900" s="2">
        <v>13046953</v>
      </c>
      <c r="E5900" s="2">
        <v>15561762</v>
      </c>
      <c r="F5900" s="3">
        <v>28608715</v>
      </c>
      <c r="G5900" s="1">
        <v>199.572</v>
      </c>
    </row>
    <row r="5901" spans="1:7" x14ac:dyDescent="0.2">
      <c r="A5901" s="1" t="str">
        <f t="shared" si="92"/>
        <v>2020Nepal</v>
      </c>
      <c r="B5901" s="1" t="s">
        <v>113</v>
      </c>
      <c r="C5901" s="1">
        <v>2020</v>
      </c>
      <c r="D5901" s="2">
        <v>13348435</v>
      </c>
      <c r="E5901" s="2">
        <v>15788373</v>
      </c>
      <c r="F5901" s="3">
        <v>29136808</v>
      </c>
      <c r="G5901" s="1">
        <v>203.256</v>
      </c>
    </row>
    <row r="5902" spans="1:7" x14ac:dyDescent="0.2">
      <c r="A5902" s="1" t="str">
        <f t="shared" si="92"/>
        <v>2001Netherlands</v>
      </c>
      <c r="B5902" s="1" t="s">
        <v>114</v>
      </c>
      <c r="C5902" s="1">
        <v>2001</v>
      </c>
      <c r="D5902" s="2">
        <v>7935343</v>
      </c>
      <c r="E5902" s="2">
        <v>8082769</v>
      </c>
      <c r="F5902" s="3">
        <v>16018112</v>
      </c>
      <c r="G5902" s="1">
        <v>475.03300000000002</v>
      </c>
    </row>
    <row r="5903" spans="1:7" x14ac:dyDescent="0.2">
      <c r="A5903" s="1" t="str">
        <f t="shared" si="92"/>
        <v>2002Netherlands</v>
      </c>
      <c r="B5903" s="1" t="s">
        <v>114</v>
      </c>
      <c r="C5903" s="1">
        <v>2002</v>
      </c>
      <c r="D5903" s="2">
        <v>7982573</v>
      </c>
      <c r="E5903" s="2">
        <v>8127782</v>
      </c>
      <c r="F5903" s="3">
        <v>16110355</v>
      </c>
      <c r="G5903" s="1">
        <v>477.76900000000001</v>
      </c>
    </row>
    <row r="5904" spans="1:7" x14ac:dyDescent="0.2">
      <c r="A5904" s="1" t="str">
        <f t="shared" si="92"/>
        <v>2003Netherlands</v>
      </c>
      <c r="B5904" s="1" t="s">
        <v>114</v>
      </c>
      <c r="C5904" s="1">
        <v>2003</v>
      </c>
      <c r="D5904" s="1" t="s">
        <v>2024</v>
      </c>
      <c r="E5904" s="2">
        <v>8171578</v>
      </c>
      <c r="F5904" s="3">
        <v>16200948</v>
      </c>
      <c r="G5904" s="1">
        <v>480.45499999999998</v>
      </c>
    </row>
    <row r="5905" spans="1:7" x14ac:dyDescent="0.2">
      <c r="A5905" s="1" t="str">
        <f t="shared" si="92"/>
        <v>2004Netherlands</v>
      </c>
      <c r="B5905" s="1" t="s">
        <v>114</v>
      </c>
      <c r="C5905" s="1">
        <v>2004</v>
      </c>
      <c r="D5905" s="2">
        <v>8074227</v>
      </c>
      <c r="E5905" s="2">
        <v>8212956</v>
      </c>
      <c r="F5905" s="3">
        <v>16287183</v>
      </c>
      <c r="G5905" s="1">
        <v>483.01299999999998</v>
      </c>
    </row>
    <row r="5906" spans="1:7" x14ac:dyDescent="0.2">
      <c r="A5906" s="1" t="str">
        <f t="shared" si="92"/>
        <v>2005Netherlands</v>
      </c>
      <c r="B5906" s="1" t="s">
        <v>114</v>
      </c>
      <c r="C5906" s="1">
        <v>2005</v>
      </c>
      <c r="D5906" s="2">
        <v>8116075</v>
      </c>
      <c r="E5906" s="2">
        <v>8251078</v>
      </c>
      <c r="F5906" s="3">
        <v>16367153</v>
      </c>
      <c r="G5906" s="1">
        <v>485.38400000000001</v>
      </c>
    </row>
    <row r="5907" spans="1:7" x14ac:dyDescent="0.2">
      <c r="A5907" s="1" t="str">
        <f t="shared" si="92"/>
        <v>2006Netherlands</v>
      </c>
      <c r="B5907" s="1" t="s">
        <v>114</v>
      </c>
      <c r="C5907" s="1">
        <v>2006</v>
      </c>
      <c r="D5907" s="2">
        <v>8154564</v>
      </c>
      <c r="E5907" s="2">
        <v>8285527</v>
      </c>
      <c r="F5907" s="3">
        <v>16440091</v>
      </c>
      <c r="G5907" s="1">
        <v>487.54700000000003</v>
      </c>
    </row>
    <row r="5908" spans="1:7" x14ac:dyDescent="0.2">
      <c r="A5908" s="1" t="str">
        <f t="shared" si="92"/>
        <v>2007Netherlands</v>
      </c>
      <c r="B5908" s="1" t="s">
        <v>114</v>
      </c>
      <c r="C5908" s="1">
        <v>2007</v>
      </c>
      <c r="D5908" s="1" t="s">
        <v>2025</v>
      </c>
      <c r="E5908" s="2">
        <v>8316612</v>
      </c>
      <c r="F5908" s="3">
        <v>16506652</v>
      </c>
      <c r="G5908" s="1">
        <v>489.52100000000002</v>
      </c>
    </row>
    <row r="5909" spans="1:7" x14ac:dyDescent="0.2">
      <c r="A5909" s="1" t="str">
        <f t="shared" si="92"/>
        <v>2008Netherlands</v>
      </c>
      <c r="B5909" s="1" t="s">
        <v>114</v>
      </c>
      <c r="C5909" s="1">
        <v>2008</v>
      </c>
      <c r="D5909" s="1" t="s">
        <v>2026</v>
      </c>
      <c r="E5909" s="2">
        <v>8345105</v>
      </c>
      <c r="F5909" s="3">
        <v>16568105</v>
      </c>
      <c r="G5909" s="1">
        <v>491.34399999999999</v>
      </c>
    </row>
    <row r="5910" spans="1:7" x14ac:dyDescent="0.2">
      <c r="A5910" s="1" t="str">
        <f t="shared" si="92"/>
        <v>2009Netherlands</v>
      </c>
      <c r="B5910" s="1" t="s">
        <v>114</v>
      </c>
      <c r="C5910" s="1">
        <v>2009</v>
      </c>
      <c r="D5910" s="2">
        <v>8254242</v>
      </c>
      <c r="E5910" s="2">
        <v>8372137</v>
      </c>
      <c r="F5910" s="3">
        <v>16626379</v>
      </c>
      <c r="G5910" s="1">
        <v>493.072</v>
      </c>
    </row>
    <row r="5911" spans="1:7" x14ac:dyDescent="0.2">
      <c r="A5911" s="1" t="str">
        <f t="shared" si="92"/>
        <v>2010Netherlands</v>
      </c>
      <c r="B5911" s="1" t="s">
        <v>114</v>
      </c>
      <c r="C5911" s="1">
        <v>2010</v>
      </c>
      <c r="D5911" s="2">
        <v>8284404</v>
      </c>
      <c r="E5911" s="2">
        <v>8398523</v>
      </c>
      <c r="F5911" s="3">
        <v>16682927</v>
      </c>
      <c r="G5911" s="1">
        <v>494.74900000000002</v>
      </c>
    </row>
    <row r="5912" spans="1:7" x14ac:dyDescent="0.2">
      <c r="A5912" s="1" t="str">
        <f t="shared" si="92"/>
        <v>2011Netherlands</v>
      </c>
      <c r="B5912" s="1" t="s">
        <v>114</v>
      </c>
      <c r="C5912" s="1">
        <v>2011</v>
      </c>
      <c r="D5912" s="2">
        <v>8313584</v>
      </c>
      <c r="E5912" s="2">
        <v>8424607</v>
      </c>
      <c r="F5912" s="3">
        <v>16738191</v>
      </c>
      <c r="G5912" s="1">
        <v>496.38799999999998</v>
      </c>
    </row>
    <row r="5913" spans="1:7" x14ac:dyDescent="0.2">
      <c r="A5913" s="1" t="str">
        <f t="shared" si="92"/>
        <v>2012Netherlands</v>
      </c>
      <c r="B5913" s="1" t="s">
        <v>114</v>
      </c>
      <c r="C5913" s="1">
        <v>2012</v>
      </c>
      <c r="D5913" s="1" t="s">
        <v>2027</v>
      </c>
      <c r="E5913" s="1" t="s">
        <v>2028</v>
      </c>
      <c r="F5913" s="3" t="s">
        <v>2029</v>
      </c>
      <c r="G5913" s="1">
        <v>497.97899999999998</v>
      </c>
    </row>
    <row r="5914" spans="1:7" x14ac:dyDescent="0.2">
      <c r="A5914" s="1" t="str">
        <f t="shared" si="92"/>
        <v>2013Netherlands</v>
      </c>
      <c r="B5914" s="1" t="s">
        <v>114</v>
      </c>
      <c r="C5914" s="1">
        <v>2013</v>
      </c>
      <c r="D5914" s="2">
        <v>8368806</v>
      </c>
      <c r="E5914" s="2">
        <v>8474706</v>
      </c>
      <c r="F5914" s="3">
        <v>16843512</v>
      </c>
      <c r="G5914" s="1">
        <v>499.51100000000002</v>
      </c>
    </row>
    <row r="5915" spans="1:7" x14ac:dyDescent="0.2">
      <c r="A5915" s="1" t="str">
        <f t="shared" si="92"/>
        <v>2014Netherlands</v>
      </c>
      <c r="B5915" s="1" t="s">
        <v>114</v>
      </c>
      <c r="C5915" s="1">
        <v>2014</v>
      </c>
      <c r="D5915" s="2">
        <v>8395012</v>
      </c>
      <c r="E5915" s="2">
        <v>8497505</v>
      </c>
      <c r="F5915" s="3">
        <v>16892517</v>
      </c>
      <c r="G5915" s="1">
        <v>500.964</v>
      </c>
    </row>
    <row r="5916" spans="1:7" x14ac:dyDescent="0.2">
      <c r="A5916" s="1" t="str">
        <f t="shared" si="92"/>
        <v>2015Netherlands</v>
      </c>
      <c r="B5916" s="1" t="s">
        <v>114</v>
      </c>
      <c r="C5916" s="1">
        <v>2015</v>
      </c>
      <c r="D5916" s="2">
        <v>8420387</v>
      </c>
      <c r="E5916" s="2">
        <v>8518105</v>
      </c>
      <c r="F5916" s="3">
        <v>16938492</v>
      </c>
      <c r="G5916" s="1">
        <v>502.32799999999997</v>
      </c>
    </row>
    <row r="5917" spans="1:7" x14ac:dyDescent="0.2">
      <c r="A5917" s="1" t="str">
        <f t="shared" si="92"/>
        <v>2016Netherlands</v>
      </c>
      <c r="B5917" s="1" t="s">
        <v>114</v>
      </c>
      <c r="C5917" s="1">
        <v>2016</v>
      </c>
      <c r="D5917" s="2">
        <v>8444976</v>
      </c>
      <c r="E5917" s="2">
        <v>8536309</v>
      </c>
      <c r="F5917" s="3">
        <v>16981285</v>
      </c>
      <c r="G5917" s="1">
        <v>503.59699999999998</v>
      </c>
    </row>
    <row r="5918" spans="1:7" x14ac:dyDescent="0.2">
      <c r="A5918" s="1" t="str">
        <f t="shared" si="92"/>
        <v>2017Netherlands</v>
      </c>
      <c r="B5918" s="1" t="s">
        <v>114</v>
      </c>
      <c r="C5918" s="1">
        <v>2017</v>
      </c>
      <c r="D5918" s="1" t="s">
        <v>2030</v>
      </c>
      <c r="E5918" s="2">
        <v>8552503</v>
      </c>
      <c r="F5918" s="3">
        <v>17021343</v>
      </c>
      <c r="G5918" s="1">
        <v>504.78500000000003</v>
      </c>
    </row>
    <row r="5919" spans="1:7" x14ac:dyDescent="0.2">
      <c r="A5919" s="1" t="str">
        <f t="shared" si="92"/>
        <v>2018Netherlands</v>
      </c>
      <c r="B5919" s="1" t="s">
        <v>114</v>
      </c>
      <c r="C5919" s="1">
        <v>2018</v>
      </c>
      <c r="D5919" s="2">
        <v>8492088</v>
      </c>
      <c r="E5919" s="2">
        <v>8567472</v>
      </c>
      <c r="F5919" s="3" t="s">
        <v>2031</v>
      </c>
      <c r="G5919" s="1">
        <v>505.91800000000001</v>
      </c>
    </row>
    <row r="5920" spans="1:7" x14ac:dyDescent="0.2">
      <c r="A5920" s="1" t="str">
        <f t="shared" si="92"/>
        <v>2019Netherlands</v>
      </c>
      <c r="B5920" s="1" t="s">
        <v>114</v>
      </c>
      <c r="C5920" s="1">
        <v>2019</v>
      </c>
      <c r="D5920" s="2">
        <v>8514835</v>
      </c>
      <c r="E5920" s="2">
        <v>8582288</v>
      </c>
      <c r="F5920" s="3">
        <v>17097123</v>
      </c>
      <c r="G5920" s="1">
        <v>507.03199999999998</v>
      </c>
    </row>
    <row r="5921" spans="1:7" x14ac:dyDescent="0.2">
      <c r="A5921" s="1" t="str">
        <f t="shared" si="92"/>
        <v>2020Netherlands</v>
      </c>
      <c r="B5921" s="1" t="s">
        <v>114</v>
      </c>
      <c r="C5921" s="1">
        <v>2020</v>
      </c>
      <c r="D5921" s="2">
        <v>8537145</v>
      </c>
      <c r="E5921" s="2">
        <v>8597728</v>
      </c>
      <c r="F5921" s="3">
        <v>17134873</v>
      </c>
      <c r="G5921" s="1">
        <v>508.15199999999999</v>
      </c>
    </row>
    <row r="5922" spans="1:7" x14ac:dyDescent="0.2">
      <c r="A5922" s="1" t="str">
        <f t="shared" si="92"/>
        <v>2001Netherlands (and dependencies)</v>
      </c>
      <c r="B5922" s="1" t="s">
        <v>2032</v>
      </c>
      <c r="C5922" s="1">
        <v>2001</v>
      </c>
      <c r="D5922" s="2">
        <v>8063961</v>
      </c>
      <c r="E5922" s="2">
        <v>8224361</v>
      </c>
      <c r="F5922" s="3">
        <v>16288322</v>
      </c>
      <c r="G5922" s="1">
        <v>469.32299999999998</v>
      </c>
    </row>
    <row r="5923" spans="1:7" x14ac:dyDescent="0.2">
      <c r="A5923" s="1" t="str">
        <f t="shared" si="92"/>
        <v>2002Netherlands (and dependencies)</v>
      </c>
      <c r="B5923" s="1" t="s">
        <v>2032</v>
      </c>
      <c r="C5923" s="1">
        <v>2002</v>
      </c>
      <c r="D5923" s="2">
        <v>8111308</v>
      </c>
      <c r="E5923" s="2">
        <v>8269993</v>
      </c>
      <c r="F5923" s="3">
        <v>16381301</v>
      </c>
      <c r="G5923" s="1">
        <v>472.00200000000001</v>
      </c>
    </row>
    <row r="5924" spans="1:7" x14ac:dyDescent="0.2">
      <c r="A5924" s="1" t="str">
        <f t="shared" si="92"/>
        <v>2003Netherlands (and dependencies)</v>
      </c>
      <c r="B5924" s="1" t="s">
        <v>2032</v>
      </c>
      <c r="C5924" s="1">
        <v>2003</v>
      </c>
      <c r="D5924" s="2">
        <v>8158598</v>
      </c>
      <c r="E5924" s="2">
        <v>8314738</v>
      </c>
      <c r="F5924" s="3">
        <v>16473336</v>
      </c>
      <c r="G5924" s="1">
        <v>474.654</v>
      </c>
    </row>
    <row r="5925" spans="1:7" x14ac:dyDescent="0.2">
      <c r="A5925" s="1" t="str">
        <f t="shared" si="92"/>
        <v>2004Netherlands (and dependencies)</v>
      </c>
      <c r="B5925" s="1" t="s">
        <v>2032</v>
      </c>
      <c r="C5925" s="1">
        <v>2004</v>
      </c>
      <c r="D5925" s="2">
        <v>8204387</v>
      </c>
      <c r="E5925" s="2">
        <v>8357481</v>
      </c>
      <c r="F5925" s="3">
        <v>16561868</v>
      </c>
      <c r="G5925" s="1">
        <v>477.20499999999998</v>
      </c>
    </row>
    <row r="5926" spans="1:7" x14ac:dyDescent="0.2">
      <c r="A5926" s="1" t="str">
        <f t="shared" si="92"/>
        <v>2005Netherlands (and dependencies)</v>
      </c>
      <c r="B5926" s="1" t="s">
        <v>2032</v>
      </c>
      <c r="C5926" s="1">
        <v>2005</v>
      </c>
      <c r="D5926" s="2">
        <v>8247666</v>
      </c>
      <c r="E5926" s="2">
        <v>8397486</v>
      </c>
      <c r="F5926" s="3">
        <v>16645152</v>
      </c>
      <c r="G5926" s="1">
        <v>479.60399999999998</v>
      </c>
    </row>
    <row r="5927" spans="1:7" x14ac:dyDescent="0.2">
      <c r="A5927" s="1" t="str">
        <f t="shared" si="92"/>
        <v>2006Netherlands (and dependencies)</v>
      </c>
      <c r="B5927" s="1" t="s">
        <v>2032</v>
      </c>
      <c r="C5927" s="1">
        <v>2006</v>
      </c>
      <c r="D5927" s="2">
        <v>8288144</v>
      </c>
      <c r="E5927" s="2">
        <v>8434379</v>
      </c>
      <c r="F5927" s="3">
        <v>16722523</v>
      </c>
      <c r="G5927" s="1">
        <v>481.834</v>
      </c>
    </row>
    <row r="5928" spans="1:7" x14ac:dyDescent="0.2">
      <c r="A5928" s="1" t="str">
        <f t="shared" si="92"/>
        <v>2007Netherlands (and dependencies)</v>
      </c>
      <c r="B5928" s="1" t="s">
        <v>2032</v>
      </c>
      <c r="C5928" s="1">
        <v>2007</v>
      </c>
      <c r="D5928" s="2">
        <v>8326101</v>
      </c>
      <c r="E5928" s="2">
        <v>8468407</v>
      </c>
      <c r="F5928" s="3">
        <v>16794508</v>
      </c>
      <c r="G5928" s="1">
        <v>483.90800000000002</v>
      </c>
    </row>
    <row r="5929" spans="1:7" x14ac:dyDescent="0.2">
      <c r="A5929" s="1" t="str">
        <f t="shared" si="92"/>
        <v>2008Netherlands (and dependencies)</v>
      </c>
      <c r="B5929" s="1" t="s">
        <v>2032</v>
      </c>
      <c r="C5929" s="1">
        <v>2008</v>
      </c>
      <c r="D5929" s="2">
        <v>8361884</v>
      </c>
      <c r="E5929" s="2">
        <v>8500174</v>
      </c>
      <c r="F5929" s="3">
        <v>16862058</v>
      </c>
      <c r="G5929" s="1">
        <v>485.85399999999998</v>
      </c>
    </row>
    <row r="5930" spans="1:7" x14ac:dyDescent="0.2">
      <c r="A5930" s="1" t="str">
        <f t="shared" si="92"/>
        <v>2009Netherlands (and dependencies)</v>
      </c>
      <c r="B5930" s="1" t="s">
        <v>2032</v>
      </c>
      <c r="C5930" s="1">
        <v>2009</v>
      </c>
      <c r="D5930" s="1" t="s">
        <v>2033</v>
      </c>
      <c r="E5930" s="2">
        <v>8530513</v>
      </c>
      <c r="F5930" s="3">
        <v>16926493</v>
      </c>
      <c r="G5930" s="1">
        <v>487.71100000000001</v>
      </c>
    </row>
    <row r="5931" spans="1:7" x14ac:dyDescent="0.2">
      <c r="A5931" s="1" t="str">
        <f t="shared" si="92"/>
        <v>2010Netherlands (and dependencies)</v>
      </c>
      <c r="B5931" s="1" t="s">
        <v>2032</v>
      </c>
      <c r="C5931" s="1">
        <v>2010</v>
      </c>
      <c r="D5931" s="2">
        <v>8428841</v>
      </c>
      <c r="E5931" s="2">
        <v>8560046</v>
      </c>
      <c r="F5931" s="3">
        <v>16988887</v>
      </c>
      <c r="G5931" s="1">
        <v>489.50900000000001</v>
      </c>
    </row>
    <row r="5932" spans="1:7" x14ac:dyDescent="0.2">
      <c r="A5932" s="1" t="str">
        <f t="shared" si="92"/>
        <v>2011Netherlands (and dependencies)</v>
      </c>
      <c r="B5932" s="1" t="s">
        <v>2032</v>
      </c>
      <c r="C5932" s="1">
        <v>2011</v>
      </c>
      <c r="D5932" s="2">
        <v>8460522</v>
      </c>
      <c r="E5932" s="2">
        <v>8589076</v>
      </c>
      <c r="F5932" s="3">
        <v>17049598</v>
      </c>
      <c r="G5932" s="1">
        <v>491.25799999999998</v>
      </c>
    </row>
    <row r="5933" spans="1:7" x14ac:dyDescent="0.2">
      <c r="A5933" s="1" t="str">
        <f t="shared" si="92"/>
        <v>2012Netherlands (and dependencies)</v>
      </c>
      <c r="B5933" s="1" t="s">
        <v>2032</v>
      </c>
      <c r="C5933" s="1">
        <v>2012</v>
      </c>
      <c r="D5933" s="2">
        <v>8490935</v>
      </c>
      <c r="E5933" s="1" t="s">
        <v>2034</v>
      </c>
      <c r="F5933" s="3">
        <v>17108305</v>
      </c>
      <c r="G5933" s="1">
        <v>492.94900000000001</v>
      </c>
    </row>
    <row r="5934" spans="1:7" x14ac:dyDescent="0.2">
      <c r="A5934" s="1" t="str">
        <f t="shared" si="92"/>
        <v>2013Netherlands (and dependencies)</v>
      </c>
      <c r="B5934" s="1" t="s">
        <v>2032</v>
      </c>
      <c r="C5934" s="1">
        <v>2013</v>
      </c>
      <c r="D5934" s="2">
        <v>8520138</v>
      </c>
      <c r="E5934" s="2">
        <v>8644421</v>
      </c>
      <c r="F5934" s="3">
        <v>17164559</v>
      </c>
      <c r="G5934" s="1">
        <v>494.57</v>
      </c>
    </row>
    <row r="5935" spans="1:7" x14ac:dyDescent="0.2">
      <c r="A5935" s="1" t="str">
        <f t="shared" si="92"/>
        <v>2014Netherlands (and dependencies)</v>
      </c>
      <c r="B5935" s="1" t="s">
        <v>2032</v>
      </c>
      <c r="C5935" s="1">
        <v>2014</v>
      </c>
      <c r="D5935" s="2">
        <v>8548216</v>
      </c>
      <c r="E5935" s="2">
        <v>8669448</v>
      </c>
      <c r="F5935" s="3">
        <v>17217664</v>
      </c>
      <c r="G5935" s="1">
        <v>496.101</v>
      </c>
    </row>
    <row r="5936" spans="1:7" x14ac:dyDescent="0.2">
      <c r="A5936" s="1" t="str">
        <f t="shared" si="92"/>
        <v>2015Netherlands (and dependencies)</v>
      </c>
      <c r="B5936" s="1" t="s">
        <v>2032</v>
      </c>
      <c r="C5936" s="1">
        <v>2015</v>
      </c>
      <c r="D5936" s="2">
        <v>8575243</v>
      </c>
      <c r="E5936" s="2">
        <v>8691976</v>
      </c>
      <c r="F5936" s="3">
        <v>17267219</v>
      </c>
      <c r="G5936" s="1">
        <v>497.52800000000002</v>
      </c>
    </row>
    <row r="5937" spans="1:7" x14ac:dyDescent="0.2">
      <c r="A5937" s="1" t="str">
        <f t="shared" si="92"/>
        <v>2016Netherlands (and dependencies)</v>
      </c>
      <c r="B5937" s="1" t="s">
        <v>2032</v>
      </c>
      <c r="C5937" s="1">
        <v>2016</v>
      </c>
      <c r="D5937" s="2">
        <v>8601252</v>
      </c>
      <c r="E5937" s="2">
        <v>8711782</v>
      </c>
      <c r="F5937" s="3">
        <v>17313034</v>
      </c>
      <c r="G5937" s="1">
        <v>498.84800000000001</v>
      </c>
    </row>
    <row r="5938" spans="1:7" x14ac:dyDescent="0.2">
      <c r="A5938" s="1" t="str">
        <f t="shared" si="92"/>
        <v>2017Netherlands (and dependencies)</v>
      </c>
      <c r="B5938" s="1" t="s">
        <v>2032</v>
      </c>
      <c r="C5938" s="1">
        <v>2017</v>
      </c>
      <c r="D5938" s="2">
        <v>8626285</v>
      </c>
      <c r="E5938" s="2">
        <v>8729248</v>
      </c>
      <c r="F5938" s="3">
        <v>17355533</v>
      </c>
      <c r="G5938" s="1">
        <v>500.07299999999998</v>
      </c>
    </row>
    <row r="5939" spans="1:7" x14ac:dyDescent="0.2">
      <c r="A5939" s="1" t="str">
        <f t="shared" si="92"/>
        <v>2018Netherlands (and dependencies)</v>
      </c>
      <c r="B5939" s="1" t="s">
        <v>2032</v>
      </c>
      <c r="C5939" s="1">
        <v>2018</v>
      </c>
      <c r="D5939" s="2">
        <v>8650536</v>
      </c>
      <c r="E5939" s="2">
        <v>8745268</v>
      </c>
      <c r="F5939" s="3">
        <v>17395804</v>
      </c>
      <c r="G5939" s="1">
        <v>501.233</v>
      </c>
    </row>
    <row r="5940" spans="1:7" x14ac:dyDescent="0.2">
      <c r="A5940" s="1" t="str">
        <f t="shared" si="92"/>
        <v>2019Netherlands (and dependencies)</v>
      </c>
      <c r="B5940" s="1" t="s">
        <v>2032</v>
      </c>
      <c r="C5940" s="1">
        <v>2019</v>
      </c>
      <c r="D5940" s="2">
        <v>8674191</v>
      </c>
      <c r="E5940" s="2">
        <v>8761037</v>
      </c>
      <c r="F5940" s="3">
        <v>17435228</v>
      </c>
      <c r="G5940" s="1">
        <v>502.36900000000003</v>
      </c>
    </row>
    <row r="5941" spans="1:7" x14ac:dyDescent="0.2">
      <c r="A5941" s="1" t="str">
        <f t="shared" si="92"/>
        <v>2020Netherlands (and dependencies)</v>
      </c>
      <c r="B5941" s="1" t="s">
        <v>2032</v>
      </c>
      <c r="C5941" s="1">
        <v>2020</v>
      </c>
      <c r="D5941" s="2">
        <v>8697423</v>
      </c>
      <c r="E5941" s="2">
        <v>8777419</v>
      </c>
      <c r="F5941" s="3">
        <v>17474842</v>
      </c>
      <c r="G5941" s="1">
        <v>503.51100000000002</v>
      </c>
    </row>
    <row r="5942" spans="1:7" x14ac:dyDescent="0.2">
      <c r="A5942" s="1" t="str">
        <f t="shared" si="92"/>
        <v>2001New Caledonia</v>
      </c>
      <c r="B5942" s="1" t="s">
        <v>2035</v>
      </c>
      <c r="C5942" s="1">
        <v>2001</v>
      </c>
      <c r="D5942" s="2">
        <v>111816</v>
      </c>
      <c r="E5942" s="2">
        <v>109683</v>
      </c>
      <c r="F5942" s="3">
        <v>221499</v>
      </c>
      <c r="G5942" s="1">
        <v>12.117000000000001</v>
      </c>
    </row>
    <row r="5943" spans="1:7" x14ac:dyDescent="0.2">
      <c r="A5943" s="1" t="str">
        <f t="shared" si="92"/>
        <v>2002New Caledonia</v>
      </c>
      <c r="B5943" s="1" t="s">
        <v>2035</v>
      </c>
      <c r="C5943" s="1">
        <v>2002</v>
      </c>
      <c r="D5943" s="2">
        <v>113749</v>
      </c>
      <c r="E5943" s="2">
        <v>111733</v>
      </c>
      <c r="F5943" s="3">
        <v>225482</v>
      </c>
      <c r="G5943" s="1">
        <v>12.335000000000001</v>
      </c>
    </row>
    <row r="5944" spans="1:7" x14ac:dyDescent="0.2">
      <c r="A5944" s="1" t="str">
        <f t="shared" si="92"/>
        <v>2003New Caledonia</v>
      </c>
      <c r="B5944" s="1" t="s">
        <v>2035</v>
      </c>
      <c r="C5944" s="1">
        <v>2003</v>
      </c>
      <c r="D5944" s="2">
        <v>115618</v>
      </c>
      <c r="E5944" s="2">
        <v>113633</v>
      </c>
      <c r="F5944" s="3">
        <v>229251</v>
      </c>
      <c r="G5944" s="1">
        <v>12.541</v>
      </c>
    </row>
    <row r="5945" spans="1:7" x14ac:dyDescent="0.2">
      <c r="A5945" s="1" t="str">
        <f t="shared" si="92"/>
        <v>2004New Caledonia</v>
      </c>
      <c r="B5945" s="1" t="s">
        <v>2035</v>
      </c>
      <c r="C5945" s="1">
        <v>2004</v>
      </c>
      <c r="D5945" s="2">
        <v>117438</v>
      </c>
      <c r="E5945" s="2">
        <v>115443</v>
      </c>
      <c r="F5945" s="3">
        <v>232881</v>
      </c>
      <c r="G5945" s="1">
        <v>12.74</v>
      </c>
    </row>
    <row r="5946" spans="1:7" x14ac:dyDescent="0.2">
      <c r="A5946" s="1" t="str">
        <f t="shared" si="92"/>
        <v>2005New Caledonia</v>
      </c>
      <c r="B5946" s="1" t="s">
        <v>2035</v>
      </c>
      <c r="C5946" s="1">
        <v>2005</v>
      </c>
      <c r="D5946" s="2">
        <v>119218</v>
      </c>
      <c r="E5946" s="2">
        <v>117223</v>
      </c>
      <c r="F5946" s="3">
        <v>236441</v>
      </c>
      <c r="G5946" s="1">
        <v>12.933999999999999</v>
      </c>
    </row>
    <row r="5947" spans="1:7" x14ac:dyDescent="0.2">
      <c r="A5947" s="1" t="str">
        <f t="shared" si="92"/>
        <v>2006New Caledonia</v>
      </c>
      <c r="B5947" s="1" t="s">
        <v>2035</v>
      </c>
      <c r="C5947" s="1">
        <v>2006</v>
      </c>
      <c r="D5947" s="2">
        <v>120949</v>
      </c>
      <c r="E5947" s="2">
        <v>118975</v>
      </c>
      <c r="F5947" s="3">
        <v>239924</v>
      </c>
      <c r="G5947" s="1">
        <v>13.125</v>
      </c>
    </row>
    <row r="5948" spans="1:7" x14ac:dyDescent="0.2">
      <c r="A5948" s="1" t="str">
        <f t="shared" si="92"/>
        <v>2007New Caledonia</v>
      </c>
      <c r="B5948" s="1" t="s">
        <v>2035</v>
      </c>
      <c r="C5948" s="1">
        <v>2007</v>
      </c>
      <c r="D5948" s="2">
        <v>122636</v>
      </c>
      <c r="E5948" s="2">
        <v>120696</v>
      </c>
      <c r="F5948" s="3">
        <v>243332</v>
      </c>
      <c r="G5948" s="1">
        <v>13.311</v>
      </c>
    </row>
    <row r="5949" spans="1:7" x14ac:dyDescent="0.2">
      <c r="A5949" s="1" t="str">
        <f t="shared" si="92"/>
        <v>2008New Caledonia</v>
      </c>
      <c r="B5949" s="1" t="s">
        <v>2035</v>
      </c>
      <c r="C5949" s="1">
        <v>2008</v>
      </c>
      <c r="D5949" s="2">
        <v>124298</v>
      </c>
      <c r="E5949" s="2">
        <v>122398</v>
      </c>
      <c r="F5949" s="3">
        <v>246696</v>
      </c>
      <c r="G5949" s="1">
        <v>13.494999999999999</v>
      </c>
    </row>
    <row r="5950" spans="1:7" x14ac:dyDescent="0.2">
      <c r="A5950" s="1" t="str">
        <f t="shared" si="92"/>
        <v>2009New Caledonia</v>
      </c>
      <c r="B5950" s="1" t="s">
        <v>2035</v>
      </c>
      <c r="C5950" s="1">
        <v>2009</v>
      </c>
      <c r="D5950" s="2">
        <v>125996</v>
      </c>
      <c r="E5950" s="2">
        <v>124086</v>
      </c>
      <c r="F5950" s="3">
        <v>250082</v>
      </c>
      <c r="G5950" s="1">
        <v>13.680999999999999</v>
      </c>
    </row>
    <row r="5951" spans="1:7" x14ac:dyDescent="0.2">
      <c r="A5951" s="1" t="str">
        <f t="shared" si="92"/>
        <v>2010New Caledonia</v>
      </c>
      <c r="B5951" s="1" t="s">
        <v>2035</v>
      </c>
      <c r="C5951" s="1">
        <v>2010</v>
      </c>
      <c r="D5951" s="2">
        <v>127734</v>
      </c>
      <c r="E5951" s="2">
        <v>125795</v>
      </c>
      <c r="F5951" s="3">
        <v>253529</v>
      </c>
      <c r="G5951" s="1">
        <v>13.869</v>
      </c>
    </row>
    <row r="5952" spans="1:7" x14ac:dyDescent="0.2">
      <c r="A5952" s="1" t="str">
        <f t="shared" si="92"/>
        <v>2011New Caledonia</v>
      </c>
      <c r="B5952" s="1" t="s">
        <v>2035</v>
      </c>
      <c r="C5952" s="1">
        <v>2011</v>
      </c>
      <c r="D5952" s="1" t="s">
        <v>2036</v>
      </c>
      <c r="E5952" s="2">
        <v>127526</v>
      </c>
      <c r="F5952" s="3">
        <v>257066</v>
      </c>
      <c r="G5952" s="1">
        <v>14.063000000000001</v>
      </c>
    </row>
    <row r="5953" spans="1:7" x14ac:dyDescent="0.2">
      <c r="A5953" s="1" t="str">
        <f t="shared" si="92"/>
        <v>2012New Caledonia</v>
      </c>
      <c r="B5953" s="1" t="s">
        <v>2035</v>
      </c>
      <c r="C5953" s="1">
        <v>2012</v>
      </c>
      <c r="D5953" s="2">
        <v>131386</v>
      </c>
      <c r="E5953" s="2">
        <v>129271</v>
      </c>
      <c r="F5953" s="3">
        <v>260657</v>
      </c>
      <c r="G5953" s="1">
        <v>14.259</v>
      </c>
    </row>
    <row r="5954" spans="1:7" x14ac:dyDescent="0.2">
      <c r="A5954" s="1" t="str">
        <f t="shared" si="92"/>
        <v>2013New Caledonia</v>
      </c>
      <c r="B5954" s="1" t="s">
        <v>2035</v>
      </c>
      <c r="C5954" s="1">
        <v>2013</v>
      </c>
      <c r="D5954" s="2">
        <v>133227</v>
      </c>
      <c r="E5954" s="2">
        <v>131012</v>
      </c>
      <c r="F5954" s="3">
        <v>264239</v>
      </c>
      <c r="G5954" s="1">
        <v>14.455</v>
      </c>
    </row>
    <row r="5955" spans="1:7" x14ac:dyDescent="0.2">
      <c r="A5955" s="1" t="str">
        <f t="shared" ref="A5955:A6018" si="93">C5955&amp;B5955</f>
        <v>2014New Caledonia</v>
      </c>
      <c r="B5955" s="1" t="s">
        <v>2035</v>
      </c>
      <c r="C5955" s="1">
        <v>2014</v>
      </c>
      <c r="D5955" s="2">
        <v>135004</v>
      </c>
      <c r="E5955" s="2">
        <v>132728</v>
      </c>
      <c r="F5955" s="3">
        <v>267732</v>
      </c>
      <c r="G5955" s="1">
        <v>14.646000000000001</v>
      </c>
    </row>
    <row r="5956" spans="1:7" x14ac:dyDescent="0.2">
      <c r="A5956" s="1" t="str">
        <f t="shared" si="93"/>
        <v>2015New Caledonia</v>
      </c>
      <c r="B5956" s="1" t="s">
        <v>2035</v>
      </c>
      <c r="C5956" s="1">
        <v>2015</v>
      </c>
      <c r="D5956" s="2">
        <v>136673</v>
      </c>
      <c r="E5956" s="2">
        <v>134389</v>
      </c>
      <c r="F5956" s="3">
        <v>271062</v>
      </c>
      <c r="G5956" s="1">
        <v>14.827999999999999</v>
      </c>
    </row>
    <row r="5957" spans="1:7" x14ac:dyDescent="0.2">
      <c r="A5957" s="1" t="str">
        <f t="shared" si="93"/>
        <v>2016New Caledonia</v>
      </c>
      <c r="B5957" s="1" t="s">
        <v>2035</v>
      </c>
      <c r="C5957" s="1">
        <v>2016</v>
      </c>
      <c r="D5957" s="1" t="s">
        <v>2037</v>
      </c>
      <c r="E5957" s="1" t="s">
        <v>2038</v>
      </c>
      <c r="F5957" s="3" t="s">
        <v>2039</v>
      </c>
      <c r="G5957" s="1">
        <v>14.999000000000001</v>
      </c>
    </row>
    <row r="5958" spans="1:7" x14ac:dyDescent="0.2">
      <c r="A5958" s="1" t="str">
        <f t="shared" si="93"/>
        <v>2017New Caledonia</v>
      </c>
      <c r="B5958" s="1" t="s">
        <v>2035</v>
      </c>
      <c r="C5958" s="1">
        <v>2017</v>
      </c>
      <c r="D5958" s="2">
        <v>139618</v>
      </c>
      <c r="E5958" s="2">
        <v>137541</v>
      </c>
      <c r="F5958" s="3">
        <v>277159</v>
      </c>
      <c r="G5958" s="1">
        <v>15.162000000000001</v>
      </c>
    </row>
    <row r="5959" spans="1:7" x14ac:dyDescent="0.2">
      <c r="A5959" s="1" t="str">
        <f t="shared" si="93"/>
        <v>2018New Caledonia</v>
      </c>
      <c r="B5959" s="1" t="s">
        <v>2035</v>
      </c>
      <c r="C5959" s="1">
        <v>2018</v>
      </c>
      <c r="D5959" s="2">
        <v>140942</v>
      </c>
      <c r="E5959" s="2">
        <v>139044</v>
      </c>
      <c r="F5959" s="3">
        <v>279986</v>
      </c>
      <c r="G5959" s="1">
        <v>15.317</v>
      </c>
    </row>
    <row r="5960" spans="1:7" x14ac:dyDescent="0.2">
      <c r="A5960" s="1" t="str">
        <f t="shared" si="93"/>
        <v>2019New Caledonia</v>
      </c>
      <c r="B5960" s="1" t="s">
        <v>2035</v>
      </c>
      <c r="C5960" s="1">
        <v>2019</v>
      </c>
      <c r="D5960" s="2">
        <v>142226</v>
      </c>
      <c r="E5960" s="2">
        <v>140531</v>
      </c>
      <c r="F5960" s="3">
        <v>282757</v>
      </c>
      <c r="G5960" s="1">
        <v>15.468</v>
      </c>
    </row>
    <row r="5961" spans="1:7" x14ac:dyDescent="0.2">
      <c r="A5961" s="1" t="str">
        <f t="shared" si="93"/>
        <v>2020New Caledonia</v>
      </c>
      <c r="B5961" s="1" t="s">
        <v>2035</v>
      </c>
      <c r="C5961" s="1">
        <v>2020</v>
      </c>
      <c r="D5961" s="2">
        <v>143498</v>
      </c>
      <c r="E5961" s="2">
        <v>141993</v>
      </c>
      <c r="F5961" s="3">
        <v>285491</v>
      </c>
      <c r="G5961" s="1">
        <v>15.618</v>
      </c>
    </row>
    <row r="5962" spans="1:7" x14ac:dyDescent="0.2">
      <c r="A5962" s="1" t="str">
        <f t="shared" si="93"/>
        <v>2001New EU member states (joined since 2004)</v>
      </c>
      <c r="B5962" s="1" t="s">
        <v>2040</v>
      </c>
      <c r="C5962" s="1">
        <v>2001</v>
      </c>
      <c r="D5962" s="1" t="s">
        <v>2041</v>
      </c>
      <c r="E5962" s="2">
        <v>56388153</v>
      </c>
      <c r="F5962" s="3">
        <v>109290283</v>
      </c>
      <c r="G5962" s="1">
        <v>98.129000000000005</v>
      </c>
    </row>
    <row r="5963" spans="1:7" x14ac:dyDescent="0.2">
      <c r="A5963" s="1" t="str">
        <f t="shared" si="93"/>
        <v>2002New EU member states (joined since 2004)</v>
      </c>
      <c r="B5963" s="1" t="s">
        <v>2040</v>
      </c>
      <c r="C5963" s="1">
        <v>2002</v>
      </c>
      <c r="D5963" s="2">
        <v>52710446</v>
      </c>
      <c r="E5963" s="2">
        <v>56236185</v>
      </c>
      <c r="F5963" s="3">
        <v>108946631</v>
      </c>
      <c r="G5963" s="1">
        <v>97.82</v>
      </c>
    </row>
    <row r="5964" spans="1:7" x14ac:dyDescent="0.2">
      <c r="A5964" s="1" t="str">
        <f t="shared" si="93"/>
        <v>2003New EU member states (joined since 2004)</v>
      </c>
      <c r="B5964" s="1" t="s">
        <v>2040</v>
      </c>
      <c r="C5964" s="1">
        <v>2003</v>
      </c>
      <c r="D5964" s="2">
        <v>52524201</v>
      </c>
      <c r="E5964" s="2">
        <v>56086945</v>
      </c>
      <c r="F5964" s="3">
        <v>108611146</v>
      </c>
      <c r="G5964" s="1">
        <v>97.519000000000005</v>
      </c>
    </row>
    <row r="5965" spans="1:7" x14ac:dyDescent="0.2">
      <c r="A5965" s="1" t="str">
        <f t="shared" si="93"/>
        <v>2004New EU member states (joined since 2004)</v>
      </c>
      <c r="B5965" s="1" t="s">
        <v>2040</v>
      </c>
      <c r="C5965" s="1">
        <v>2004</v>
      </c>
      <c r="D5965" s="2">
        <v>52345964</v>
      </c>
      <c r="E5965" s="2">
        <v>55940367</v>
      </c>
      <c r="F5965" s="3">
        <v>108286331</v>
      </c>
      <c r="G5965" s="1">
        <v>97.227000000000004</v>
      </c>
    </row>
    <row r="5966" spans="1:7" x14ac:dyDescent="0.2">
      <c r="A5966" s="1" t="str">
        <f t="shared" si="93"/>
        <v>2005New EU member states (joined since 2004)</v>
      </c>
      <c r="B5966" s="1" t="s">
        <v>2040</v>
      </c>
      <c r="C5966" s="1">
        <v>2005</v>
      </c>
      <c r="D5966" s="2">
        <v>52177433</v>
      </c>
      <c r="E5966" s="1" t="s">
        <v>2042</v>
      </c>
      <c r="F5966" s="3">
        <v>107973543</v>
      </c>
      <c r="G5966" s="1">
        <v>96.947000000000003</v>
      </c>
    </row>
    <row r="5967" spans="1:7" x14ac:dyDescent="0.2">
      <c r="A5967" s="1" t="str">
        <f t="shared" si="93"/>
        <v>2006New EU member states (joined since 2004)</v>
      </c>
      <c r="B5967" s="1" t="s">
        <v>2040</v>
      </c>
      <c r="C5967" s="1">
        <v>2006</v>
      </c>
      <c r="D5967" s="2">
        <v>52019831</v>
      </c>
      <c r="E5967" s="1" t="s">
        <v>2043</v>
      </c>
      <c r="F5967" s="3">
        <v>107675531</v>
      </c>
      <c r="G5967" s="1">
        <v>96.679000000000002</v>
      </c>
    </row>
    <row r="5968" spans="1:7" x14ac:dyDescent="0.2">
      <c r="A5968" s="1" t="str">
        <f t="shared" si="93"/>
        <v>2007New EU member states (joined since 2004)</v>
      </c>
      <c r="B5968" s="1" t="s">
        <v>2040</v>
      </c>
      <c r="C5968" s="1">
        <v>2007</v>
      </c>
      <c r="D5968" s="2">
        <v>51873041</v>
      </c>
      <c r="E5968" s="1" t="s">
        <v>2044</v>
      </c>
      <c r="F5968" s="3">
        <v>107392081</v>
      </c>
      <c r="G5968" s="1">
        <v>96.424999999999997</v>
      </c>
    </row>
    <row r="5969" spans="1:7" x14ac:dyDescent="0.2">
      <c r="A5969" s="1" t="str">
        <f t="shared" si="93"/>
        <v>2008New EU member states (joined since 2004)</v>
      </c>
      <c r="B5969" s="1" t="s">
        <v>2040</v>
      </c>
      <c r="C5969" s="1">
        <v>2008</v>
      </c>
      <c r="D5969" s="2">
        <v>51735449</v>
      </c>
      <c r="E5969" s="2">
        <v>55382369</v>
      </c>
      <c r="F5969" s="3">
        <v>107117818</v>
      </c>
      <c r="G5969" s="1">
        <v>96.177999999999997</v>
      </c>
    </row>
    <row r="5970" spans="1:7" x14ac:dyDescent="0.2">
      <c r="A5970" s="1" t="str">
        <f t="shared" si="93"/>
        <v>2009New EU member states (joined since 2004)</v>
      </c>
      <c r="B5970" s="1" t="s">
        <v>2040</v>
      </c>
      <c r="C5970" s="1">
        <v>2009</v>
      </c>
      <c r="D5970" s="2">
        <v>51604517</v>
      </c>
      <c r="E5970" s="2">
        <v>55240564</v>
      </c>
      <c r="F5970" s="3">
        <v>106845081</v>
      </c>
      <c r="G5970" s="1">
        <v>95.933000000000007</v>
      </c>
    </row>
    <row r="5971" spans="1:7" x14ac:dyDescent="0.2">
      <c r="A5971" s="1" t="str">
        <f t="shared" si="93"/>
        <v>2010New EU member states (joined since 2004)</v>
      </c>
      <c r="B5971" s="1" t="s">
        <v>2040</v>
      </c>
      <c r="C5971" s="1">
        <v>2010</v>
      </c>
      <c r="D5971" s="2">
        <v>51478015</v>
      </c>
      <c r="E5971" s="2">
        <v>55089983</v>
      </c>
      <c r="F5971" s="3">
        <v>106567998</v>
      </c>
      <c r="G5971" s="1">
        <v>95.685000000000002</v>
      </c>
    </row>
    <row r="5972" spans="1:7" x14ac:dyDescent="0.2">
      <c r="A5972" s="1" t="str">
        <f t="shared" si="93"/>
        <v>2011New EU member states (joined since 2004)</v>
      </c>
      <c r="B5972" s="1" t="s">
        <v>2040</v>
      </c>
      <c r="C5972" s="1">
        <v>2011</v>
      </c>
      <c r="D5972" s="2">
        <v>51355809</v>
      </c>
      <c r="E5972" s="1" t="s">
        <v>2045</v>
      </c>
      <c r="F5972" s="3">
        <v>106284969</v>
      </c>
      <c r="G5972" s="1">
        <v>95.430999999999997</v>
      </c>
    </row>
    <row r="5973" spans="1:7" x14ac:dyDescent="0.2">
      <c r="A5973" s="1" t="str">
        <f t="shared" si="93"/>
        <v>2012New EU member states (joined since 2004)</v>
      </c>
      <c r="B5973" s="1" t="s">
        <v>2040</v>
      </c>
      <c r="C5973" s="1">
        <v>2012</v>
      </c>
      <c r="D5973" s="2">
        <v>51237583</v>
      </c>
      <c r="E5973" s="2">
        <v>54759775</v>
      </c>
      <c r="F5973" s="3">
        <v>105997358</v>
      </c>
      <c r="G5973" s="1">
        <v>95.171999999999997</v>
      </c>
    </row>
    <row r="5974" spans="1:7" x14ac:dyDescent="0.2">
      <c r="A5974" s="1" t="str">
        <f t="shared" si="93"/>
        <v>2013New EU member states (joined since 2004)</v>
      </c>
      <c r="B5974" s="1" t="s">
        <v>2040</v>
      </c>
      <c r="C5974" s="1">
        <v>2013</v>
      </c>
      <c r="D5974" s="2">
        <v>51120532</v>
      </c>
      <c r="E5974" s="2">
        <v>54585235</v>
      </c>
      <c r="F5974" s="3">
        <v>105705767</v>
      </c>
      <c r="G5974" s="1">
        <v>94.91</v>
      </c>
    </row>
    <row r="5975" spans="1:7" x14ac:dyDescent="0.2">
      <c r="A5975" s="1" t="str">
        <f t="shared" si="93"/>
        <v>2014New EU member states (joined since 2004)</v>
      </c>
      <c r="B5975" s="1" t="s">
        <v>2040</v>
      </c>
      <c r="C5975" s="1">
        <v>2014</v>
      </c>
      <c r="D5975" s="2">
        <v>51001265</v>
      </c>
      <c r="E5975" s="2">
        <v>54410783</v>
      </c>
      <c r="F5975" s="3">
        <v>105412048</v>
      </c>
      <c r="G5975" s="1">
        <v>94.647000000000006</v>
      </c>
    </row>
    <row r="5976" spans="1:7" x14ac:dyDescent="0.2">
      <c r="A5976" s="1" t="str">
        <f t="shared" si="93"/>
        <v>2015New EU member states (joined since 2004)</v>
      </c>
      <c r="B5976" s="1" t="s">
        <v>2040</v>
      </c>
      <c r="C5976" s="1">
        <v>2015</v>
      </c>
      <c r="D5976" s="2">
        <v>50877317</v>
      </c>
      <c r="E5976" s="2">
        <v>54240105</v>
      </c>
      <c r="F5976" s="3">
        <v>105117422</v>
      </c>
      <c r="G5976" s="1">
        <v>94.382000000000005</v>
      </c>
    </row>
    <row r="5977" spans="1:7" x14ac:dyDescent="0.2">
      <c r="A5977" s="1" t="str">
        <f t="shared" si="93"/>
        <v>2016New EU member states (joined since 2004)</v>
      </c>
      <c r="B5977" s="1" t="s">
        <v>2040</v>
      </c>
      <c r="C5977" s="1">
        <v>2016</v>
      </c>
      <c r="D5977" s="2">
        <v>50746938</v>
      </c>
      <c r="E5977" s="2">
        <v>54073778</v>
      </c>
      <c r="F5977" s="3">
        <v>104820716</v>
      </c>
      <c r="G5977" s="1">
        <v>94.116</v>
      </c>
    </row>
    <row r="5978" spans="1:7" x14ac:dyDescent="0.2">
      <c r="A5978" s="1" t="str">
        <f t="shared" si="93"/>
        <v>2017New EU member states (joined since 2004)</v>
      </c>
      <c r="B5978" s="1" t="s">
        <v>2040</v>
      </c>
      <c r="C5978" s="1">
        <v>2017</v>
      </c>
      <c r="D5978" s="2">
        <v>50610428</v>
      </c>
      <c r="E5978" s="1" t="s">
        <v>2046</v>
      </c>
      <c r="F5978" s="3">
        <v>104521118</v>
      </c>
      <c r="G5978" s="1">
        <v>93.846999999999994</v>
      </c>
    </row>
    <row r="5979" spans="1:7" x14ac:dyDescent="0.2">
      <c r="A5979" s="1" t="str">
        <f t="shared" si="93"/>
        <v>2018New EU member states (joined since 2004)</v>
      </c>
      <c r="B5979" s="1" t="s">
        <v>2040</v>
      </c>
      <c r="C5979" s="1">
        <v>2018</v>
      </c>
      <c r="D5979" s="2">
        <v>50470239</v>
      </c>
      <c r="E5979" s="2">
        <v>53750668</v>
      </c>
      <c r="F5979" s="3">
        <v>104220907</v>
      </c>
      <c r="G5979" s="1">
        <v>93.576999999999998</v>
      </c>
    </row>
    <row r="5980" spans="1:7" x14ac:dyDescent="0.2">
      <c r="A5980" s="1" t="str">
        <f t="shared" si="93"/>
        <v>2019New EU member states (joined since 2004)</v>
      </c>
      <c r="B5980" s="1" t="s">
        <v>2040</v>
      </c>
      <c r="C5980" s="1">
        <v>2019</v>
      </c>
      <c r="D5980" s="2">
        <v>50330101</v>
      </c>
      <c r="E5980" s="2">
        <v>53593174</v>
      </c>
      <c r="F5980" s="3">
        <v>103923275</v>
      </c>
      <c r="G5980" s="1">
        <v>93.31</v>
      </c>
    </row>
    <row r="5981" spans="1:7" x14ac:dyDescent="0.2">
      <c r="A5981" s="1" t="str">
        <f t="shared" si="93"/>
        <v>2020New EU member states (joined since 2004)</v>
      </c>
      <c r="B5981" s="1" t="s">
        <v>2040</v>
      </c>
      <c r="C5981" s="1">
        <v>2020</v>
      </c>
      <c r="D5981" s="1" t="s">
        <v>2047</v>
      </c>
      <c r="E5981" s="2">
        <v>53437399</v>
      </c>
      <c r="F5981" s="3">
        <v>103629839</v>
      </c>
      <c r="G5981" s="1">
        <v>93.046999999999997</v>
      </c>
    </row>
    <row r="5982" spans="1:7" x14ac:dyDescent="0.2">
      <c r="A5982" s="1" t="str">
        <f t="shared" si="93"/>
        <v>2001New Zealand</v>
      </c>
      <c r="B5982" s="1" t="s">
        <v>115</v>
      </c>
      <c r="C5982" s="1">
        <v>2001</v>
      </c>
      <c r="D5982" s="2">
        <v>1916651</v>
      </c>
      <c r="E5982" s="1" t="s">
        <v>2048</v>
      </c>
      <c r="F5982" s="3">
        <v>3907941</v>
      </c>
      <c r="G5982" s="1">
        <v>14.842000000000001</v>
      </c>
    </row>
    <row r="5983" spans="1:7" x14ac:dyDescent="0.2">
      <c r="A5983" s="1" t="str">
        <f t="shared" si="93"/>
        <v>2002New Zealand</v>
      </c>
      <c r="B5983" s="1" t="s">
        <v>115</v>
      </c>
      <c r="C5983" s="1">
        <v>2002</v>
      </c>
      <c r="D5983" s="2">
        <v>1942622</v>
      </c>
      <c r="E5983" s="1" t="s">
        <v>2049</v>
      </c>
      <c r="F5983" s="3">
        <v>3963202</v>
      </c>
      <c r="G5983" s="1">
        <v>15.051</v>
      </c>
    </row>
    <row r="5984" spans="1:7" x14ac:dyDescent="0.2">
      <c r="A5984" s="1" t="str">
        <f t="shared" si="93"/>
        <v>2003New Zealand</v>
      </c>
      <c r="B5984" s="1" t="s">
        <v>115</v>
      </c>
      <c r="C5984" s="1">
        <v>2003</v>
      </c>
      <c r="D5984" s="2">
        <v>1970665</v>
      </c>
      <c r="E5984" s="2">
        <v>2051409</v>
      </c>
      <c r="F5984" s="3">
        <v>4022074</v>
      </c>
      <c r="G5984" s="1">
        <v>15.275</v>
      </c>
    </row>
    <row r="5985" spans="1:7" x14ac:dyDescent="0.2">
      <c r="A5985" s="1" t="str">
        <f t="shared" si="93"/>
        <v>2004New Zealand</v>
      </c>
      <c r="B5985" s="1" t="s">
        <v>115</v>
      </c>
      <c r="C5985" s="1">
        <v>2004</v>
      </c>
      <c r="D5985" s="2">
        <v>1998827</v>
      </c>
      <c r="E5985" s="2">
        <v>2081594</v>
      </c>
      <c r="F5985" s="3">
        <v>4080421</v>
      </c>
      <c r="G5985" s="1">
        <v>15.497</v>
      </c>
    </row>
    <row r="5986" spans="1:7" x14ac:dyDescent="0.2">
      <c r="A5986" s="1" t="str">
        <f t="shared" si="93"/>
        <v>2005New Zealand</v>
      </c>
      <c r="B5986" s="1" t="s">
        <v>115</v>
      </c>
      <c r="C5986" s="1">
        <v>2005</v>
      </c>
      <c r="D5986" s="2">
        <v>2025748</v>
      </c>
      <c r="E5986" s="2">
        <v>2109605</v>
      </c>
      <c r="F5986" s="3">
        <v>4135353</v>
      </c>
      <c r="G5986" s="1">
        <v>15.705</v>
      </c>
    </row>
    <row r="5987" spans="1:7" x14ac:dyDescent="0.2">
      <c r="A5987" s="1" t="str">
        <f t="shared" si="93"/>
        <v>2006New Zealand</v>
      </c>
      <c r="B5987" s="1" t="s">
        <v>115</v>
      </c>
      <c r="C5987" s="1">
        <v>2006</v>
      </c>
      <c r="D5987" s="2">
        <v>2050985</v>
      </c>
      <c r="E5987" s="2">
        <v>2134897</v>
      </c>
      <c r="F5987" s="3">
        <v>4185882</v>
      </c>
      <c r="G5987" s="1">
        <v>15.897</v>
      </c>
    </row>
    <row r="5988" spans="1:7" x14ac:dyDescent="0.2">
      <c r="A5988" s="1" t="str">
        <f t="shared" si="93"/>
        <v>2007New Zealand</v>
      </c>
      <c r="B5988" s="1" t="s">
        <v>115</v>
      </c>
      <c r="C5988" s="1">
        <v>2007</v>
      </c>
      <c r="D5988" s="2">
        <v>2075014</v>
      </c>
      <c r="E5988" s="2">
        <v>2158032</v>
      </c>
      <c r="F5988" s="3">
        <v>4233046</v>
      </c>
      <c r="G5988" s="1">
        <v>16.076000000000001</v>
      </c>
    </row>
    <row r="5989" spans="1:7" x14ac:dyDescent="0.2">
      <c r="A5989" s="1" t="str">
        <f t="shared" si="93"/>
        <v>2008New Zealand</v>
      </c>
      <c r="B5989" s="1" t="s">
        <v>115</v>
      </c>
      <c r="C5989" s="1">
        <v>2008</v>
      </c>
      <c r="D5989" s="2">
        <v>2098313</v>
      </c>
      <c r="E5989" s="2">
        <v>2179843</v>
      </c>
      <c r="F5989" s="3">
        <v>4278156</v>
      </c>
      <c r="G5989" s="1">
        <v>16.248000000000001</v>
      </c>
    </row>
    <row r="5990" spans="1:7" x14ac:dyDescent="0.2">
      <c r="A5990" s="1" t="str">
        <f t="shared" si="93"/>
        <v>2009New Zealand</v>
      </c>
      <c r="B5990" s="1" t="s">
        <v>115</v>
      </c>
      <c r="C5990" s="1">
        <v>2009</v>
      </c>
      <c r="D5990" s="2">
        <v>2121716</v>
      </c>
      <c r="E5990" s="2">
        <v>2201622</v>
      </c>
      <c r="F5990" s="3">
        <v>4323338</v>
      </c>
      <c r="G5990" s="1">
        <v>16.419</v>
      </c>
    </row>
    <row r="5991" spans="1:7" x14ac:dyDescent="0.2">
      <c r="A5991" s="1" t="str">
        <f t="shared" si="93"/>
        <v>2010New Zealand</v>
      </c>
      <c r="B5991" s="1" t="s">
        <v>115</v>
      </c>
      <c r="C5991" s="1">
        <v>2010</v>
      </c>
      <c r="D5991" s="2">
        <v>2145763</v>
      </c>
      <c r="E5991" s="2">
        <v>2224297</v>
      </c>
      <c r="F5991" s="3" t="s">
        <v>2050</v>
      </c>
      <c r="G5991" s="1">
        <v>16.597000000000001</v>
      </c>
    </row>
    <row r="5992" spans="1:7" x14ac:dyDescent="0.2">
      <c r="A5992" s="1" t="str">
        <f t="shared" si="93"/>
        <v>2011New Zealand</v>
      </c>
      <c r="B5992" s="1" t="s">
        <v>115</v>
      </c>
      <c r="C5992" s="1">
        <v>2011</v>
      </c>
      <c r="D5992" s="1" t="s">
        <v>2051</v>
      </c>
      <c r="E5992" s="2">
        <v>2248094</v>
      </c>
      <c r="F5992" s="3">
        <v>4418674</v>
      </c>
      <c r="G5992" s="1">
        <v>16.780999999999999</v>
      </c>
    </row>
    <row r="5993" spans="1:7" x14ac:dyDescent="0.2">
      <c r="A5993" s="1" t="str">
        <f t="shared" si="93"/>
        <v>2012New Zealand</v>
      </c>
      <c r="B5993" s="1" t="s">
        <v>115</v>
      </c>
      <c r="C5993" s="1">
        <v>2012</v>
      </c>
      <c r="D5993" s="2">
        <v>2195834</v>
      </c>
      <c r="E5993" s="2">
        <v>2272628</v>
      </c>
      <c r="F5993" s="3">
        <v>4468462</v>
      </c>
      <c r="G5993" s="1">
        <v>16.97</v>
      </c>
    </row>
    <row r="5994" spans="1:7" x14ac:dyDescent="0.2">
      <c r="A5994" s="1" t="str">
        <f t="shared" si="93"/>
        <v>2013New Zealand</v>
      </c>
      <c r="B5994" s="1" t="s">
        <v>115</v>
      </c>
      <c r="C5994" s="1">
        <v>2013</v>
      </c>
      <c r="D5994" s="2">
        <v>2221055</v>
      </c>
      <c r="E5994" s="2">
        <v>2297464</v>
      </c>
      <c r="F5994" s="3">
        <v>4518519</v>
      </c>
      <c r="G5994" s="1">
        <v>17.16</v>
      </c>
    </row>
    <row r="5995" spans="1:7" x14ac:dyDescent="0.2">
      <c r="A5995" s="1" t="str">
        <f t="shared" si="93"/>
        <v>2014New Zealand</v>
      </c>
      <c r="B5995" s="1" t="s">
        <v>115</v>
      </c>
      <c r="C5995" s="1">
        <v>2014</v>
      </c>
      <c r="D5995" s="2">
        <v>2245589</v>
      </c>
      <c r="E5995" s="2">
        <v>2321933</v>
      </c>
      <c r="F5995" s="3">
        <v>4567522</v>
      </c>
      <c r="G5995" s="1">
        <v>17.347000000000001</v>
      </c>
    </row>
    <row r="5996" spans="1:7" x14ac:dyDescent="0.2">
      <c r="A5996" s="1" t="str">
        <f t="shared" si="93"/>
        <v>2015New Zealand</v>
      </c>
      <c r="B5996" s="1" t="s">
        <v>115</v>
      </c>
      <c r="C5996" s="1">
        <v>2015</v>
      </c>
      <c r="D5996" s="2">
        <v>2268961</v>
      </c>
      <c r="E5996" s="2">
        <v>2345566</v>
      </c>
      <c r="F5996" s="3">
        <v>4614527</v>
      </c>
      <c r="G5996" s="1">
        <v>17.524999999999999</v>
      </c>
    </row>
    <row r="5997" spans="1:7" x14ac:dyDescent="0.2">
      <c r="A5997" s="1" t="str">
        <f t="shared" si="93"/>
        <v>2016New Zealand</v>
      </c>
      <c r="B5997" s="1" t="s">
        <v>115</v>
      </c>
      <c r="C5997" s="1">
        <v>2016</v>
      </c>
      <c r="D5997" s="2">
        <v>2291016</v>
      </c>
      <c r="E5997" s="2">
        <v>2368249</v>
      </c>
      <c r="F5997" s="3">
        <v>4659265</v>
      </c>
      <c r="G5997" s="1">
        <v>17.695</v>
      </c>
    </row>
    <row r="5998" spans="1:7" x14ac:dyDescent="0.2">
      <c r="A5998" s="1" t="str">
        <f t="shared" si="93"/>
        <v>2017New Zealand</v>
      </c>
      <c r="B5998" s="1" t="s">
        <v>115</v>
      </c>
      <c r="C5998" s="1">
        <v>2017</v>
      </c>
      <c r="D5998" s="2">
        <v>2311898</v>
      </c>
      <c r="E5998" s="2">
        <v>2390131</v>
      </c>
      <c r="F5998" s="3">
        <v>4702029</v>
      </c>
      <c r="G5998" s="1">
        <v>17.856999999999999</v>
      </c>
    </row>
    <row r="5999" spans="1:7" x14ac:dyDescent="0.2">
      <c r="A5999" s="1" t="str">
        <f t="shared" si="93"/>
        <v>2018New Zealand</v>
      </c>
      <c r="B5999" s="1" t="s">
        <v>115</v>
      </c>
      <c r="C5999" s="1">
        <v>2018</v>
      </c>
      <c r="D5999" s="2">
        <v>2331829</v>
      </c>
      <c r="E5999" s="2">
        <v>2411302</v>
      </c>
      <c r="F5999" s="3">
        <v>4743131</v>
      </c>
      <c r="G5999" s="1">
        <v>18.013000000000002</v>
      </c>
    </row>
    <row r="6000" spans="1:7" x14ac:dyDescent="0.2">
      <c r="A6000" s="1" t="str">
        <f t="shared" si="93"/>
        <v>2019New Zealand</v>
      </c>
      <c r="B6000" s="1" t="s">
        <v>115</v>
      </c>
      <c r="C6000" s="1">
        <v>2019</v>
      </c>
      <c r="D6000" s="2">
        <v>2351162</v>
      </c>
      <c r="E6000" s="1" t="s">
        <v>2052</v>
      </c>
      <c r="F6000" s="3">
        <v>4783062</v>
      </c>
      <c r="G6000" s="1">
        <v>18.164999999999999</v>
      </c>
    </row>
    <row r="6001" spans="1:7" x14ac:dyDescent="0.2">
      <c r="A6001" s="1" t="str">
        <f t="shared" si="93"/>
        <v>2020New Zealand</v>
      </c>
      <c r="B6001" s="1" t="s">
        <v>115</v>
      </c>
      <c r="C6001" s="1">
        <v>2020</v>
      </c>
      <c r="D6001" s="2">
        <v>2370163</v>
      </c>
      <c r="E6001" s="1" t="s">
        <v>2053</v>
      </c>
      <c r="F6001" s="3">
        <v>4822233</v>
      </c>
      <c r="G6001" s="1">
        <v>18.314</v>
      </c>
    </row>
    <row r="6002" spans="1:7" x14ac:dyDescent="0.2">
      <c r="A6002" s="1" t="str">
        <f t="shared" si="93"/>
        <v>2001New Zealand (and dependencies)</v>
      </c>
      <c r="B6002" s="1" t="s">
        <v>2054</v>
      </c>
      <c r="C6002" s="1">
        <v>2001</v>
      </c>
      <c r="D6002" s="2">
        <v>1927565</v>
      </c>
      <c r="E6002" s="2">
        <v>2001742</v>
      </c>
      <c r="F6002" s="3">
        <v>3929307</v>
      </c>
      <c r="G6002" s="1">
        <v>14.894</v>
      </c>
    </row>
    <row r="6003" spans="1:7" x14ac:dyDescent="0.2">
      <c r="A6003" s="1" t="str">
        <f t="shared" si="93"/>
        <v>2002New Zealand (and dependencies)</v>
      </c>
      <c r="B6003" s="1" t="s">
        <v>2054</v>
      </c>
      <c r="C6003" s="1">
        <v>2002</v>
      </c>
      <c r="D6003" s="2">
        <v>1953603</v>
      </c>
      <c r="E6003" s="2">
        <v>2031106</v>
      </c>
      <c r="F6003" s="3">
        <v>3984709</v>
      </c>
      <c r="G6003" s="1">
        <v>15.103999999999999</v>
      </c>
    </row>
    <row r="6004" spans="1:7" x14ac:dyDescent="0.2">
      <c r="A6004" s="1" t="str">
        <f t="shared" si="93"/>
        <v>2003New Zealand (and dependencies)</v>
      </c>
      <c r="B6004" s="1" t="s">
        <v>2054</v>
      </c>
      <c r="C6004" s="1">
        <v>2003</v>
      </c>
      <c r="D6004" s="2">
        <v>1981737</v>
      </c>
      <c r="E6004" s="2">
        <v>2062042</v>
      </c>
      <c r="F6004" s="3">
        <v>4043779</v>
      </c>
      <c r="G6004" s="1">
        <v>15.327999999999999</v>
      </c>
    </row>
    <row r="6005" spans="1:7" x14ac:dyDescent="0.2">
      <c r="A6005" s="1" t="str">
        <f t="shared" si="93"/>
        <v>2004New Zealand (and dependencies)</v>
      </c>
      <c r="B6005" s="1" t="s">
        <v>2054</v>
      </c>
      <c r="C6005" s="1">
        <v>2004</v>
      </c>
      <c r="D6005" s="2">
        <v>2009966</v>
      </c>
      <c r="E6005" s="2">
        <v>2092325</v>
      </c>
      <c r="F6005" s="3">
        <v>4102291</v>
      </c>
      <c r="G6005" s="1">
        <v>15.55</v>
      </c>
    </row>
    <row r="6006" spans="1:7" x14ac:dyDescent="0.2">
      <c r="A6006" s="1" t="str">
        <f t="shared" si="93"/>
        <v>2005New Zealand (and dependencies)</v>
      </c>
      <c r="B6006" s="1" t="s">
        <v>2054</v>
      </c>
      <c r="C6006" s="1">
        <v>2005</v>
      </c>
      <c r="D6006" s="1" t="s">
        <v>2055</v>
      </c>
      <c r="E6006" s="2">
        <v>2120414</v>
      </c>
      <c r="F6006" s="3">
        <v>4157324</v>
      </c>
      <c r="G6006" s="1">
        <v>15.757999999999999</v>
      </c>
    </row>
    <row r="6007" spans="1:7" x14ac:dyDescent="0.2">
      <c r="A6007" s="1" t="str">
        <f t="shared" si="93"/>
        <v>2006New Zealand (and dependencies)</v>
      </c>
      <c r="B6007" s="1" t="s">
        <v>2054</v>
      </c>
      <c r="C6007" s="1">
        <v>2006</v>
      </c>
      <c r="D6007" s="2">
        <v>2062096</v>
      </c>
      <c r="E6007" s="2">
        <v>2145712</v>
      </c>
      <c r="F6007" s="3">
        <v>4207808</v>
      </c>
      <c r="G6007" s="1">
        <v>15.95</v>
      </c>
    </row>
    <row r="6008" spans="1:7" x14ac:dyDescent="0.2">
      <c r="A6008" s="1" t="str">
        <f t="shared" si="93"/>
        <v>2007New Zealand (and dependencies)</v>
      </c>
      <c r="B6008" s="1" t="s">
        <v>2054</v>
      </c>
      <c r="C6008" s="1">
        <v>2007</v>
      </c>
      <c r="D6008" s="2">
        <v>2086003</v>
      </c>
      <c r="E6008" s="2">
        <v>2168827</v>
      </c>
      <c r="F6008" s="3" t="s">
        <v>2056</v>
      </c>
      <c r="G6008" s="1">
        <v>16.128</v>
      </c>
    </row>
    <row r="6009" spans="1:7" x14ac:dyDescent="0.2">
      <c r="A6009" s="1" t="str">
        <f t="shared" si="93"/>
        <v>2008New Zealand (and dependencies)</v>
      </c>
      <c r="B6009" s="1" t="s">
        <v>2054</v>
      </c>
      <c r="C6009" s="1">
        <v>2008</v>
      </c>
      <c r="D6009" s="2">
        <v>2109138</v>
      </c>
      <c r="E6009" s="2">
        <v>2190593</v>
      </c>
      <c r="F6009" s="3">
        <v>4299731</v>
      </c>
      <c r="G6009" s="1">
        <v>16.297999999999998</v>
      </c>
    </row>
    <row r="6010" spans="1:7" x14ac:dyDescent="0.2">
      <c r="A6010" s="1" t="str">
        <f t="shared" si="93"/>
        <v>2009New Zealand (and dependencies)</v>
      </c>
      <c r="B6010" s="1" t="s">
        <v>2054</v>
      </c>
      <c r="C6010" s="1">
        <v>2009</v>
      </c>
      <c r="D6010" s="2">
        <v>2132387</v>
      </c>
      <c r="E6010" s="2">
        <v>2212301</v>
      </c>
      <c r="F6010" s="3">
        <v>4344688</v>
      </c>
      <c r="G6010" s="1">
        <v>16.468</v>
      </c>
    </row>
    <row r="6011" spans="1:7" x14ac:dyDescent="0.2">
      <c r="A6011" s="1" t="str">
        <f t="shared" si="93"/>
        <v>2010New Zealand (and dependencies)</v>
      </c>
      <c r="B6011" s="1" t="s">
        <v>2054</v>
      </c>
      <c r="C6011" s="1">
        <v>2010</v>
      </c>
      <c r="D6011" s="2">
        <v>2156286</v>
      </c>
      <c r="E6011" s="2">
        <v>2234917</v>
      </c>
      <c r="F6011" s="3">
        <v>4391203</v>
      </c>
      <c r="G6011" s="1">
        <v>16.645</v>
      </c>
    </row>
    <row r="6012" spans="1:7" x14ac:dyDescent="0.2">
      <c r="A6012" s="1" t="str">
        <f t="shared" si="93"/>
        <v>2011New Zealand (and dependencies)</v>
      </c>
      <c r="B6012" s="1" t="s">
        <v>2054</v>
      </c>
      <c r="C6012" s="1">
        <v>2011</v>
      </c>
      <c r="D6012" s="2">
        <v>2180981</v>
      </c>
      <c r="E6012" s="2">
        <v>2258649</v>
      </c>
      <c r="F6012" s="3" t="s">
        <v>2057</v>
      </c>
      <c r="G6012" s="1">
        <v>16.827999999999999</v>
      </c>
    </row>
    <row r="6013" spans="1:7" x14ac:dyDescent="0.2">
      <c r="A6013" s="1" t="str">
        <f t="shared" si="93"/>
        <v>2012New Zealand (and dependencies)</v>
      </c>
      <c r="B6013" s="1" t="s">
        <v>2054</v>
      </c>
      <c r="C6013" s="1">
        <v>2012</v>
      </c>
      <c r="D6013" s="2">
        <v>2206121</v>
      </c>
      <c r="E6013" s="2">
        <v>2283119</v>
      </c>
      <c r="F6013" s="3" t="s">
        <v>2058</v>
      </c>
      <c r="G6013" s="1">
        <v>17.015999999999998</v>
      </c>
    </row>
    <row r="6014" spans="1:7" x14ac:dyDescent="0.2">
      <c r="A6014" s="1" t="str">
        <f t="shared" si="93"/>
        <v>2013New Zealand (and dependencies)</v>
      </c>
      <c r="B6014" s="1" t="s">
        <v>2054</v>
      </c>
      <c r="C6014" s="1">
        <v>2013</v>
      </c>
      <c r="D6014" s="2">
        <v>2231242</v>
      </c>
      <c r="E6014" s="2">
        <v>2307908</v>
      </c>
      <c r="F6014" s="3" t="s">
        <v>2059</v>
      </c>
      <c r="G6014" s="1">
        <v>17.204999999999998</v>
      </c>
    </row>
    <row r="6015" spans="1:7" x14ac:dyDescent="0.2">
      <c r="A6015" s="1" t="str">
        <f t="shared" si="93"/>
        <v>2014New Zealand (and dependencies)</v>
      </c>
      <c r="B6015" s="1" t="s">
        <v>2054</v>
      </c>
      <c r="C6015" s="1">
        <v>2014</v>
      </c>
      <c r="D6015" s="2">
        <v>2255708</v>
      </c>
      <c r="E6015" s="2">
        <v>2332323</v>
      </c>
      <c r="F6015" s="3">
        <v>4588031</v>
      </c>
      <c r="G6015" s="1">
        <v>17.390999999999998</v>
      </c>
    </row>
    <row r="6016" spans="1:7" x14ac:dyDescent="0.2">
      <c r="A6016" s="1" t="str">
        <f t="shared" si="93"/>
        <v>2015New Zealand (and dependencies)</v>
      </c>
      <c r="B6016" s="1" t="s">
        <v>2054</v>
      </c>
      <c r="C6016" s="1">
        <v>2015</v>
      </c>
      <c r="D6016" s="2">
        <v>2279029</v>
      </c>
      <c r="E6016" s="2">
        <v>2355936</v>
      </c>
      <c r="F6016" s="3">
        <v>4634965</v>
      </c>
      <c r="G6016" s="1">
        <v>17.568999999999999</v>
      </c>
    </row>
    <row r="6017" spans="1:7" x14ac:dyDescent="0.2">
      <c r="A6017" s="1" t="str">
        <f t="shared" si="93"/>
        <v>2016New Zealand (and dependencies)</v>
      </c>
      <c r="B6017" s="1" t="s">
        <v>2054</v>
      </c>
      <c r="C6017" s="1">
        <v>2016</v>
      </c>
      <c r="D6017" s="2">
        <v>2301056</v>
      </c>
      <c r="E6017" s="2">
        <v>2378617</v>
      </c>
      <c r="F6017" s="3">
        <v>4679673</v>
      </c>
      <c r="G6017" s="1">
        <v>17.738</v>
      </c>
    </row>
    <row r="6018" spans="1:7" x14ac:dyDescent="0.2">
      <c r="A6018" s="1" t="str">
        <f t="shared" si="93"/>
        <v>2017New Zealand (and dependencies)</v>
      </c>
      <c r="B6018" s="1" t="s">
        <v>2054</v>
      </c>
      <c r="C6018" s="1">
        <v>2017</v>
      </c>
      <c r="D6018" s="2">
        <v>2321922</v>
      </c>
      <c r="E6018" s="2">
        <v>2400521</v>
      </c>
      <c r="F6018" s="3">
        <v>4722443</v>
      </c>
      <c r="G6018" s="1">
        <v>17.899999999999999</v>
      </c>
    </row>
    <row r="6019" spans="1:7" x14ac:dyDescent="0.2">
      <c r="A6019" s="1" t="str">
        <f t="shared" ref="A6019:A6082" si="94">C6019&amp;B6019</f>
        <v>2018New Zealand (and dependencies)</v>
      </c>
      <c r="B6019" s="1" t="s">
        <v>2054</v>
      </c>
      <c r="C6019" s="1">
        <v>2018</v>
      </c>
      <c r="D6019" s="2">
        <v>2341864</v>
      </c>
      <c r="E6019" s="2">
        <v>2421714</v>
      </c>
      <c r="F6019" s="3">
        <v>4763578</v>
      </c>
      <c r="G6019" s="1">
        <v>18.056000000000001</v>
      </c>
    </row>
    <row r="6020" spans="1:7" x14ac:dyDescent="0.2">
      <c r="A6020" s="1" t="str">
        <f t="shared" si="94"/>
        <v>2019New Zealand (and dependencies)</v>
      </c>
      <c r="B6020" s="1" t="s">
        <v>2054</v>
      </c>
      <c r="C6020" s="1">
        <v>2019</v>
      </c>
      <c r="D6020" s="2">
        <v>2361203</v>
      </c>
      <c r="E6020" s="1" t="s">
        <v>2060</v>
      </c>
      <c r="F6020" s="3">
        <v>4803553</v>
      </c>
      <c r="G6020" s="1">
        <v>18.207999999999998</v>
      </c>
    </row>
    <row r="6021" spans="1:7" x14ac:dyDescent="0.2">
      <c r="A6021" s="1" t="str">
        <f t="shared" si="94"/>
        <v>2020New Zealand (and dependencies)</v>
      </c>
      <c r="B6021" s="1" t="s">
        <v>2054</v>
      </c>
      <c r="C6021" s="1">
        <v>2020</v>
      </c>
      <c r="D6021" s="2">
        <v>2380208</v>
      </c>
      <c r="E6021" s="2">
        <v>2462557</v>
      </c>
      <c r="F6021" s="3">
        <v>4842765</v>
      </c>
      <c r="G6021" s="1">
        <v>18.356000000000002</v>
      </c>
    </row>
    <row r="6022" spans="1:7" x14ac:dyDescent="0.2">
      <c r="A6022" s="1" t="str">
        <f t="shared" si="94"/>
        <v>2001Nicaragua</v>
      </c>
      <c r="B6022" s="1" t="s">
        <v>116</v>
      </c>
      <c r="C6022" s="1">
        <v>2001</v>
      </c>
      <c r="D6022" s="2">
        <v>2543944</v>
      </c>
      <c r="E6022" s="2">
        <v>2601423</v>
      </c>
      <c r="F6022" s="3">
        <v>5145367</v>
      </c>
      <c r="G6022" s="1">
        <v>42.756999999999998</v>
      </c>
    </row>
    <row r="6023" spans="1:7" x14ac:dyDescent="0.2">
      <c r="A6023" s="1" t="str">
        <f t="shared" si="94"/>
        <v>2002Nicaragua</v>
      </c>
      <c r="B6023" s="1" t="s">
        <v>116</v>
      </c>
      <c r="C6023" s="1">
        <v>2002</v>
      </c>
      <c r="D6023" s="2">
        <v>2579416</v>
      </c>
      <c r="E6023" s="2">
        <v>2639908</v>
      </c>
      <c r="F6023" s="3">
        <v>5219324</v>
      </c>
      <c r="G6023" s="1">
        <v>43.371000000000002</v>
      </c>
    </row>
    <row r="6024" spans="1:7" x14ac:dyDescent="0.2">
      <c r="A6024" s="1" t="str">
        <f t="shared" si="94"/>
        <v>2003Nicaragua</v>
      </c>
      <c r="B6024" s="1" t="s">
        <v>116</v>
      </c>
      <c r="C6024" s="1">
        <v>2003</v>
      </c>
      <c r="D6024" s="2">
        <v>2614216</v>
      </c>
      <c r="E6024" s="2">
        <v>2677899</v>
      </c>
      <c r="F6024" s="3">
        <v>5292115</v>
      </c>
      <c r="G6024" s="1">
        <v>43.975999999999999</v>
      </c>
    </row>
    <row r="6025" spans="1:7" x14ac:dyDescent="0.2">
      <c r="A6025" s="1" t="str">
        <f t="shared" si="94"/>
        <v>2004Nicaragua</v>
      </c>
      <c r="B6025" s="1" t="s">
        <v>116</v>
      </c>
      <c r="C6025" s="1">
        <v>2004</v>
      </c>
      <c r="D6025" s="2">
        <v>2648955</v>
      </c>
      <c r="E6025" s="2">
        <v>2715975</v>
      </c>
      <c r="F6025" s="3" t="s">
        <v>2061</v>
      </c>
      <c r="G6025" s="1">
        <v>44.581000000000003</v>
      </c>
    </row>
    <row r="6026" spans="1:7" x14ac:dyDescent="0.2">
      <c r="A6026" s="1" t="str">
        <f t="shared" si="94"/>
        <v>2005Nicaragua</v>
      </c>
      <c r="B6026" s="1" t="s">
        <v>116</v>
      </c>
      <c r="C6026" s="1">
        <v>2005</v>
      </c>
      <c r="D6026" s="2">
        <v>2684139</v>
      </c>
      <c r="E6026" s="2">
        <v>2754553</v>
      </c>
      <c r="F6026" s="3">
        <v>5438692</v>
      </c>
      <c r="G6026" s="1">
        <v>45.194000000000003</v>
      </c>
    </row>
    <row r="6027" spans="1:7" x14ac:dyDescent="0.2">
      <c r="A6027" s="1" t="str">
        <f t="shared" si="94"/>
        <v>2006Nicaragua</v>
      </c>
      <c r="B6027" s="1" t="s">
        <v>116</v>
      </c>
      <c r="C6027" s="1">
        <v>2006</v>
      </c>
      <c r="D6027" s="1" t="s">
        <v>2062</v>
      </c>
      <c r="E6027" s="2">
        <v>2793837</v>
      </c>
      <c r="F6027" s="3">
        <v>5513757</v>
      </c>
      <c r="G6027" s="1">
        <v>45.817999999999998</v>
      </c>
    </row>
    <row r="6028" spans="1:7" x14ac:dyDescent="0.2">
      <c r="A6028" s="1" t="str">
        <f t="shared" si="94"/>
        <v>2007Nicaragua</v>
      </c>
      <c r="B6028" s="1" t="s">
        <v>116</v>
      </c>
      <c r="C6028" s="1">
        <v>2007</v>
      </c>
      <c r="D6028" s="2">
        <v>2756297</v>
      </c>
      <c r="E6028" s="2">
        <v>2833769</v>
      </c>
      <c r="F6028" s="3">
        <v>5590066</v>
      </c>
      <c r="G6028" s="1">
        <v>46.451999999999998</v>
      </c>
    </row>
    <row r="6029" spans="1:7" x14ac:dyDescent="0.2">
      <c r="A6029" s="1" t="str">
        <f t="shared" si="94"/>
        <v>2008Nicaragua</v>
      </c>
      <c r="B6029" s="1" t="s">
        <v>116</v>
      </c>
      <c r="C6029" s="1">
        <v>2008</v>
      </c>
      <c r="D6029" s="2">
        <v>2793295</v>
      </c>
      <c r="E6029" s="2">
        <v>2874141</v>
      </c>
      <c r="F6029" s="3">
        <v>5667436</v>
      </c>
      <c r="G6029" s="1">
        <v>47.094999999999999</v>
      </c>
    </row>
    <row r="6030" spans="1:7" x14ac:dyDescent="0.2">
      <c r="A6030" s="1" t="str">
        <f t="shared" si="94"/>
        <v>2009Nicaragua</v>
      </c>
      <c r="B6030" s="1" t="s">
        <v>116</v>
      </c>
      <c r="C6030" s="1">
        <v>2009</v>
      </c>
      <c r="D6030" s="2">
        <v>2830905</v>
      </c>
      <c r="E6030" s="2">
        <v>2914633</v>
      </c>
      <c r="F6030" s="3">
        <v>5745538</v>
      </c>
      <c r="G6030" s="1">
        <v>47.744</v>
      </c>
    </row>
    <row r="6031" spans="1:7" x14ac:dyDescent="0.2">
      <c r="A6031" s="1" t="str">
        <f t="shared" si="94"/>
        <v>2010Nicaragua</v>
      </c>
      <c r="B6031" s="1" t="s">
        <v>116</v>
      </c>
      <c r="C6031" s="1">
        <v>2010</v>
      </c>
      <c r="D6031" s="1" t="s">
        <v>2063</v>
      </c>
      <c r="E6031" s="2">
        <v>2954978</v>
      </c>
      <c r="F6031" s="3">
        <v>5824058</v>
      </c>
      <c r="G6031" s="1">
        <v>48.396999999999998</v>
      </c>
    </row>
    <row r="6032" spans="1:7" x14ac:dyDescent="0.2">
      <c r="A6032" s="1" t="str">
        <f t="shared" si="94"/>
        <v>2011Nicaragua</v>
      </c>
      <c r="B6032" s="1" t="s">
        <v>116</v>
      </c>
      <c r="C6032" s="1">
        <v>2011</v>
      </c>
      <c r="D6032" s="2">
        <v>2907877</v>
      </c>
      <c r="E6032" s="2">
        <v>2995158</v>
      </c>
      <c r="F6032" s="3">
        <v>5903035</v>
      </c>
      <c r="G6032" s="1">
        <v>49.052999999999997</v>
      </c>
    </row>
    <row r="6033" spans="1:7" x14ac:dyDescent="0.2">
      <c r="A6033" s="1" t="str">
        <f t="shared" si="94"/>
        <v>2012Nicaragua</v>
      </c>
      <c r="B6033" s="1" t="s">
        <v>116</v>
      </c>
      <c r="C6033" s="1">
        <v>2012</v>
      </c>
      <c r="D6033" s="2">
        <v>2947287</v>
      </c>
      <c r="E6033" s="2">
        <v>3035243</v>
      </c>
      <c r="F6033" s="3" t="s">
        <v>2064</v>
      </c>
      <c r="G6033" s="1">
        <v>49.713999999999999</v>
      </c>
    </row>
    <row r="6034" spans="1:7" x14ac:dyDescent="0.2">
      <c r="A6034" s="1" t="str">
        <f t="shared" si="94"/>
        <v>2013Nicaragua</v>
      </c>
      <c r="B6034" s="1" t="s">
        <v>116</v>
      </c>
      <c r="C6034" s="1">
        <v>2013</v>
      </c>
      <c r="D6034" s="2">
        <v>2987133</v>
      </c>
      <c r="E6034" s="2">
        <v>3075329</v>
      </c>
      <c r="F6034" s="3">
        <v>6062462</v>
      </c>
      <c r="G6034" s="1">
        <v>50.378</v>
      </c>
    </row>
    <row r="6035" spans="1:7" x14ac:dyDescent="0.2">
      <c r="A6035" s="1" t="str">
        <f t="shared" si="94"/>
        <v>2014Nicaragua</v>
      </c>
      <c r="B6035" s="1" t="s">
        <v>116</v>
      </c>
      <c r="C6035" s="1">
        <v>2014</v>
      </c>
      <c r="D6035" s="2">
        <v>3027167</v>
      </c>
      <c r="E6035" s="2">
        <v>3115567</v>
      </c>
      <c r="F6035" s="3">
        <v>6142734</v>
      </c>
      <c r="G6035" s="1">
        <v>51.045000000000002</v>
      </c>
    </row>
    <row r="6036" spans="1:7" x14ac:dyDescent="0.2">
      <c r="A6036" s="1" t="str">
        <f t="shared" si="94"/>
        <v>2015Nicaragua</v>
      </c>
      <c r="B6036" s="1" t="s">
        <v>116</v>
      </c>
      <c r="C6036" s="1">
        <v>2015</v>
      </c>
      <c r="D6036" s="1" t="s">
        <v>2065</v>
      </c>
      <c r="E6036" s="2">
        <v>3156054</v>
      </c>
      <c r="F6036" s="3">
        <v>6223234</v>
      </c>
      <c r="G6036" s="1">
        <v>51.713999999999999</v>
      </c>
    </row>
    <row r="6037" spans="1:7" x14ac:dyDescent="0.2">
      <c r="A6037" s="1" t="str">
        <f t="shared" si="94"/>
        <v>2016Nicaragua</v>
      </c>
      <c r="B6037" s="1" t="s">
        <v>116</v>
      </c>
      <c r="C6037" s="1">
        <v>2016</v>
      </c>
      <c r="D6037" s="1" t="s">
        <v>2066</v>
      </c>
      <c r="E6037" s="1" t="s">
        <v>2067</v>
      </c>
      <c r="F6037" s="3" t="s">
        <v>2068</v>
      </c>
      <c r="G6037" s="1">
        <v>52.384999999999998</v>
      </c>
    </row>
    <row r="6038" spans="1:7" x14ac:dyDescent="0.2">
      <c r="A6038" s="1" t="str">
        <f t="shared" si="94"/>
        <v>2017Nicaragua</v>
      </c>
      <c r="B6038" s="1" t="s">
        <v>116</v>
      </c>
      <c r="C6038" s="1">
        <v>2017</v>
      </c>
      <c r="D6038" s="2">
        <v>3146999</v>
      </c>
      <c r="E6038" s="2">
        <v>3237844</v>
      </c>
      <c r="F6038" s="3">
        <v>6384843</v>
      </c>
      <c r="G6038" s="1">
        <v>53.057000000000002</v>
      </c>
    </row>
    <row r="6039" spans="1:7" x14ac:dyDescent="0.2">
      <c r="A6039" s="1" t="str">
        <f t="shared" si="94"/>
        <v>2018Nicaragua</v>
      </c>
      <c r="B6039" s="1" t="s">
        <v>116</v>
      </c>
      <c r="C6039" s="1">
        <v>2018</v>
      </c>
      <c r="D6039" s="2">
        <v>3186671</v>
      </c>
      <c r="E6039" s="2">
        <v>3278831</v>
      </c>
      <c r="F6039" s="3">
        <v>6465502</v>
      </c>
      <c r="G6039" s="1">
        <v>53.726999999999997</v>
      </c>
    </row>
    <row r="6040" spans="1:7" x14ac:dyDescent="0.2">
      <c r="A6040" s="1" t="str">
        <f t="shared" si="94"/>
        <v>2019Nicaragua</v>
      </c>
      <c r="B6040" s="1" t="s">
        <v>116</v>
      </c>
      <c r="C6040" s="1">
        <v>2019</v>
      </c>
      <c r="D6040" s="2">
        <v>3225984</v>
      </c>
      <c r="E6040" s="2">
        <v>3319519</v>
      </c>
      <c r="F6040" s="3">
        <v>6545503</v>
      </c>
      <c r="G6040" s="1">
        <v>54.392000000000003</v>
      </c>
    </row>
    <row r="6041" spans="1:7" x14ac:dyDescent="0.2">
      <c r="A6041" s="1" t="str">
        <f t="shared" si="94"/>
        <v>2020Nicaragua</v>
      </c>
      <c r="B6041" s="1" t="s">
        <v>116</v>
      </c>
      <c r="C6041" s="1">
        <v>2020</v>
      </c>
      <c r="D6041" s="2">
        <v>3264849</v>
      </c>
      <c r="E6041" s="2">
        <v>3359705</v>
      </c>
      <c r="F6041" s="3">
        <v>6624554</v>
      </c>
      <c r="G6041" s="1">
        <v>55.048999999999999</v>
      </c>
    </row>
    <row r="6042" spans="1:7" x14ac:dyDescent="0.2">
      <c r="A6042" s="1" t="str">
        <f t="shared" si="94"/>
        <v>2001Niger</v>
      </c>
      <c r="B6042" s="1" t="s">
        <v>117</v>
      </c>
      <c r="C6042" s="1">
        <v>2001</v>
      </c>
      <c r="D6042" s="2">
        <v>5827746</v>
      </c>
      <c r="E6042" s="2">
        <v>5923618</v>
      </c>
      <c r="F6042" s="3">
        <v>11751364</v>
      </c>
      <c r="G6042" s="1">
        <v>9.2769999999999992</v>
      </c>
    </row>
    <row r="6043" spans="1:7" x14ac:dyDescent="0.2">
      <c r="A6043" s="1" t="str">
        <f t="shared" si="94"/>
        <v>2002Niger</v>
      </c>
      <c r="B6043" s="1" t="s">
        <v>117</v>
      </c>
      <c r="C6043" s="1">
        <v>2002</v>
      </c>
      <c r="D6043" s="1" t="s">
        <v>2069</v>
      </c>
      <c r="E6043" s="2">
        <v>6138148</v>
      </c>
      <c r="F6043" s="3">
        <v>12189988</v>
      </c>
      <c r="G6043" s="1">
        <v>9.6229999999999993</v>
      </c>
    </row>
    <row r="6044" spans="1:7" x14ac:dyDescent="0.2">
      <c r="A6044" s="1" t="str">
        <f t="shared" si="94"/>
        <v>2003Niger</v>
      </c>
      <c r="B6044" s="1" t="s">
        <v>117</v>
      </c>
      <c r="C6044" s="1">
        <v>2003</v>
      </c>
      <c r="D6044" s="2">
        <v>6285689</v>
      </c>
      <c r="E6044" s="2">
        <v>6362294</v>
      </c>
      <c r="F6044" s="3">
        <v>12647983</v>
      </c>
      <c r="G6044" s="1">
        <v>9.9849999999999994</v>
      </c>
    </row>
    <row r="6045" spans="1:7" x14ac:dyDescent="0.2">
      <c r="A6045" s="1" t="str">
        <f t="shared" si="94"/>
        <v>2004Niger</v>
      </c>
      <c r="B6045" s="1" t="s">
        <v>117</v>
      </c>
      <c r="C6045" s="1">
        <v>2004</v>
      </c>
      <c r="D6045" s="2">
        <v>6529466</v>
      </c>
      <c r="E6045" s="2">
        <v>6596448</v>
      </c>
      <c r="F6045" s="3">
        <v>13125914</v>
      </c>
      <c r="G6045" s="1">
        <v>10.362</v>
      </c>
    </row>
    <row r="6046" spans="1:7" x14ac:dyDescent="0.2">
      <c r="A6046" s="1" t="str">
        <f t="shared" si="94"/>
        <v>2005Niger</v>
      </c>
      <c r="B6046" s="1" t="s">
        <v>117</v>
      </c>
      <c r="C6046" s="1">
        <v>2005</v>
      </c>
      <c r="D6046" s="2">
        <v>6783454</v>
      </c>
      <c r="E6046" s="1" t="s">
        <v>2070</v>
      </c>
      <c r="F6046" s="3">
        <v>13624474</v>
      </c>
      <c r="G6046" s="1">
        <v>10.756</v>
      </c>
    </row>
    <row r="6047" spans="1:7" x14ac:dyDescent="0.2">
      <c r="A6047" s="1" t="str">
        <f t="shared" si="94"/>
        <v>2006Niger</v>
      </c>
      <c r="B6047" s="1" t="s">
        <v>117</v>
      </c>
      <c r="C6047" s="1">
        <v>2006</v>
      </c>
      <c r="D6047" s="2">
        <v>7047747</v>
      </c>
      <c r="E6047" s="2">
        <v>7096222</v>
      </c>
      <c r="F6047" s="3">
        <v>14143969</v>
      </c>
      <c r="G6047" s="1">
        <v>11.166</v>
      </c>
    </row>
    <row r="6048" spans="1:7" x14ac:dyDescent="0.2">
      <c r="A6048" s="1" t="str">
        <f t="shared" si="94"/>
        <v>2007Niger</v>
      </c>
      <c r="B6048" s="1" t="s">
        <v>117</v>
      </c>
      <c r="C6048" s="1">
        <v>2007</v>
      </c>
      <c r="D6048" s="2">
        <v>7322915</v>
      </c>
      <c r="E6048" s="2">
        <v>7362489</v>
      </c>
      <c r="F6048" s="3">
        <v>14685404</v>
      </c>
      <c r="G6048" s="1">
        <v>11.593</v>
      </c>
    </row>
    <row r="6049" spans="1:7" x14ac:dyDescent="0.2">
      <c r="A6049" s="1" t="str">
        <f t="shared" si="94"/>
        <v>2008Niger</v>
      </c>
      <c r="B6049" s="1" t="s">
        <v>117</v>
      </c>
      <c r="C6049" s="1">
        <v>2008</v>
      </c>
      <c r="D6049" s="2">
        <v>7610198</v>
      </c>
      <c r="E6049" s="2">
        <v>7640715</v>
      </c>
      <c r="F6049" s="3">
        <v>15250913</v>
      </c>
      <c r="G6049" s="1">
        <v>12.04</v>
      </c>
    </row>
    <row r="6050" spans="1:7" x14ac:dyDescent="0.2">
      <c r="A6050" s="1" t="str">
        <f t="shared" si="94"/>
        <v>2009Niger</v>
      </c>
      <c r="B6050" s="1" t="s">
        <v>117</v>
      </c>
      <c r="C6050" s="1">
        <v>2009</v>
      </c>
      <c r="D6050" s="2">
        <v>7911177</v>
      </c>
      <c r="E6050" s="2">
        <v>7931954</v>
      </c>
      <c r="F6050" s="3">
        <v>15843131</v>
      </c>
      <c r="G6050" s="1">
        <v>12.507</v>
      </c>
    </row>
    <row r="6051" spans="1:7" x14ac:dyDescent="0.2">
      <c r="A6051" s="1" t="str">
        <f t="shared" si="94"/>
        <v>2010Niger</v>
      </c>
      <c r="B6051" s="1" t="s">
        <v>117</v>
      </c>
      <c r="C6051" s="1">
        <v>2010</v>
      </c>
      <c r="D6051" s="2">
        <v>8227012</v>
      </c>
      <c r="E6051" s="2">
        <v>8237013</v>
      </c>
      <c r="F6051" s="3">
        <v>16464025</v>
      </c>
      <c r="G6051" s="1">
        <v>12.997999999999999</v>
      </c>
    </row>
    <row r="6052" spans="1:7" x14ac:dyDescent="0.2">
      <c r="A6052" s="1" t="str">
        <f t="shared" si="94"/>
        <v>2011Niger</v>
      </c>
      <c r="B6052" s="1" t="s">
        <v>117</v>
      </c>
      <c r="C6052" s="1">
        <v>2011</v>
      </c>
      <c r="D6052" s="2">
        <v>8558352</v>
      </c>
      <c r="E6052" s="2">
        <v>8556418</v>
      </c>
      <c r="F6052" s="3" t="s">
        <v>2071</v>
      </c>
      <c r="G6052" s="1">
        <v>13.510999999999999</v>
      </c>
    </row>
    <row r="6053" spans="1:7" x14ac:dyDescent="0.2">
      <c r="A6053" s="1" t="str">
        <f t="shared" si="94"/>
        <v>2012Niger</v>
      </c>
      <c r="B6053" s="1" t="s">
        <v>117</v>
      </c>
      <c r="C6053" s="1">
        <v>2012</v>
      </c>
      <c r="D6053" s="2">
        <v>8905048</v>
      </c>
      <c r="E6053" s="2">
        <v>8890161</v>
      </c>
      <c r="F6053" s="3">
        <v>17795209</v>
      </c>
      <c r="G6053" s="1">
        <v>14.048</v>
      </c>
    </row>
    <row r="6054" spans="1:7" x14ac:dyDescent="0.2">
      <c r="A6054" s="1" t="str">
        <f t="shared" si="94"/>
        <v>2013Niger</v>
      </c>
      <c r="B6054" s="1" t="s">
        <v>117</v>
      </c>
      <c r="C6054" s="1">
        <v>2013</v>
      </c>
      <c r="D6054" s="2">
        <v>9266489</v>
      </c>
      <c r="E6054" s="2">
        <v>9237798</v>
      </c>
      <c r="F6054" s="3">
        <v>18504287</v>
      </c>
      <c r="G6054" s="1">
        <v>14.608000000000001</v>
      </c>
    </row>
    <row r="6055" spans="1:7" x14ac:dyDescent="0.2">
      <c r="A6055" s="1" t="str">
        <f t="shared" si="94"/>
        <v>2014Niger</v>
      </c>
      <c r="B6055" s="1" t="s">
        <v>117</v>
      </c>
      <c r="C6055" s="1">
        <v>2014</v>
      </c>
      <c r="D6055" s="2">
        <v>9641594</v>
      </c>
      <c r="E6055" s="2">
        <v>9598588</v>
      </c>
      <c r="F6055" s="3">
        <v>19240182</v>
      </c>
      <c r="G6055" s="1">
        <v>15.189</v>
      </c>
    </row>
    <row r="6056" spans="1:7" x14ac:dyDescent="0.2">
      <c r="A6056" s="1" t="str">
        <f t="shared" si="94"/>
        <v>2015Niger</v>
      </c>
      <c r="B6056" s="1" t="s">
        <v>117</v>
      </c>
      <c r="C6056" s="1">
        <v>2015</v>
      </c>
      <c r="D6056" s="2">
        <v>10029627</v>
      </c>
      <c r="E6056" s="2">
        <v>9972036</v>
      </c>
      <c r="F6056" s="3">
        <v>20001663</v>
      </c>
      <c r="G6056" s="1">
        <v>15.79</v>
      </c>
    </row>
    <row r="6057" spans="1:7" x14ac:dyDescent="0.2">
      <c r="A6057" s="1" t="str">
        <f t="shared" si="94"/>
        <v>2016Niger</v>
      </c>
      <c r="B6057" s="1" t="s">
        <v>117</v>
      </c>
      <c r="C6057" s="1">
        <v>2016</v>
      </c>
      <c r="D6057" s="2">
        <v>10430601</v>
      </c>
      <c r="E6057" s="2">
        <v>10358188</v>
      </c>
      <c r="F6057" s="3">
        <v>20788789</v>
      </c>
      <c r="G6057" s="1">
        <v>16.411999999999999</v>
      </c>
    </row>
    <row r="6058" spans="1:7" x14ac:dyDescent="0.2">
      <c r="A6058" s="1" t="str">
        <f t="shared" si="94"/>
        <v>2017Niger</v>
      </c>
      <c r="B6058" s="1" t="s">
        <v>117</v>
      </c>
      <c r="C6058" s="1">
        <v>2017</v>
      </c>
      <c r="D6058" s="2">
        <v>10844944</v>
      </c>
      <c r="E6058" s="2">
        <v>10757444</v>
      </c>
      <c r="F6058" s="3">
        <v>21602388</v>
      </c>
      <c r="G6058" s="1">
        <v>17.053999999999998</v>
      </c>
    </row>
    <row r="6059" spans="1:7" x14ac:dyDescent="0.2">
      <c r="A6059" s="1" t="str">
        <f t="shared" si="94"/>
        <v>2018Niger</v>
      </c>
      <c r="B6059" s="1" t="s">
        <v>117</v>
      </c>
      <c r="C6059" s="1">
        <v>2018</v>
      </c>
      <c r="D6059" s="2">
        <v>11272809</v>
      </c>
      <c r="E6059" s="2">
        <v>11170022</v>
      </c>
      <c r="F6059" s="3">
        <v>22442831</v>
      </c>
      <c r="G6059" s="1">
        <v>17.718</v>
      </c>
    </row>
    <row r="6060" spans="1:7" x14ac:dyDescent="0.2">
      <c r="A6060" s="1" t="str">
        <f t="shared" si="94"/>
        <v>2019Niger</v>
      </c>
      <c r="B6060" s="1" t="s">
        <v>117</v>
      </c>
      <c r="C6060" s="1">
        <v>2019</v>
      </c>
      <c r="D6060" s="2">
        <v>11714461</v>
      </c>
      <c r="E6060" s="2">
        <v>11596258</v>
      </c>
      <c r="F6060" s="3">
        <v>23310719</v>
      </c>
      <c r="G6060" s="1">
        <v>18.402999999999999</v>
      </c>
    </row>
    <row r="6061" spans="1:7" x14ac:dyDescent="0.2">
      <c r="A6061" s="1" t="str">
        <f t="shared" si="94"/>
        <v>2020Niger</v>
      </c>
      <c r="B6061" s="1" t="s">
        <v>117</v>
      </c>
      <c r="C6061" s="1">
        <v>2020</v>
      </c>
      <c r="D6061" s="2">
        <v>12170165</v>
      </c>
      <c r="E6061" s="2">
        <v>12036471</v>
      </c>
      <c r="F6061" s="3">
        <v>24206636</v>
      </c>
      <c r="G6061" s="1">
        <v>19.11</v>
      </c>
    </row>
    <row r="6062" spans="1:7" x14ac:dyDescent="0.2">
      <c r="A6062" s="1" t="str">
        <f t="shared" si="94"/>
        <v>2001Nigeria</v>
      </c>
      <c r="B6062" s="1" t="s">
        <v>118</v>
      </c>
      <c r="C6062" s="1">
        <v>2001</v>
      </c>
      <c r="D6062" s="2">
        <v>63236351</v>
      </c>
      <c r="E6062" s="2">
        <v>62157695</v>
      </c>
      <c r="F6062" s="3">
        <v>125394046</v>
      </c>
      <c r="G6062" s="1">
        <v>137.679</v>
      </c>
    </row>
    <row r="6063" spans="1:7" x14ac:dyDescent="0.2">
      <c r="A6063" s="1" t="str">
        <f t="shared" si="94"/>
        <v>2002Nigeria</v>
      </c>
      <c r="B6063" s="1" t="s">
        <v>118</v>
      </c>
      <c r="C6063" s="1">
        <v>2002</v>
      </c>
      <c r="D6063" s="1" t="s">
        <v>2072</v>
      </c>
      <c r="E6063" s="2">
        <v>63724089</v>
      </c>
      <c r="F6063" s="3">
        <v>128596079</v>
      </c>
      <c r="G6063" s="1">
        <v>141.19499999999999</v>
      </c>
    </row>
    <row r="6064" spans="1:7" x14ac:dyDescent="0.2">
      <c r="A6064" s="1" t="str">
        <f t="shared" si="94"/>
        <v>2003Nigeria</v>
      </c>
      <c r="B6064" s="1" t="s">
        <v>118</v>
      </c>
      <c r="C6064" s="1">
        <v>2003</v>
      </c>
      <c r="D6064" s="2">
        <v>66560635</v>
      </c>
      <c r="E6064" s="2">
        <v>65339999</v>
      </c>
      <c r="F6064" s="3">
        <v>131900634</v>
      </c>
      <c r="G6064" s="1">
        <v>144.82300000000001</v>
      </c>
    </row>
    <row r="6065" spans="1:7" x14ac:dyDescent="0.2">
      <c r="A6065" s="1" t="str">
        <f t="shared" si="94"/>
        <v>2004Nigeria</v>
      </c>
      <c r="B6065" s="1" t="s">
        <v>118</v>
      </c>
      <c r="C6065" s="1">
        <v>2004</v>
      </c>
      <c r="D6065" s="2">
        <v>68308666</v>
      </c>
      <c r="E6065" s="2">
        <v>67011754</v>
      </c>
      <c r="F6065" s="3" t="s">
        <v>2073</v>
      </c>
      <c r="G6065" s="1">
        <v>148.578</v>
      </c>
    </row>
    <row r="6066" spans="1:7" x14ac:dyDescent="0.2">
      <c r="A6066" s="1" t="str">
        <f t="shared" si="94"/>
        <v>2005Nigeria</v>
      </c>
      <c r="B6066" s="1" t="s">
        <v>118</v>
      </c>
      <c r="C6066" s="1">
        <v>2005</v>
      </c>
      <c r="D6066" s="2">
        <v>70120845</v>
      </c>
      <c r="E6066" s="2">
        <v>68744169</v>
      </c>
      <c r="F6066" s="3">
        <v>138865014</v>
      </c>
      <c r="G6066" s="1">
        <v>152.47</v>
      </c>
    </row>
    <row r="6067" spans="1:7" x14ac:dyDescent="0.2">
      <c r="A6067" s="1" t="str">
        <f t="shared" si="94"/>
        <v>2006Nigeria</v>
      </c>
      <c r="B6067" s="1" t="s">
        <v>118</v>
      </c>
      <c r="C6067" s="1">
        <v>2006</v>
      </c>
      <c r="D6067" s="2">
        <v>71999058</v>
      </c>
      <c r="E6067" s="2">
        <v>70539247</v>
      </c>
      <c r="F6067" s="3">
        <v>142538305</v>
      </c>
      <c r="G6067" s="1">
        <v>156.50299999999999</v>
      </c>
    </row>
    <row r="6068" spans="1:7" x14ac:dyDescent="0.2">
      <c r="A6068" s="1" t="str">
        <f t="shared" si="94"/>
        <v>2007Nigeria</v>
      </c>
      <c r="B6068" s="1" t="s">
        <v>118</v>
      </c>
      <c r="C6068" s="1">
        <v>2007</v>
      </c>
      <c r="D6068" s="2">
        <v>73943002</v>
      </c>
      <c r="E6068" s="2">
        <v>72396969</v>
      </c>
      <c r="F6068" s="3">
        <v>146339971</v>
      </c>
      <c r="G6068" s="1">
        <v>160.67699999999999</v>
      </c>
    </row>
    <row r="6069" spans="1:7" x14ac:dyDescent="0.2">
      <c r="A6069" s="1" t="str">
        <f t="shared" si="94"/>
        <v>2008Nigeria</v>
      </c>
      <c r="B6069" s="1" t="s">
        <v>118</v>
      </c>
      <c r="C6069" s="1">
        <v>2008</v>
      </c>
      <c r="D6069" s="2">
        <v>75952297</v>
      </c>
      <c r="E6069" s="2">
        <v>74317325</v>
      </c>
      <c r="F6069" s="3">
        <v>150269622</v>
      </c>
      <c r="G6069" s="1">
        <v>164.99199999999999</v>
      </c>
    </row>
    <row r="6070" spans="1:7" x14ac:dyDescent="0.2">
      <c r="A6070" s="1" t="str">
        <f t="shared" si="94"/>
        <v>2009Nigeria</v>
      </c>
      <c r="B6070" s="1" t="s">
        <v>118</v>
      </c>
      <c r="C6070" s="1">
        <v>2009</v>
      </c>
      <c r="D6070" s="1" t="s">
        <v>2074</v>
      </c>
      <c r="E6070" s="2">
        <v>76299389</v>
      </c>
      <c r="F6070" s="3">
        <v>154324939</v>
      </c>
      <c r="G6070" s="1">
        <v>169.44399999999999</v>
      </c>
    </row>
    <row r="6071" spans="1:7" x14ac:dyDescent="0.2">
      <c r="A6071" s="1" t="str">
        <f t="shared" si="94"/>
        <v>2010Nigeria</v>
      </c>
      <c r="B6071" s="1" t="s">
        <v>118</v>
      </c>
      <c r="C6071" s="1">
        <v>2010</v>
      </c>
      <c r="D6071" s="2">
        <v>80161191</v>
      </c>
      <c r="E6071" s="2">
        <v>78342012</v>
      </c>
      <c r="F6071" s="3">
        <v>158503203</v>
      </c>
      <c r="G6071" s="1">
        <v>174.03200000000001</v>
      </c>
    </row>
    <row r="6072" spans="1:7" x14ac:dyDescent="0.2">
      <c r="A6072" s="1" t="str">
        <f t="shared" si="94"/>
        <v>2011Nigeria</v>
      </c>
      <c r="B6072" s="1" t="s">
        <v>118</v>
      </c>
      <c r="C6072" s="1">
        <v>2011</v>
      </c>
      <c r="D6072" s="1" t="s">
        <v>2075</v>
      </c>
      <c r="E6072" s="1" t="s">
        <v>2076</v>
      </c>
      <c r="F6072" s="3" t="s">
        <v>2077</v>
      </c>
      <c r="G6072" s="1">
        <v>178.755</v>
      </c>
    </row>
    <row r="6073" spans="1:7" x14ac:dyDescent="0.2">
      <c r="A6073" s="1" t="str">
        <f t="shared" si="94"/>
        <v>2012Nigeria</v>
      </c>
      <c r="B6073" s="1" t="s">
        <v>118</v>
      </c>
      <c r="C6073" s="1">
        <v>2012</v>
      </c>
      <c r="D6073" s="2">
        <v>84619358</v>
      </c>
      <c r="E6073" s="2">
        <v>82609445</v>
      </c>
      <c r="F6073" s="3">
        <v>167228803</v>
      </c>
      <c r="G6073" s="1">
        <v>183.613</v>
      </c>
    </row>
    <row r="6074" spans="1:7" x14ac:dyDescent="0.2">
      <c r="A6074" s="1" t="str">
        <f t="shared" si="94"/>
        <v>2013Nigeria</v>
      </c>
      <c r="B6074" s="1" t="s">
        <v>118</v>
      </c>
      <c r="C6074" s="1">
        <v>2013</v>
      </c>
      <c r="D6074" s="2">
        <v>86936474</v>
      </c>
      <c r="E6074" s="2">
        <v>84829345</v>
      </c>
      <c r="F6074" s="3">
        <v>171765819</v>
      </c>
      <c r="G6074" s="1">
        <v>188.59399999999999</v>
      </c>
    </row>
    <row r="6075" spans="1:7" x14ac:dyDescent="0.2">
      <c r="A6075" s="1" t="str">
        <f t="shared" si="94"/>
        <v>2014Nigeria</v>
      </c>
      <c r="B6075" s="1" t="s">
        <v>118</v>
      </c>
      <c r="C6075" s="1">
        <v>2014</v>
      </c>
      <c r="D6075" s="2">
        <v>89305034</v>
      </c>
      <c r="E6075" s="2">
        <v>87099897</v>
      </c>
      <c r="F6075" s="3">
        <v>176404931</v>
      </c>
      <c r="G6075" s="1">
        <v>193.68799999999999</v>
      </c>
    </row>
    <row r="6076" spans="1:7" x14ac:dyDescent="0.2">
      <c r="A6076" s="1" t="str">
        <f t="shared" si="94"/>
        <v>2015Nigeria</v>
      </c>
      <c r="B6076" s="1" t="s">
        <v>118</v>
      </c>
      <c r="C6076" s="1">
        <v>2015</v>
      </c>
      <c r="D6076" s="2">
        <v>91720564</v>
      </c>
      <c r="E6076" s="1" t="s">
        <v>2078</v>
      </c>
      <c r="F6076" s="3">
        <v>181137454</v>
      </c>
      <c r="G6076" s="1">
        <v>198.88399999999999</v>
      </c>
    </row>
    <row r="6077" spans="1:7" x14ac:dyDescent="0.2">
      <c r="A6077" s="1" t="str">
        <f t="shared" si="94"/>
        <v>2016Nigeria</v>
      </c>
      <c r="B6077" s="1" t="s">
        <v>118</v>
      </c>
      <c r="C6077" s="1">
        <v>2016</v>
      </c>
      <c r="D6077" s="2">
        <v>94181382</v>
      </c>
      <c r="E6077" s="2">
        <v>91778862</v>
      </c>
      <c r="F6077" s="3">
        <v>185960244</v>
      </c>
      <c r="G6077" s="1">
        <v>204.179</v>
      </c>
    </row>
    <row r="6078" spans="1:7" x14ac:dyDescent="0.2">
      <c r="A6078" s="1" t="str">
        <f t="shared" si="94"/>
        <v>2017Nigeria</v>
      </c>
      <c r="B6078" s="1" t="s">
        <v>118</v>
      </c>
      <c r="C6078" s="1">
        <v>2017</v>
      </c>
      <c r="D6078" s="2">
        <v>96687405</v>
      </c>
      <c r="E6078" s="2">
        <v>94185842</v>
      </c>
      <c r="F6078" s="3">
        <v>190873247</v>
      </c>
      <c r="G6078" s="1">
        <v>209.57300000000001</v>
      </c>
    </row>
    <row r="6079" spans="1:7" x14ac:dyDescent="0.2">
      <c r="A6079" s="1" t="str">
        <f t="shared" si="94"/>
        <v>2018Nigeria</v>
      </c>
      <c r="B6079" s="1" t="s">
        <v>118</v>
      </c>
      <c r="C6079" s="1">
        <v>2018</v>
      </c>
      <c r="D6079" s="2">
        <v>99237728</v>
      </c>
      <c r="E6079" s="2">
        <v>96636957</v>
      </c>
      <c r="F6079" s="3">
        <v>195874685</v>
      </c>
      <c r="G6079" s="1">
        <v>215.065</v>
      </c>
    </row>
    <row r="6080" spans="1:7" x14ac:dyDescent="0.2">
      <c r="A6080" s="1" t="str">
        <f t="shared" si="94"/>
        <v>2019Nigeria</v>
      </c>
      <c r="B6080" s="1" t="s">
        <v>118</v>
      </c>
      <c r="C6080" s="1">
        <v>2019</v>
      </c>
      <c r="D6080" s="2">
        <v>101831874</v>
      </c>
      <c r="E6080" s="2">
        <v>99131729</v>
      </c>
      <c r="F6080" s="3">
        <v>200963603</v>
      </c>
      <c r="G6080" s="1">
        <v>220.65199999999999</v>
      </c>
    </row>
    <row r="6081" spans="1:7" x14ac:dyDescent="0.2">
      <c r="A6081" s="1" t="str">
        <f t="shared" si="94"/>
        <v>2020Nigeria</v>
      </c>
      <c r="B6081" s="1" t="s">
        <v>118</v>
      </c>
      <c r="C6081" s="1">
        <v>2020</v>
      </c>
      <c r="D6081" s="2">
        <v>104469637</v>
      </c>
      <c r="E6081" s="1" t="s">
        <v>2079</v>
      </c>
      <c r="F6081" s="3">
        <v>206139587</v>
      </c>
      <c r="G6081" s="1">
        <v>226.33600000000001</v>
      </c>
    </row>
    <row r="6082" spans="1:7" x14ac:dyDescent="0.2">
      <c r="A6082" s="1" t="str">
        <f t="shared" si="94"/>
        <v>2001Niue</v>
      </c>
      <c r="B6082" s="1" t="s">
        <v>2080</v>
      </c>
      <c r="C6082" s="1">
        <v>2001</v>
      </c>
      <c r="D6082" s="1" t="s">
        <v>263</v>
      </c>
      <c r="E6082" s="1" t="s">
        <v>263</v>
      </c>
      <c r="F6082" s="3">
        <v>1843</v>
      </c>
      <c r="G6082" s="1">
        <v>7.0880000000000001</v>
      </c>
    </row>
    <row r="6083" spans="1:7" x14ac:dyDescent="0.2">
      <c r="A6083" s="1" t="str">
        <f t="shared" ref="A6083:A6146" si="95">C6083&amp;B6083</f>
        <v>2002Niue</v>
      </c>
      <c r="B6083" s="1" t="s">
        <v>2080</v>
      </c>
      <c r="C6083" s="1">
        <v>2002</v>
      </c>
      <c r="D6083" s="1" t="s">
        <v>263</v>
      </c>
      <c r="E6083" s="1" t="s">
        <v>263</v>
      </c>
      <c r="F6083" s="3">
        <v>1795</v>
      </c>
      <c r="G6083" s="1">
        <v>6.9039999999999999</v>
      </c>
    </row>
    <row r="6084" spans="1:7" x14ac:dyDescent="0.2">
      <c r="A6084" s="1" t="str">
        <f t="shared" si="95"/>
        <v>2003Niue</v>
      </c>
      <c r="B6084" s="1" t="s">
        <v>2080</v>
      </c>
      <c r="C6084" s="1">
        <v>2003</v>
      </c>
      <c r="D6084" s="1" t="s">
        <v>263</v>
      </c>
      <c r="E6084" s="1" t="s">
        <v>263</v>
      </c>
      <c r="F6084" s="3">
        <v>1748</v>
      </c>
      <c r="G6084" s="1">
        <v>6.7229999999999999</v>
      </c>
    </row>
    <row r="6085" spans="1:7" x14ac:dyDescent="0.2">
      <c r="A6085" s="1" t="str">
        <f t="shared" si="95"/>
        <v>2004Niue</v>
      </c>
      <c r="B6085" s="1" t="s">
        <v>2080</v>
      </c>
      <c r="C6085" s="1">
        <v>2004</v>
      </c>
      <c r="D6085" s="1" t="s">
        <v>263</v>
      </c>
      <c r="E6085" s="1" t="s">
        <v>263</v>
      </c>
      <c r="F6085" s="3">
        <v>1713</v>
      </c>
      <c r="G6085" s="1">
        <v>6.5880000000000001</v>
      </c>
    </row>
    <row r="6086" spans="1:7" x14ac:dyDescent="0.2">
      <c r="A6086" s="1" t="str">
        <f t="shared" si="95"/>
        <v>2005Niue</v>
      </c>
      <c r="B6086" s="1" t="s">
        <v>2080</v>
      </c>
      <c r="C6086" s="1">
        <v>2005</v>
      </c>
      <c r="D6086" s="1" t="s">
        <v>263</v>
      </c>
      <c r="E6086" s="1" t="s">
        <v>263</v>
      </c>
      <c r="F6086" s="3">
        <v>1688</v>
      </c>
      <c r="G6086" s="1">
        <v>6.492</v>
      </c>
    </row>
    <row r="6087" spans="1:7" x14ac:dyDescent="0.2">
      <c r="A6087" s="1" t="str">
        <f t="shared" si="95"/>
        <v>2006Niue</v>
      </c>
      <c r="B6087" s="1" t="s">
        <v>2080</v>
      </c>
      <c r="C6087" s="1">
        <v>2006</v>
      </c>
      <c r="D6087" s="1" t="s">
        <v>263</v>
      </c>
      <c r="E6087" s="1" t="s">
        <v>263</v>
      </c>
      <c r="F6087" s="3">
        <v>1667</v>
      </c>
      <c r="G6087" s="1">
        <v>6.4119999999999999</v>
      </c>
    </row>
    <row r="6088" spans="1:7" x14ac:dyDescent="0.2">
      <c r="A6088" s="1" t="str">
        <f t="shared" si="95"/>
        <v>2007Niue</v>
      </c>
      <c r="B6088" s="1" t="s">
        <v>2080</v>
      </c>
      <c r="C6088" s="1">
        <v>2007</v>
      </c>
      <c r="D6088" s="1" t="s">
        <v>263</v>
      </c>
      <c r="E6088" s="1" t="s">
        <v>263</v>
      </c>
      <c r="F6088" s="3">
        <v>1647</v>
      </c>
      <c r="G6088" s="1">
        <v>6.335</v>
      </c>
    </row>
    <row r="6089" spans="1:7" x14ac:dyDescent="0.2">
      <c r="A6089" s="1" t="str">
        <f t="shared" si="95"/>
        <v>2008Niue</v>
      </c>
      <c r="B6089" s="1" t="s">
        <v>2080</v>
      </c>
      <c r="C6089" s="1">
        <v>2008</v>
      </c>
      <c r="D6089" s="1" t="s">
        <v>263</v>
      </c>
      <c r="E6089" s="1" t="s">
        <v>263</v>
      </c>
      <c r="F6089" s="3">
        <v>1633</v>
      </c>
      <c r="G6089" s="1">
        <v>6.2809999999999997</v>
      </c>
    </row>
    <row r="6090" spans="1:7" x14ac:dyDescent="0.2">
      <c r="A6090" s="1" t="str">
        <f t="shared" si="95"/>
        <v>2009Niue</v>
      </c>
      <c r="B6090" s="1" t="s">
        <v>2080</v>
      </c>
      <c r="C6090" s="1">
        <v>2009</v>
      </c>
      <c r="D6090" s="1" t="s">
        <v>263</v>
      </c>
      <c r="E6090" s="1" t="s">
        <v>263</v>
      </c>
      <c r="F6090" s="3">
        <v>1622</v>
      </c>
      <c r="G6090" s="1">
        <v>6.2380000000000004</v>
      </c>
    </row>
    <row r="6091" spans="1:7" x14ac:dyDescent="0.2">
      <c r="A6091" s="1" t="str">
        <f t="shared" si="95"/>
        <v>2010Niue</v>
      </c>
      <c r="B6091" s="1" t="s">
        <v>2080</v>
      </c>
      <c r="C6091" s="1">
        <v>2010</v>
      </c>
      <c r="D6091" s="1" t="s">
        <v>263</v>
      </c>
      <c r="E6091" s="1" t="s">
        <v>263</v>
      </c>
      <c r="F6091" s="3">
        <v>1622</v>
      </c>
      <c r="G6091" s="1">
        <v>6.2380000000000004</v>
      </c>
    </row>
    <row r="6092" spans="1:7" x14ac:dyDescent="0.2">
      <c r="A6092" s="1" t="str">
        <f t="shared" si="95"/>
        <v>2011Niue</v>
      </c>
      <c r="B6092" s="1" t="s">
        <v>2080</v>
      </c>
      <c r="C6092" s="1">
        <v>2011</v>
      </c>
      <c r="D6092" s="1" t="s">
        <v>263</v>
      </c>
      <c r="E6092" s="1" t="s">
        <v>263</v>
      </c>
      <c r="F6092" s="3">
        <v>1618</v>
      </c>
      <c r="G6092" s="1">
        <v>6.2229999999999999</v>
      </c>
    </row>
    <row r="6093" spans="1:7" x14ac:dyDescent="0.2">
      <c r="A6093" s="1" t="str">
        <f t="shared" si="95"/>
        <v>2012Niue</v>
      </c>
      <c r="B6093" s="1" t="s">
        <v>2080</v>
      </c>
      <c r="C6093" s="1">
        <v>2012</v>
      </c>
      <c r="D6093" s="1" t="s">
        <v>263</v>
      </c>
      <c r="E6093" s="1" t="s">
        <v>263</v>
      </c>
      <c r="F6093" s="3">
        <v>1606</v>
      </c>
      <c r="G6093" s="1">
        <v>6.1769999999999996</v>
      </c>
    </row>
    <row r="6094" spans="1:7" x14ac:dyDescent="0.2">
      <c r="A6094" s="1" t="str">
        <f t="shared" si="95"/>
        <v>2013Niue</v>
      </c>
      <c r="B6094" s="1" t="s">
        <v>2080</v>
      </c>
      <c r="C6094" s="1">
        <v>2013</v>
      </c>
      <c r="D6094" s="1" t="s">
        <v>263</v>
      </c>
      <c r="E6094" s="1" t="s">
        <v>263</v>
      </c>
      <c r="F6094" s="3">
        <v>1606</v>
      </c>
      <c r="G6094" s="1">
        <v>6.1769999999999996</v>
      </c>
    </row>
    <row r="6095" spans="1:7" x14ac:dyDescent="0.2">
      <c r="A6095" s="1" t="str">
        <f t="shared" si="95"/>
        <v>2014Niue</v>
      </c>
      <c r="B6095" s="1" t="s">
        <v>2080</v>
      </c>
      <c r="C6095" s="1">
        <v>2014</v>
      </c>
      <c r="D6095" s="1" t="s">
        <v>263</v>
      </c>
      <c r="E6095" s="1" t="s">
        <v>263</v>
      </c>
      <c r="F6095" s="3">
        <v>1607</v>
      </c>
      <c r="G6095" s="1">
        <v>6.181</v>
      </c>
    </row>
    <row r="6096" spans="1:7" x14ac:dyDescent="0.2">
      <c r="A6096" s="1" t="str">
        <f t="shared" si="95"/>
        <v>2015Niue</v>
      </c>
      <c r="B6096" s="1" t="s">
        <v>2080</v>
      </c>
      <c r="C6096" s="1">
        <v>2015</v>
      </c>
      <c r="D6096" s="1" t="s">
        <v>263</v>
      </c>
      <c r="E6096" s="1" t="s">
        <v>263</v>
      </c>
      <c r="F6096" s="3" t="s">
        <v>2081</v>
      </c>
      <c r="G6096" s="1">
        <v>6.1920000000000002</v>
      </c>
    </row>
    <row r="6097" spans="1:7" x14ac:dyDescent="0.2">
      <c r="A6097" s="1" t="str">
        <f t="shared" si="95"/>
        <v>2016Niue</v>
      </c>
      <c r="B6097" s="1" t="s">
        <v>2080</v>
      </c>
      <c r="C6097" s="1">
        <v>2016</v>
      </c>
      <c r="D6097" s="1" t="s">
        <v>263</v>
      </c>
      <c r="E6097" s="1" t="s">
        <v>263</v>
      </c>
      <c r="F6097" s="3">
        <v>1611</v>
      </c>
      <c r="G6097" s="1">
        <v>6.1959999999999997</v>
      </c>
    </row>
    <row r="6098" spans="1:7" x14ac:dyDescent="0.2">
      <c r="A6098" s="1" t="str">
        <f t="shared" si="95"/>
        <v>2017Niue</v>
      </c>
      <c r="B6098" s="1" t="s">
        <v>2080</v>
      </c>
      <c r="C6098" s="1">
        <v>2017</v>
      </c>
      <c r="D6098" s="1" t="s">
        <v>263</v>
      </c>
      <c r="E6098" s="1" t="s">
        <v>263</v>
      </c>
      <c r="F6098" s="3">
        <v>1612</v>
      </c>
      <c r="G6098" s="1">
        <v>6.2</v>
      </c>
    </row>
    <row r="6099" spans="1:7" x14ac:dyDescent="0.2">
      <c r="A6099" s="1" t="str">
        <f t="shared" si="95"/>
        <v>2018Niue</v>
      </c>
      <c r="B6099" s="1" t="s">
        <v>2080</v>
      </c>
      <c r="C6099" s="1">
        <v>2018</v>
      </c>
      <c r="D6099" s="1" t="s">
        <v>263</v>
      </c>
      <c r="E6099" s="1" t="s">
        <v>263</v>
      </c>
      <c r="F6099" s="3" t="s">
        <v>2081</v>
      </c>
      <c r="G6099" s="1">
        <v>6.1920000000000002</v>
      </c>
    </row>
    <row r="6100" spans="1:7" x14ac:dyDescent="0.2">
      <c r="A6100" s="1" t="str">
        <f t="shared" si="95"/>
        <v>2019Niue</v>
      </c>
      <c r="B6100" s="1" t="s">
        <v>2080</v>
      </c>
      <c r="C6100" s="1">
        <v>2019</v>
      </c>
      <c r="D6100" s="1" t="s">
        <v>263</v>
      </c>
      <c r="E6100" s="1" t="s">
        <v>263</v>
      </c>
      <c r="F6100" s="3">
        <v>1614</v>
      </c>
      <c r="G6100" s="1">
        <v>6.2080000000000002</v>
      </c>
    </row>
    <row r="6101" spans="1:7" x14ac:dyDescent="0.2">
      <c r="A6101" s="1" t="str">
        <f t="shared" si="95"/>
        <v>2020Niue</v>
      </c>
      <c r="B6101" s="1" t="s">
        <v>2080</v>
      </c>
      <c r="C6101" s="1">
        <v>2020</v>
      </c>
      <c r="D6101" s="1" t="s">
        <v>263</v>
      </c>
      <c r="E6101" s="1" t="s">
        <v>263</v>
      </c>
      <c r="F6101" s="3">
        <v>1618</v>
      </c>
      <c r="G6101" s="1">
        <v>6.2229999999999999</v>
      </c>
    </row>
    <row r="6102" spans="1:7" x14ac:dyDescent="0.2">
      <c r="A6102" s="1" t="str">
        <f t="shared" si="95"/>
        <v>2001No income group available</v>
      </c>
      <c r="B6102" s="1" t="s">
        <v>2082</v>
      </c>
      <c r="C6102" s="1">
        <v>2001</v>
      </c>
      <c r="D6102" s="2">
        <v>1138498</v>
      </c>
      <c r="E6102" s="2">
        <v>1173189</v>
      </c>
      <c r="F6102" s="3">
        <v>2311687</v>
      </c>
      <c r="G6102" s="1">
        <v>6.2859999999999996</v>
      </c>
    </row>
    <row r="6103" spans="1:7" x14ac:dyDescent="0.2">
      <c r="A6103" s="1" t="str">
        <f t="shared" si="95"/>
        <v>2002No income group available</v>
      </c>
      <c r="B6103" s="1" t="s">
        <v>2082</v>
      </c>
      <c r="C6103" s="1">
        <v>2002</v>
      </c>
      <c r="D6103" s="2">
        <v>1162646</v>
      </c>
      <c r="E6103" s="2">
        <v>1199424</v>
      </c>
      <c r="F6103" s="3" t="s">
        <v>2083</v>
      </c>
      <c r="G6103" s="1">
        <v>6.423</v>
      </c>
    </row>
    <row r="6104" spans="1:7" x14ac:dyDescent="0.2">
      <c r="A6104" s="1" t="str">
        <f t="shared" si="95"/>
        <v>2003No income group available</v>
      </c>
      <c r="B6104" s="1" t="s">
        <v>2082</v>
      </c>
      <c r="C6104" s="1">
        <v>2003</v>
      </c>
      <c r="D6104" s="2">
        <v>1186651</v>
      </c>
      <c r="E6104" s="2">
        <v>1225803</v>
      </c>
      <c r="F6104" s="3">
        <v>2412454</v>
      </c>
      <c r="G6104" s="1">
        <v>6.56</v>
      </c>
    </row>
    <row r="6105" spans="1:7" x14ac:dyDescent="0.2">
      <c r="A6105" s="1" t="str">
        <f t="shared" si="95"/>
        <v>2004No income group available</v>
      </c>
      <c r="B6105" s="1" t="s">
        <v>2082</v>
      </c>
      <c r="C6105" s="1">
        <v>2004</v>
      </c>
      <c r="D6105" s="2">
        <v>1209008</v>
      </c>
      <c r="E6105" s="2">
        <v>1250979</v>
      </c>
      <c r="F6105" s="3">
        <v>2459987</v>
      </c>
      <c r="G6105" s="1">
        <v>6.6890000000000001</v>
      </c>
    </row>
    <row r="6106" spans="1:7" x14ac:dyDescent="0.2">
      <c r="A6106" s="1" t="str">
        <f t="shared" si="95"/>
        <v>2005No income group available</v>
      </c>
      <c r="B6106" s="1" t="s">
        <v>2082</v>
      </c>
      <c r="C6106" s="1">
        <v>2005</v>
      </c>
      <c r="D6106" s="2">
        <v>1228705</v>
      </c>
      <c r="E6106" s="1" t="s">
        <v>2084</v>
      </c>
      <c r="F6106" s="3">
        <v>2502645</v>
      </c>
      <c r="G6106" s="1">
        <v>6.8049999999999997</v>
      </c>
    </row>
    <row r="6107" spans="1:7" x14ac:dyDescent="0.2">
      <c r="A6107" s="1" t="str">
        <f t="shared" si="95"/>
        <v>2006No income group available</v>
      </c>
      <c r="B6107" s="1" t="s">
        <v>2082</v>
      </c>
      <c r="C6107" s="1">
        <v>2006</v>
      </c>
      <c r="D6107" s="2">
        <v>1245389</v>
      </c>
      <c r="E6107" s="2">
        <v>1294394</v>
      </c>
      <c r="F6107" s="3">
        <v>2539783</v>
      </c>
      <c r="G6107" s="1">
        <v>6.9059999999999997</v>
      </c>
    </row>
    <row r="6108" spans="1:7" x14ac:dyDescent="0.2">
      <c r="A6108" s="1" t="str">
        <f t="shared" si="95"/>
        <v>2007No income group available</v>
      </c>
      <c r="B6108" s="1" t="s">
        <v>2082</v>
      </c>
      <c r="C6108" s="1">
        <v>2007</v>
      </c>
      <c r="D6108" s="2">
        <v>1259388</v>
      </c>
      <c r="E6108" s="2">
        <v>1312614</v>
      </c>
      <c r="F6108" s="3">
        <v>2572002</v>
      </c>
      <c r="G6108" s="1">
        <v>6.9939999999999998</v>
      </c>
    </row>
    <row r="6109" spans="1:7" x14ac:dyDescent="0.2">
      <c r="A6109" s="1" t="str">
        <f t="shared" si="95"/>
        <v>2008No income group available</v>
      </c>
      <c r="B6109" s="1" t="s">
        <v>2082</v>
      </c>
      <c r="C6109" s="1">
        <v>2008</v>
      </c>
      <c r="D6109" s="1" t="s">
        <v>2085</v>
      </c>
      <c r="E6109" s="2">
        <v>1328873</v>
      </c>
      <c r="F6109" s="3">
        <v>2600303</v>
      </c>
      <c r="G6109" s="1">
        <v>7.0709999999999997</v>
      </c>
    </row>
    <row r="6110" spans="1:7" x14ac:dyDescent="0.2">
      <c r="A6110" s="1" t="str">
        <f t="shared" si="95"/>
        <v>2009No income group available</v>
      </c>
      <c r="B6110" s="1" t="s">
        <v>2082</v>
      </c>
      <c r="C6110" s="1">
        <v>2009</v>
      </c>
      <c r="D6110" s="2">
        <v>1282519</v>
      </c>
      <c r="E6110" s="2">
        <v>1343605</v>
      </c>
      <c r="F6110" s="3">
        <v>2626124</v>
      </c>
      <c r="G6110" s="1">
        <v>7.141</v>
      </c>
    </row>
    <row r="6111" spans="1:7" x14ac:dyDescent="0.2">
      <c r="A6111" s="1" t="str">
        <f t="shared" si="95"/>
        <v>2010No income group available</v>
      </c>
      <c r="B6111" s="1" t="s">
        <v>2082</v>
      </c>
      <c r="C6111" s="1">
        <v>2010</v>
      </c>
      <c r="D6111" s="2">
        <v>1293524</v>
      </c>
      <c r="E6111" s="2">
        <v>1357266</v>
      </c>
      <c r="F6111" s="3" t="s">
        <v>2086</v>
      </c>
      <c r="G6111" s="1">
        <v>7.2080000000000002</v>
      </c>
    </row>
    <row r="6112" spans="1:7" x14ac:dyDescent="0.2">
      <c r="A6112" s="1" t="str">
        <f t="shared" si="95"/>
        <v>2011No income group available</v>
      </c>
      <c r="B6112" s="1" t="s">
        <v>2082</v>
      </c>
      <c r="C6112" s="1">
        <v>2011</v>
      </c>
      <c r="D6112" s="2">
        <v>1304538</v>
      </c>
      <c r="E6112" s="2">
        <v>1369836</v>
      </c>
      <c r="F6112" s="3">
        <v>2674374</v>
      </c>
      <c r="G6112" s="1">
        <v>7.2720000000000002</v>
      </c>
    </row>
    <row r="6113" spans="1:7" x14ac:dyDescent="0.2">
      <c r="A6113" s="1" t="str">
        <f t="shared" si="95"/>
        <v>2012No income group available</v>
      </c>
      <c r="B6113" s="1" t="s">
        <v>2082</v>
      </c>
      <c r="C6113" s="1">
        <v>2012</v>
      </c>
      <c r="D6113" s="2">
        <v>1315508</v>
      </c>
      <c r="E6113" s="2">
        <v>1381308</v>
      </c>
      <c r="F6113" s="3">
        <v>2696816</v>
      </c>
      <c r="G6113" s="1">
        <v>7.3330000000000002</v>
      </c>
    </row>
    <row r="6114" spans="1:7" x14ac:dyDescent="0.2">
      <c r="A6114" s="1" t="str">
        <f t="shared" si="95"/>
        <v>2013No income group available</v>
      </c>
      <c r="B6114" s="1" t="s">
        <v>2082</v>
      </c>
      <c r="C6114" s="1">
        <v>2013</v>
      </c>
      <c r="D6114" s="2">
        <v>1326865</v>
      </c>
      <c r="E6114" s="2">
        <v>1392589</v>
      </c>
      <c r="F6114" s="3">
        <v>2719454</v>
      </c>
      <c r="G6114" s="1">
        <v>7.3949999999999996</v>
      </c>
    </row>
    <row r="6115" spans="1:7" x14ac:dyDescent="0.2">
      <c r="A6115" s="1" t="str">
        <f t="shared" si="95"/>
        <v>2014No income group available</v>
      </c>
      <c r="B6115" s="1" t="s">
        <v>2082</v>
      </c>
      <c r="C6115" s="1">
        <v>2014</v>
      </c>
      <c r="D6115" s="2">
        <v>1339124</v>
      </c>
      <c r="E6115" s="2">
        <v>1404687</v>
      </c>
      <c r="F6115" s="3">
        <v>2743811</v>
      </c>
      <c r="G6115" s="1">
        <v>7.4610000000000003</v>
      </c>
    </row>
    <row r="6116" spans="1:7" x14ac:dyDescent="0.2">
      <c r="A6116" s="1" t="str">
        <f t="shared" si="95"/>
        <v>2015No income group available</v>
      </c>
      <c r="B6116" s="1" t="s">
        <v>2082</v>
      </c>
      <c r="C6116" s="1">
        <v>2015</v>
      </c>
      <c r="D6116" s="2">
        <v>1352676</v>
      </c>
      <c r="E6116" s="2">
        <v>1418355</v>
      </c>
      <c r="F6116" s="3">
        <v>2771031</v>
      </c>
      <c r="G6116" s="1">
        <v>7.5350000000000001</v>
      </c>
    </row>
    <row r="6117" spans="1:7" x14ac:dyDescent="0.2">
      <c r="A6117" s="1" t="str">
        <f t="shared" si="95"/>
        <v>2016No income group available</v>
      </c>
      <c r="B6117" s="1" t="s">
        <v>2082</v>
      </c>
      <c r="C6117" s="1">
        <v>2016</v>
      </c>
      <c r="D6117" s="2">
        <v>1367653</v>
      </c>
      <c r="E6117" s="2">
        <v>1433955</v>
      </c>
      <c r="F6117" s="3">
        <v>2801608</v>
      </c>
      <c r="G6117" s="1">
        <v>7.6180000000000003</v>
      </c>
    </row>
    <row r="6118" spans="1:7" x14ac:dyDescent="0.2">
      <c r="A6118" s="1" t="str">
        <f t="shared" si="95"/>
        <v>2017No income group available</v>
      </c>
      <c r="B6118" s="1" t="s">
        <v>2082</v>
      </c>
      <c r="C6118" s="1">
        <v>2017</v>
      </c>
      <c r="D6118" s="2">
        <v>1384083</v>
      </c>
      <c r="E6118" s="2">
        <v>1451278</v>
      </c>
      <c r="F6118" s="3">
        <v>2835361</v>
      </c>
      <c r="G6118" s="1">
        <v>7.71</v>
      </c>
    </row>
    <row r="6119" spans="1:7" x14ac:dyDescent="0.2">
      <c r="A6119" s="1" t="str">
        <f t="shared" si="95"/>
        <v>2018No income group available</v>
      </c>
      <c r="B6119" s="1" t="s">
        <v>2082</v>
      </c>
      <c r="C6119" s="1">
        <v>2018</v>
      </c>
      <c r="D6119" s="2">
        <v>1401469</v>
      </c>
      <c r="E6119" s="2">
        <v>1469734</v>
      </c>
      <c r="F6119" s="3">
        <v>2871203</v>
      </c>
      <c r="G6119" s="1">
        <v>7.8079999999999998</v>
      </c>
    </row>
    <row r="6120" spans="1:7" x14ac:dyDescent="0.2">
      <c r="A6120" s="1" t="str">
        <f t="shared" si="95"/>
        <v>2019No income group available</v>
      </c>
      <c r="B6120" s="1" t="s">
        <v>2082</v>
      </c>
      <c r="C6120" s="1">
        <v>2019</v>
      </c>
      <c r="D6120" s="1" t="s">
        <v>2087</v>
      </c>
      <c r="E6120" s="2">
        <v>1488516</v>
      </c>
      <c r="F6120" s="3">
        <v>2907666</v>
      </c>
      <c r="G6120" s="1">
        <v>7.907</v>
      </c>
    </row>
    <row r="6121" spans="1:7" x14ac:dyDescent="0.2">
      <c r="A6121" s="1" t="str">
        <f t="shared" si="95"/>
        <v>2020No income group available</v>
      </c>
      <c r="B6121" s="1" t="s">
        <v>2082</v>
      </c>
      <c r="C6121" s="1">
        <v>2020</v>
      </c>
      <c r="D6121" s="2">
        <v>1436579</v>
      </c>
      <c r="E6121" s="2">
        <v>1506989</v>
      </c>
      <c r="F6121" s="3">
        <v>2943568</v>
      </c>
      <c r="G6121" s="1">
        <v>8.0039999999999996</v>
      </c>
    </row>
    <row r="6122" spans="1:7" x14ac:dyDescent="0.2">
      <c r="A6122" s="1" t="str">
        <f t="shared" si="95"/>
        <v>2001Non-Self-Governing Territories</v>
      </c>
      <c r="B6122" s="1" t="s">
        <v>2088</v>
      </c>
      <c r="C6122" s="1">
        <v>2001</v>
      </c>
      <c r="D6122" s="2">
        <v>679768</v>
      </c>
      <c r="E6122" s="2">
        <v>656433</v>
      </c>
      <c r="F6122" s="3">
        <v>1336201</v>
      </c>
      <c r="G6122" s="1">
        <v>4.407</v>
      </c>
    </row>
    <row r="6123" spans="1:7" x14ac:dyDescent="0.2">
      <c r="A6123" s="1" t="str">
        <f t="shared" si="95"/>
        <v>2002Non-Self-Governing Territories</v>
      </c>
      <c r="B6123" s="1" t="s">
        <v>2088</v>
      </c>
      <c r="C6123" s="1">
        <v>2002</v>
      </c>
      <c r="D6123" s="2">
        <v>700629</v>
      </c>
      <c r="E6123" s="2">
        <v>675682</v>
      </c>
      <c r="F6123" s="3">
        <v>1376311</v>
      </c>
      <c r="G6123" s="1">
        <v>4.5389999999999997</v>
      </c>
    </row>
    <row r="6124" spans="1:7" x14ac:dyDescent="0.2">
      <c r="A6124" s="1" t="str">
        <f t="shared" si="95"/>
        <v>2003Non-Self-Governing Territories</v>
      </c>
      <c r="B6124" s="1" t="s">
        <v>2088</v>
      </c>
      <c r="C6124" s="1">
        <v>2003</v>
      </c>
      <c r="D6124" s="2">
        <v>721919</v>
      </c>
      <c r="E6124" s="2">
        <v>695054</v>
      </c>
      <c r="F6124" s="3">
        <v>1416973</v>
      </c>
      <c r="G6124" s="1">
        <v>4.6740000000000004</v>
      </c>
    </row>
    <row r="6125" spans="1:7" x14ac:dyDescent="0.2">
      <c r="A6125" s="1" t="str">
        <f t="shared" si="95"/>
        <v>2004Non-Self-Governing Territories</v>
      </c>
      <c r="B6125" s="1" t="s">
        <v>2088</v>
      </c>
      <c r="C6125" s="1">
        <v>2004</v>
      </c>
      <c r="D6125" s="2">
        <v>741398</v>
      </c>
      <c r="E6125" s="1" t="s">
        <v>2089</v>
      </c>
      <c r="F6125" s="3">
        <v>1454218</v>
      </c>
      <c r="G6125" s="1">
        <v>4.7960000000000003</v>
      </c>
    </row>
    <row r="6126" spans="1:7" x14ac:dyDescent="0.2">
      <c r="A6126" s="1" t="str">
        <f t="shared" si="95"/>
        <v>2005Non-Self-Governing Territories</v>
      </c>
      <c r="B6126" s="1" t="s">
        <v>2088</v>
      </c>
      <c r="C6126" s="1">
        <v>2005</v>
      </c>
      <c r="D6126" s="2">
        <v>757553</v>
      </c>
      <c r="E6126" s="2">
        <v>727779</v>
      </c>
      <c r="F6126" s="3">
        <v>1485332</v>
      </c>
      <c r="G6126" s="1">
        <v>4.899</v>
      </c>
    </row>
    <row r="6127" spans="1:7" x14ac:dyDescent="0.2">
      <c r="A6127" s="1" t="str">
        <f t="shared" si="95"/>
        <v>2006Non-Self-Governing Territories</v>
      </c>
      <c r="B6127" s="1" t="s">
        <v>2088</v>
      </c>
      <c r="C6127" s="1">
        <v>2006</v>
      </c>
      <c r="D6127" s="2">
        <v>769752</v>
      </c>
      <c r="E6127" s="2">
        <v>739481</v>
      </c>
      <c r="F6127" s="3">
        <v>1509233</v>
      </c>
      <c r="G6127" s="1">
        <v>4.9779999999999998</v>
      </c>
    </row>
    <row r="6128" spans="1:7" x14ac:dyDescent="0.2">
      <c r="A6128" s="1" t="str">
        <f t="shared" si="95"/>
        <v>2007Non-Self-Governing Territories</v>
      </c>
      <c r="B6128" s="1" t="s">
        <v>2088</v>
      </c>
      <c r="C6128" s="1">
        <v>2007</v>
      </c>
      <c r="D6128" s="2">
        <v>778579</v>
      </c>
      <c r="E6128" s="2">
        <v>748409</v>
      </c>
      <c r="F6128" s="3">
        <v>1526988</v>
      </c>
      <c r="G6128" s="1">
        <v>5.0359999999999996</v>
      </c>
    </row>
    <row r="6129" spans="1:7" x14ac:dyDescent="0.2">
      <c r="A6129" s="1" t="str">
        <f t="shared" si="95"/>
        <v>2008Non-Self-Governing Territories</v>
      </c>
      <c r="B6129" s="1" t="s">
        <v>2088</v>
      </c>
      <c r="C6129" s="1">
        <v>2008</v>
      </c>
      <c r="D6129" s="2">
        <v>785099</v>
      </c>
      <c r="E6129" s="2">
        <v>755393</v>
      </c>
      <c r="F6129" s="3">
        <v>1540492</v>
      </c>
      <c r="G6129" s="1">
        <v>5.0810000000000004</v>
      </c>
    </row>
    <row r="6130" spans="1:7" x14ac:dyDescent="0.2">
      <c r="A6130" s="1" t="str">
        <f t="shared" si="95"/>
        <v>2009Non-Self-Governing Territories</v>
      </c>
      <c r="B6130" s="1" t="s">
        <v>2088</v>
      </c>
      <c r="C6130" s="1">
        <v>2009</v>
      </c>
      <c r="D6130" s="2">
        <v>790795</v>
      </c>
      <c r="E6130" s="2">
        <v>761758</v>
      </c>
      <c r="F6130" s="3">
        <v>1552553</v>
      </c>
      <c r="G6130" s="1">
        <v>5.1210000000000004</v>
      </c>
    </row>
    <row r="6131" spans="1:7" x14ac:dyDescent="0.2">
      <c r="A6131" s="1" t="str">
        <f t="shared" si="95"/>
        <v>2010Non-Self-Governing Territories</v>
      </c>
      <c r="B6131" s="1" t="s">
        <v>2088</v>
      </c>
      <c r="C6131" s="1">
        <v>2010</v>
      </c>
      <c r="D6131" s="2">
        <v>796969</v>
      </c>
      <c r="E6131" s="1" t="s">
        <v>2090</v>
      </c>
      <c r="F6131" s="3">
        <v>1565499</v>
      </c>
      <c r="G6131" s="1">
        <v>5.1630000000000003</v>
      </c>
    </row>
    <row r="6132" spans="1:7" x14ac:dyDescent="0.2">
      <c r="A6132" s="1" t="str">
        <f t="shared" si="95"/>
        <v>2011Non-Self-Governing Territories</v>
      </c>
      <c r="B6132" s="1" t="s">
        <v>2088</v>
      </c>
      <c r="C6132" s="1">
        <v>2011</v>
      </c>
      <c r="D6132" s="1" t="s">
        <v>2091</v>
      </c>
      <c r="E6132" s="2">
        <v>775916</v>
      </c>
      <c r="F6132" s="3">
        <v>1579726</v>
      </c>
      <c r="G6132" s="1">
        <v>5.21</v>
      </c>
    </row>
    <row r="6133" spans="1:7" x14ac:dyDescent="0.2">
      <c r="A6133" s="1" t="str">
        <f t="shared" si="95"/>
        <v>2012Non-Self-Governing Territories</v>
      </c>
      <c r="B6133" s="1" t="s">
        <v>2088</v>
      </c>
      <c r="C6133" s="1">
        <v>2012</v>
      </c>
      <c r="D6133" s="2">
        <v>811126</v>
      </c>
      <c r="E6133" s="2">
        <v>783682</v>
      </c>
      <c r="F6133" s="3">
        <v>1594808</v>
      </c>
      <c r="G6133" s="1">
        <v>5.26</v>
      </c>
    </row>
    <row r="6134" spans="1:7" x14ac:dyDescent="0.2">
      <c r="A6134" s="1" t="str">
        <f t="shared" si="95"/>
        <v>2013Non-Self-Governing Territories</v>
      </c>
      <c r="B6134" s="1" t="s">
        <v>2088</v>
      </c>
      <c r="C6134" s="1">
        <v>2013</v>
      </c>
      <c r="D6134" s="2">
        <v>818926</v>
      </c>
      <c r="E6134" s="2">
        <v>791981</v>
      </c>
      <c r="F6134" s="3">
        <v>1610907</v>
      </c>
      <c r="G6134" s="1">
        <v>5.3129999999999997</v>
      </c>
    </row>
    <row r="6135" spans="1:7" x14ac:dyDescent="0.2">
      <c r="A6135" s="1" t="str">
        <f t="shared" si="95"/>
        <v>2014Non-Self-Governing Territories</v>
      </c>
      <c r="B6135" s="1" t="s">
        <v>2088</v>
      </c>
      <c r="C6135" s="1">
        <v>2014</v>
      </c>
      <c r="D6135" s="2">
        <v>827295</v>
      </c>
      <c r="E6135" s="2">
        <v>800814</v>
      </c>
      <c r="F6135" s="3">
        <v>1628109</v>
      </c>
      <c r="G6135" s="1">
        <v>5.37</v>
      </c>
    </row>
    <row r="6136" spans="1:7" x14ac:dyDescent="0.2">
      <c r="A6136" s="1" t="str">
        <f t="shared" si="95"/>
        <v>2015Non-Self-Governing Territories</v>
      </c>
      <c r="B6136" s="1" t="s">
        <v>2088</v>
      </c>
      <c r="C6136" s="1">
        <v>2015</v>
      </c>
      <c r="D6136" s="2">
        <v>836267</v>
      </c>
      <c r="E6136" s="2">
        <v>810214</v>
      </c>
      <c r="F6136" s="3">
        <v>1646481</v>
      </c>
      <c r="G6136" s="1">
        <v>5.431</v>
      </c>
    </row>
    <row r="6137" spans="1:7" x14ac:dyDescent="0.2">
      <c r="A6137" s="1" t="str">
        <f t="shared" si="95"/>
        <v>2016Non-Self-Governing Territories</v>
      </c>
      <c r="B6137" s="1" t="s">
        <v>2088</v>
      </c>
      <c r="C6137" s="1">
        <v>2016</v>
      </c>
      <c r="D6137" s="2">
        <v>845886</v>
      </c>
      <c r="E6137" s="2">
        <v>820288</v>
      </c>
      <c r="F6137" s="3">
        <v>1666174</v>
      </c>
      <c r="G6137" s="1">
        <v>5.4950000000000001</v>
      </c>
    </row>
    <row r="6138" spans="1:7" x14ac:dyDescent="0.2">
      <c r="A6138" s="1" t="str">
        <f t="shared" si="95"/>
        <v>2017Non-Self-Governing Territories</v>
      </c>
      <c r="B6138" s="1" t="s">
        <v>2088</v>
      </c>
      <c r="C6138" s="1">
        <v>2017</v>
      </c>
      <c r="D6138" s="2">
        <v>856273</v>
      </c>
      <c r="E6138" s="2">
        <v>831038</v>
      </c>
      <c r="F6138" s="3">
        <v>1687311</v>
      </c>
      <c r="G6138" s="1">
        <v>5.5650000000000004</v>
      </c>
    </row>
    <row r="6139" spans="1:7" x14ac:dyDescent="0.2">
      <c r="A6139" s="1" t="str">
        <f t="shared" si="95"/>
        <v>2018Non-Self-Governing Territories</v>
      </c>
      <c r="B6139" s="1" t="s">
        <v>2088</v>
      </c>
      <c r="C6139" s="1">
        <v>2018</v>
      </c>
      <c r="D6139" s="2">
        <v>867165</v>
      </c>
      <c r="E6139" s="2">
        <v>842229</v>
      </c>
      <c r="F6139" s="3">
        <v>1709394</v>
      </c>
      <c r="G6139" s="1">
        <v>5.6379999999999999</v>
      </c>
    </row>
    <row r="6140" spans="1:7" x14ac:dyDescent="0.2">
      <c r="A6140" s="1" t="str">
        <f t="shared" si="95"/>
        <v>2019Non-Self-Governing Territories</v>
      </c>
      <c r="B6140" s="1" t="s">
        <v>2088</v>
      </c>
      <c r="C6140" s="1">
        <v>2019</v>
      </c>
      <c r="D6140" s="2">
        <v>878128</v>
      </c>
      <c r="E6140" s="2">
        <v>853573</v>
      </c>
      <c r="F6140" s="3">
        <v>1731701</v>
      </c>
      <c r="G6140" s="1">
        <v>5.7119999999999997</v>
      </c>
    </row>
    <row r="6141" spans="1:7" x14ac:dyDescent="0.2">
      <c r="A6141" s="1" t="str">
        <f t="shared" si="95"/>
        <v>2020Non-Self-Governing Territories</v>
      </c>
      <c r="B6141" s="1" t="s">
        <v>2088</v>
      </c>
      <c r="C6141" s="1">
        <v>2020</v>
      </c>
      <c r="D6141" s="2">
        <v>888908</v>
      </c>
      <c r="E6141" s="2">
        <v>864764</v>
      </c>
      <c r="F6141" s="3">
        <v>1753672</v>
      </c>
      <c r="G6141" s="1">
        <v>5.7839999999999998</v>
      </c>
    </row>
    <row r="6142" spans="1:7" x14ac:dyDescent="0.2">
      <c r="A6142" s="1" t="str">
        <f t="shared" si="95"/>
        <v>2001North American Free Trade Agreement (NAFTA)</v>
      </c>
      <c r="B6142" s="1" t="s">
        <v>2092</v>
      </c>
      <c r="C6142" s="1">
        <v>2001</v>
      </c>
      <c r="D6142" s="2">
        <v>204758014</v>
      </c>
      <c r="E6142" s="2">
        <v>211028202</v>
      </c>
      <c r="F6142" s="3">
        <v>415786216</v>
      </c>
      <c r="G6142" s="1">
        <v>20.599</v>
      </c>
    </row>
    <row r="6143" spans="1:7" x14ac:dyDescent="0.2">
      <c r="A6143" s="1" t="str">
        <f t="shared" si="95"/>
        <v>2002North American Free Trade Agreement (NAFTA)</v>
      </c>
      <c r="B6143" s="1" t="s">
        <v>2092</v>
      </c>
      <c r="C6143" s="1">
        <v>2002</v>
      </c>
      <c r="D6143" s="2">
        <v>206915764</v>
      </c>
      <c r="E6143" s="2">
        <v>213226572</v>
      </c>
      <c r="F6143" s="3">
        <v>420142336</v>
      </c>
      <c r="G6143" s="1">
        <v>20.815000000000001</v>
      </c>
    </row>
    <row r="6144" spans="1:7" x14ac:dyDescent="0.2">
      <c r="A6144" s="1" t="str">
        <f t="shared" si="95"/>
        <v>2003North American Free Trade Agreement (NAFTA)</v>
      </c>
      <c r="B6144" s="1" t="s">
        <v>2092</v>
      </c>
      <c r="C6144" s="1">
        <v>2003</v>
      </c>
      <c r="D6144" s="2">
        <v>209009081</v>
      </c>
      <c r="E6144" s="2">
        <v>215375552</v>
      </c>
      <c r="F6144" s="3">
        <v>424384633</v>
      </c>
      <c r="G6144" s="1">
        <v>21.024999999999999</v>
      </c>
    </row>
    <row r="6145" spans="1:7" x14ac:dyDescent="0.2">
      <c r="A6145" s="1" t="str">
        <f t="shared" si="95"/>
        <v>2004North American Free Trade Agreement (NAFTA)</v>
      </c>
      <c r="B6145" s="1" t="s">
        <v>2092</v>
      </c>
      <c r="C6145" s="1">
        <v>2004</v>
      </c>
      <c r="D6145" s="2">
        <v>211132084</v>
      </c>
      <c r="E6145" s="2">
        <v>217553003</v>
      </c>
      <c r="F6145" s="3">
        <v>428685087</v>
      </c>
      <c r="G6145" s="1">
        <v>21.238</v>
      </c>
    </row>
    <row r="6146" spans="1:7" x14ac:dyDescent="0.2">
      <c r="A6146" s="1" t="str">
        <f t="shared" si="95"/>
        <v>2005North American Free Trade Agreement (NAFTA)</v>
      </c>
      <c r="B6146" s="1" t="s">
        <v>2092</v>
      </c>
      <c r="C6146" s="1">
        <v>2005</v>
      </c>
      <c r="D6146" s="2">
        <v>213350372</v>
      </c>
      <c r="E6146" s="2">
        <v>219812649</v>
      </c>
      <c r="F6146" s="3">
        <v>433163021</v>
      </c>
      <c r="G6146" s="1">
        <v>21.46</v>
      </c>
    </row>
    <row r="6147" spans="1:7" x14ac:dyDescent="0.2">
      <c r="A6147" s="1" t="str">
        <f t="shared" ref="A6147:A6210" si="96">C6147&amp;B6147</f>
        <v>2006North American Free Trade Agreement (NAFTA)</v>
      </c>
      <c r="B6147" s="1" t="s">
        <v>2092</v>
      </c>
      <c r="C6147" s="1">
        <v>2006</v>
      </c>
      <c r="D6147" s="2">
        <v>215683965</v>
      </c>
      <c r="E6147" s="2">
        <v>222172161</v>
      </c>
      <c r="F6147" s="3">
        <v>437856126</v>
      </c>
      <c r="G6147" s="1">
        <v>21.692</v>
      </c>
    </row>
    <row r="6148" spans="1:7" x14ac:dyDescent="0.2">
      <c r="A6148" s="1" t="str">
        <f t="shared" si="96"/>
        <v>2007North American Free Trade Agreement (NAFTA)</v>
      </c>
      <c r="B6148" s="1" t="s">
        <v>2092</v>
      </c>
      <c r="C6148" s="1">
        <v>2007</v>
      </c>
      <c r="D6148" s="2">
        <v>218103668</v>
      </c>
      <c r="E6148" s="2">
        <v>224606055</v>
      </c>
      <c r="F6148" s="3">
        <v>442709723</v>
      </c>
      <c r="G6148" s="1">
        <v>21.933</v>
      </c>
    </row>
    <row r="6149" spans="1:7" x14ac:dyDescent="0.2">
      <c r="A6149" s="1" t="str">
        <f t="shared" si="96"/>
        <v>2008North American Free Trade Agreement (NAFTA)</v>
      </c>
      <c r="B6149" s="1" t="s">
        <v>2092</v>
      </c>
      <c r="C6149" s="1">
        <v>2008</v>
      </c>
      <c r="D6149" s="2">
        <v>220566344</v>
      </c>
      <c r="E6149" s="2">
        <v>227072588</v>
      </c>
      <c r="F6149" s="3">
        <v>447638932</v>
      </c>
      <c r="G6149" s="1">
        <v>22.177</v>
      </c>
    </row>
    <row r="6150" spans="1:7" x14ac:dyDescent="0.2">
      <c r="A6150" s="1" t="str">
        <f t="shared" si="96"/>
        <v>2009North American Free Trade Agreement (NAFTA)</v>
      </c>
      <c r="B6150" s="1" t="s">
        <v>2092</v>
      </c>
      <c r="C6150" s="1">
        <v>2009</v>
      </c>
      <c r="D6150" s="2">
        <v>223007328</v>
      </c>
      <c r="E6150" s="2">
        <v>229510216</v>
      </c>
      <c r="F6150" s="3">
        <v>452517544</v>
      </c>
      <c r="G6150" s="1">
        <v>22.419</v>
      </c>
    </row>
    <row r="6151" spans="1:7" x14ac:dyDescent="0.2">
      <c r="A6151" s="1" t="str">
        <f t="shared" si="96"/>
        <v>2010North American Free Trade Agreement (NAFTA)</v>
      </c>
      <c r="B6151" s="1" t="s">
        <v>2092</v>
      </c>
      <c r="C6151" s="1">
        <v>2010</v>
      </c>
      <c r="D6151" s="2">
        <v>225378502</v>
      </c>
      <c r="E6151" s="2">
        <v>231873494</v>
      </c>
      <c r="F6151" s="3">
        <v>457251996</v>
      </c>
      <c r="G6151" s="1">
        <v>22.652999999999999</v>
      </c>
    </row>
    <row r="6152" spans="1:7" x14ac:dyDescent="0.2">
      <c r="A6152" s="1" t="str">
        <f t="shared" si="96"/>
        <v>2011North American Free Trade Agreement (NAFTA)</v>
      </c>
      <c r="B6152" s="1" t="s">
        <v>2092</v>
      </c>
      <c r="C6152" s="1">
        <v>2011</v>
      </c>
      <c r="D6152" s="2">
        <v>227668147</v>
      </c>
      <c r="E6152" s="2">
        <v>234150528</v>
      </c>
      <c r="F6152" s="3">
        <v>461818675</v>
      </c>
      <c r="G6152" s="1">
        <v>22.879000000000001</v>
      </c>
    </row>
    <row r="6153" spans="1:7" x14ac:dyDescent="0.2">
      <c r="A6153" s="1" t="str">
        <f t="shared" si="96"/>
        <v>2012North American Free Trade Agreement (NAFTA)</v>
      </c>
      <c r="B6153" s="1" t="s">
        <v>2092</v>
      </c>
      <c r="C6153" s="1">
        <v>2012</v>
      </c>
      <c r="D6153" s="2">
        <v>229887462</v>
      </c>
      <c r="E6153" s="1" t="s">
        <v>2093</v>
      </c>
      <c r="F6153" s="3">
        <v>466240072</v>
      </c>
      <c r="G6153" s="1">
        <v>23.097999999999999</v>
      </c>
    </row>
    <row r="6154" spans="1:7" x14ac:dyDescent="0.2">
      <c r="A6154" s="1" t="str">
        <f t="shared" si="96"/>
        <v>2013North American Free Trade Agreement (NAFTA)</v>
      </c>
      <c r="B6154" s="1" t="s">
        <v>2092</v>
      </c>
      <c r="C6154" s="1">
        <v>2013</v>
      </c>
      <c r="D6154" s="2">
        <v>232038802</v>
      </c>
      <c r="E6154" s="1" t="s">
        <v>2094</v>
      </c>
      <c r="F6154" s="3">
        <v>470524232</v>
      </c>
      <c r="G6154" s="1">
        <v>23.311</v>
      </c>
    </row>
    <row r="6155" spans="1:7" x14ac:dyDescent="0.2">
      <c r="A6155" s="1" t="str">
        <f t="shared" si="96"/>
        <v>2014North American Free Trade Agreement (NAFTA)</v>
      </c>
      <c r="B6155" s="1" t="s">
        <v>2092</v>
      </c>
      <c r="C6155" s="1">
        <v>2014</v>
      </c>
      <c r="D6155" s="2">
        <v>234130818</v>
      </c>
      <c r="E6155" s="2">
        <v>240562079</v>
      </c>
      <c r="F6155" s="3">
        <v>474692897</v>
      </c>
      <c r="G6155" s="1">
        <v>23.516999999999999</v>
      </c>
    </row>
    <row r="6156" spans="1:7" x14ac:dyDescent="0.2">
      <c r="A6156" s="1" t="str">
        <f t="shared" si="96"/>
        <v>2015North American Free Trade Agreement (NAFTA)</v>
      </c>
      <c r="B6156" s="1" t="s">
        <v>2092</v>
      </c>
      <c r="C6156" s="1">
        <v>2015</v>
      </c>
      <c r="D6156" s="1" t="s">
        <v>2095</v>
      </c>
      <c r="E6156" s="2">
        <v>242592801</v>
      </c>
      <c r="F6156" s="3">
        <v>478763231</v>
      </c>
      <c r="G6156" s="1">
        <v>23.719000000000001</v>
      </c>
    </row>
    <row r="6157" spans="1:7" x14ac:dyDescent="0.2">
      <c r="A6157" s="1" t="str">
        <f t="shared" si="96"/>
        <v>2016North American Free Trade Agreement (NAFTA)</v>
      </c>
      <c r="B6157" s="1" t="s">
        <v>2092</v>
      </c>
      <c r="C6157" s="1">
        <v>2016</v>
      </c>
      <c r="D6157" s="2">
        <v>238155685</v>
      </c>
      <c r="E6157" s="2">
        <v>244576628</v>
      </c>
      <c r="F6157" s="3">
        <v>482732313</v>
      </c>
      <c r="G6157" s="1">
        <v>23.916</v>
      </c>
    </row>
    <row r="6158" spans="1:7" x14ac:dyDescent="0.2">
      <c r="A6158" s="1" t="str">
        <f t="shared" si="96"/>
        <v>2017North American Free Trade Agreement (NAFTA)</v>
      </c>
      <c r="B6158" s="1" t="s">
        <v>2092</v>
      </c>
      <c r="C6158" s="1">
        <v>2017</v>
      </c>
      <c r="D6158" s="2">
        <v>240083622</v>
      </c>
      <c r="E6158" s="2">
        <v>246510553</v>
      </c>
      <c r="F6158" s="3">
        <v>486594175</v>
      </c>
      <c r="G6158" s="1">
        <v>24.106999999999999</v>
      </c>
    </row>
    <row r="6159" spans="1:7" x14ac:dyDescent="0.2">
      <c r="A6159" s="1" t="str">
        <f t="shared" si="96"/>
        <v>2018North American Free Trade Agreement (NAFTA)</v>
      </c>
      <c r="B6159" s="1" t="s">
        <v>2092</v>
      </c>
      <c r="C6159" s="1">
        <v>2018</v>
      </c>
      <c r="D6159" s="2">
        <v>241960123</v>
      </c>
      <c r="E6159" s="1" t="s">
        <v>2096</v>
      </c>
      <c r="F6159" s="3">
        <v>490361603</v>
      </c>
      <c r="G6159" s="1">
        <v>24.294</v>
      </c>
    </row>
    <row r="6160" spans="1:7" x14ac:dyDescent="0.2">
      <c r="A6160" s="1" t="str">
        <f t="shared" si="96"/>
        <v>2019North American Free Trade Agreement (NAFTA)</v>
      </c>
      <c r="B6160" s="1" t="s">
        <v>2092</v>
      </c>
      <c r="C6160" s="1">
        <v>2019</v>
      </c>
      <c r="D6160" s="1" t="s">
        <v>2097</v>
      </c>
      <c r="E6160" s="2">
        <v>250258254</v>
      </c>
      <c r="F6160" s="3">
        <v>494051484</v>
      </c>
      <c r="G6160" s="1">
        <v>24.475999999999999</v>
      </c>
    </row>
    <row r="6161" spans="1:7" x14ac:dyDescent="0.2">
      <c r="A6161" s="1" t="str">
        <f t="shared" si="96"/>
        <v>2020North American Free Trade Agreement (NAFTA)</v>
      </c>
      <c r="B6161" s="1" t="s">
        <v>2092</v>
      </c>
      <c r="C6161" s="1">
        <v>2020</v>
      </c>
      <c r="D6161" s="1" t="s">
        <v>2098</v>
      </c>
      <c r="E6161" s="2">
        <v>252087877</v>
      </c>
      <c r="F6161" s="3">
        <v>497677557</v>
      </c>
      <c r="G6161" s="1">
        <v>24.655999999999999</v>
      </c>
    </row>
    <row r="6162" spans="1:7" x14ac:dyDescent="0.2">
      <c r="A6162" s="1" t="str">
        <f t="shared" si="96"/>
        <v>2001North Atlantic Treaty Organization (NATO)</v>
      </c>
      <c r="B6162" s="1" t="s">
        <v>2099</v>
      </c>
      <c r="C6162" s="1">
        <v>2001</v>
      </c>
      <c r="D6162" s="2">
        <v>415190029</v>
      </c>
      <c r="E6162" s="2">
        <v>432741056</v>
      </c>
      <c r="F6162" s="3">
        <v>847931085</v>
      </c>
      <c r="G6162" s="1">
        <v>37.057000000000002</v>
      </c>
    </row>
    <row r="6163" spans="1:7" x14ac:dyDescent="0.2">
      <c r="A6163" s="1" t="str">
        <f t="shared" si="96"/>
        <v>2002North Atlantic Treaty Organization (NATO)</v>
      </c>
      <c r="B6163" s="1" t="s">
        <v>2099</v>
      </c>
      <c r="C6163" s="1">
        <v>2002</v>
      </c>
      <c r="D6163" s="2">
        <v>417986959</v>
      </c>
      <c r="E6163" s="2">
        <v>435384839</v>
      </c>
      <c r="F6163" s="3">
        <v>853371798</v>
      </c>
      <c r="G6163" s="1">
        <v>37.295000000000002</v>
      </c>
    </row>
    <row r="6164" spans="1:7" x14ac:dyDescent="0.2">
      <c r="A6164" s="1" t="str">
        <f t="shared" si="96"/>
        <v>2003North Atlantic Treaty Organization (NATO)</v>
      </c>
      <c r="B6164" s="1" t="s">
        <v>2099</v>
      </c>
      <c r="C6164" s="1">
        <v>2003</v>
      </c>
      <c r="D6164" s="2">
        <v>420822865</v>
      </c>
      <c r="E6164" s="2">
        <v>438068216</v>
      </c>
      <c r="F6164" s="3">
        <v>858891081</v>
      </c>
      <c r="G6164" s="1">
        <v>37.536000000000001</v>
      </c>
    </row>
    <row r="6165" spans="1:7" x14ac:dyDescent="0.2">
      <c r="A6165" s="1" t="str">
        <f t="shared" si="96"/>
        <v>2004North Atlantic Treaty Organization (NATO)</v>
      </c>
      <c r="B6165" s="1" t="s">
        <v>2099</v>
      </c>
      <c r="C6165" s="1">
        <v>2004</v>
      </c>
      <c r="D6165" s="2">
        <v>423674177</v>
      </c>
      <c r="E6165" s="2">
        <v>440791122</v>
      </c>
      <c r="F6165" s="3">
        <v>864465299</v>
      </c>
      <c r="G6165" s="1">
        <v>37.78</v>
      </c>
    </row>
    <row r="6166" spans="1:7" x14ac:dyDescent="0.2">
      <c r="A6166" s="1" t="str">
        <f t="shared" si="96"/>
        <v>2005North Atlantic Treaty Organization (NATO)</v>
      </c>
      <c r="B6166" s="1" t="s">
        <v>2099</v>
      </c>
      <c r="C6166" s="1">
        <v>2005</v>
      </c>
      <c r="D6166" s="2">
        <v>426521567</v>
      </c>
      <c r="E6166" s="2">
        <v>443549504</v>
      </c>
      <c r="F6166" s="3">
        <v>870071071</v>
      </c>
      <c r="G6166" s="1">
        <v>38.024999999999999</v>
      </c>
    </row>
    <row r="6167" spans="1:7" x14ac:dyDescent="0.2">
      <c r="A6167" s="1" t="str">
        <f t="shared" si="96"/>
        <v>2006North Atlantic Treaty Organization (NATO)</v>
      </c>
      <c r="B6167" s="1" t="s">
        <v>2099</v>
      </c>
      <c r="C6167" s="1">
        <v>2006</v>
      </c>
      <c r="D6167" s="2">
        <v>429357336</v>
      </c>
      <c r="E6167" s="2">
        <v>446343969</v>
      </c>
      <c r="F6167" s="3">
        <v>875701305</v>
      </c>
      <c r="G6167" s="1">
        <v>38.271000000000001</v>
      </c>
    </row>
    <row r="6168" spans="1:7" x14ac:dyDescent="0.2">
      <c r="A6168" s="1" t="str">
        <f t="shared" si="96"/>
        <v>2007North Atlantic Treaty Organization (NATO)</v>
      </c>
      <c r="B6168" s="1" t="s">
        <v>2099</v>
      </c>
      <c r="C6168" s="1">
        <v>2007</v>
      </c>
      <c r="D6168" s="2">
        <v>432178534</v>
      </c>
      <c r="E6168" s="2">
        <v>449162928</v>
      </c>
      <c r="F6168" s="3">
        <v>881341462</v>
      </c>
      <c r="G6168" s="1">
        <v>38.517000000000003</v>
      </c>
    </row>
    <row r="6169" spans="1:7" x14ac:dyDescent="0.2">
      <c r="A6169" s="1" t="str">
        <f t="shared" si="96"/>
        <v>2008North Atlantic Treaty Organization (NATO)</v>
      </c>
      <c r="B6169" s="1" t="s">
        <v>2099</v>
      </c>
      <c r="C6169" s="1">
        <v>2008</v>
      </c>
      <c r="D6169" s="2">
        <v>434976322</v>
      </c>
      <c r="E6169" s="2">
        <v>451975181</v>
      </c>
      <c r="F6169" s="3">
        <v>886951503</v>
      </c>
      <c r="G6169" s="1">
        <v>38.762999999999998</v>
      </c>
    </row>
    <row r="6170" spans="1:7" x14ac:dyDescent="0.2">
      <c r="A6170" s="1" t="str">
        <f t="shared" si="96"/>
        <v>2009North Atlantic Treaty Organization (NATO)</v>
      </c>
      <c r="B6170" s="1" t="s">
        <v>2099</v>
      </c>
      <c r="C6170" s="1">
        <v>2009</v>
      </c>
      <c r="D6170" s="2">
        <v>437742186</v>
      </c>
      <c r="E6170" s="2">
        <v>454740416</v>
      </c>
      <c r="F6170" s="3">
        <v>892482602</v>
      </c>
      <c r="G6170" s="1">
        <v>39.003999999999998</v>
      </c>
    </row>
    <row r="6171" spans="1:7" x14ac:dyDescent="0.2">
      <c r="A6171" s="1" t="str">
        <f t="shared" si="96"/>
        <v>2010North Atlantic Treaty Organization (NATO)</v>
      </c>
      <c r="B6171" s="1" t="s">
        <v>2099</v>
      </c>
      <c r="C6171" s="1">
        <v>2010</v>
      </c>
      <c r="D6171" s="2">
        <v>440468637</v>
      </c>
      <c r="E6171" s="2">
        <v>457427718</v>
      </c>
      <c r="F6171" s="3">
        <v>897896355</v>
      </c>
      <c r="G6171" s="1">
        <v>39.241</v>
      </c>
    </row>
    <row r="6172" spans="1:7" x14ac:dyDescent="0.2">
      <c r="A6172" s="1" t="str">
        <f t="shared" si="96"/>
        <v>2011North Atlantic Treaty Organization (NATO)</v>
      </c>
      <c r="B6172" s="1" t="s">
        <v>2099</v>
      </c>
      <c r="C6172" s="1">
        <v>2011</v>
      </c>
      <c r="D6172" s="1" t="s">
        <v>2100</v>
      </c>
      <c r="E6172" s="2">
        <v>460018558</v>
      </c>
      <c r="F6172" s="3">
        <v>903160448</v>
      </c>
      <c r="G6172" s="1">
        <v>39.470999999999997</v>
      </c>
    </row>
    <row r="6173" spans="1:7" x14ac:dyDescent="0.2">
      <c r="A6173" s="1" t="str">
        <f t="shared" si="96"/>
        <v>2012North Atlantic Treaty Organization (NATO)</v>
      </c>
      <c r="B6173" s="1" t="s">
        <v>2099</v>
      </c>
      <c r="C6173" s="1">
        <v>2012</v>
      </c>
      <c r="D6173" s="1" t="s">
        <v>2101</v>
      </c>
      <c r="E6173" s="2">
        <v>462512782</v>
      </c>
      <c r="F6173" s="3">
        <v>908267922</v>
      </c>
      <c r="G6173" s="1">
        <v>39.694000000000003</v>
      </c>
    </row>
    <row r="6174" spans="1:7" x14ac:dyDescent="0.2">
      <c r="A6174" s="1" t="str">
        <f t="shared" si="96"/>
        <v>2013North Atlantic Treaty Organization (NATO)</v>
      </c>
      <c r="B6174" s="1" t="s">
        <v>2099</v>
      </c>
      <c r="C6174" s="1">
        <v>2013</v>
      </c>
      <c r="D6174" s="2">
        <v>448315803</v>
      </c>
      <c r="E6174" s="2">
        <v>464920309</v>
      </c>
      <c r="F6174" s="3">
        <v>913236112</v>
      </c>
      <c r="G6174" s="1">
        <v>39.911000000000001</v>
      </c>
    </row>
    <row r="6175" spans="1:7" x14ac:dyDescent="0.2">
      <c r="A6175" s="1" t="str">
        <f t="shared" si="96"/>
        <v>2014North Atlantic Treaty Organization (NATO)</v>
      </c>
      <c r="B6175" s="1" t="s">
        <v>2099</v>
      </c>
      <c r="C6175" s="1">
        <v>2014</v>
      </c>
      <c r="D6175" s="1" t="s">
        <v>2102</v>
      </c>
      <c r="E6175" s="2">
        <v>467260295</v>
      </c>
      <c r="F6175" s="3">
        <v>918097055</v>
      </c>
      <c r="G6175" s="1">
        <v>40.124000000000002</v>
      </c>
    </row>
    <row r="6176" spans="1:7" x14ac:dyDescent="0.2">
      <c r="A6176" s="1" t="str">
        <f t="shared" si="96"/>
        <v>2015North Atlantic Treaty Organization (NATO)</v>
      </c>
      <c r="B6176" s="1" t="s">
        <v>2099</v>
      </c>
      <c r="C6176" s="1">
        <v>2015</v>
      </c>
      <c r="D6176" s="1" t="s">
        <v>2103</v>
      </c>
      <c r="E6176" s="2">
        <v>469543438</v>
      </c>
      <c r="F6176" s="3">
        <v>922865918</v>
      </c>
      <c r="G6176" s="1">
        <v>40.332000000000001</v>
      </c>
    </row>
    <row r="6177" spans="1:7" x14ac:dyDescent="0.2">
      <c r="A6177" s="1" t="str">
        <f t="shared" si="96"/>
        <v>2016North Atlantic Treaty Organization (NATO)</v>
      </c>
      <c r="B6177" s="1" t="s">
        <v>2099</v>
      </c>
      <c r="C6177" s="1">
        <v>2016</v>
      </c>
      <c r="D6177" s="2">
        <v>455783742</v>
      </c>
      <c r="E6177" s="2">
        <v>471777875</v>
      </c>
      <c r="F6177" s="3">
        <v>927561617</v>
      </c>
      <c r="G6177" s="1">
        <v>40.536999999999999</v>
      </c>
    </row>
    <row r="6178" spans="1:7" x14ac:dyDescent="0.2">
      <c r="A6178" s="1" t="str">
        <f t="shared" si="96"/>
        <v>2017North Atlantic Treaty Organization (NATO)</v>
      </c>
      <c r="B6178" s="1" t="s">
        <v>2099</v>
      </c>
      <c r="C6178" s="1">
        <v>2017</v>
      </c>
      <c r="D6178" s="2">
        <v>458203052</v>
      </c>
      <c r="E6178" s="2">
        <v>473948963</v>
      </c>
      <c r="F6178" s="3">
        <v>932152015</v>
      </c>
      <c r="G6178" s="1">
        <v>40.738</v>
      </c>
    </row>
    <row r="6179" spans="1:7" x14ac:dyDescent="0.2">
      <c r="A6179" s="1" t="str">
        <f t="shared" si="96"/>
        <v>2018North Atlantic Treaty Organization (NATO)</v>
      </c>
      <c r="B6179" s="1" t="s">
        <v>2099</v>
      </c>
      <c r="C6179" s="1">
        <v>2018</v>
      </c>
      <c r="D6179" s="2">
        <v>460523357</v>
      </c>
      <c r="E6179" s="2">
        <v>476018462</v>
      </c>
      <c r="F6179" s="3">
        <v>936541819</v>
      </c>
      <c r="G6179" s="1">
        <v>40.93</v>
      </c>
    </row>
    <row r="6180" spans="1:7" x14ac:dyDescent="0.2">
      <c r="A6180" s="1" t="str">
        <f t="shared" si="96"/>
        <v>2019North Atlantic Treaty Organization (NATO)</v>
      </c>
      <c r="B6180" s="1" t="s">
        <v>2099</v>
      </c>
      <c r="C6180" s="1">
        <v>2019</v>
      </c>
      <c r="D6180" s="2">
        <v>462668917</v>
      </c>
      <c r="E6180" s="2">
        <v>477935264</v>
      </c>
      <c r="F6180" s="3">
        <v>940604181</v>
      </c>
      <c r="G6180" s="1">
        <v>41.106999999999999</v>
      </c>
    </row>
    <row r="6181" spans="1:7" x14ac:dyDescent="0.2">
      <c r="A6181" s="1" t="str">
        <f t="shared" si="96"/>
        <v>2020North Atlantic Treaty Organization (NATO)</v>
      </c>
      <c r="B6181" s="1" t="s">
        <v>2099</v>
      </c>
      <c r="C6181" s="1">
        <v>2020</v>
      </c>
      <c r="D6181" s="2">
        <v>464589362</v>
      </c>
      <c r="E6181" s="2">
        <v>479666305</v>
      </c>
      <c r="F6181" s="3">
        <v>944255667</v>
      </c>
      <c r="G6181" s="1">
        <v>41.267000000000003</v>
      </c>
    </row>
    <row r="6182" spans="1:7" x14ac:dyDescent="0.2">
      <c r="A6182" s="1" t="str">
        <f t="shared" si="96"/>
        <v>2001North Macedonia</v>
      </c>
      <c r="B6182" s="1" t="s">
        <v>119</v>
      </c>
      <c r="C6182" s="1">
        <v>2001</v>
      </c>
      <c r="D6182" s="2">
        <v>1022887</v>
      </c>
      <c r="E6182" s="2">
        <v>1019957</v>
      </c>
      <c r="F6182" s="3">
        <v>2042844</v>
      </c>
      <c r="G6182" s="1">
        <v>81.001000000000005</v>
      </c>
    </row>
    <row r="6183" spans="1:7" x14ac:dyDescent="0.2">
      <c r="A6183" s="1" t="str">
        <f t="shared" si="96"/>
        <v>2002North Macedonia</v>
      </c>
      <c r="B6183" s="1" t="s">
        <v>119</v>
      </c>
      <c r="C6183" s="1">
        <v>2002</v>
      </c>
      <c r="D6183" s="2">
        <v>1025412</v>
      </c>
      <c r="E6183" s="2">
        <v>1023518</v>
      </c>
      <c r="F6183" s="3" t="s">
        <v>2104</v>
      </c>
      <c r="G6183" s="1">
        <v>81.242000000000004</v>
      </c>
    </row>
    <row r="6184" spans="1:7" x14ac:dyDescent="0.2">
      <c r="A6184" s="1" t="str">
        <f t="shared" si="96"/>
        <v>2003North Macedonia</v>
      </c>
      <c r="B6184" s="1" t="s">
        <v>119</v>
      </c>
      <c r="C6184" s="1">
        <v>2003</v>
      </c>
      <c r="D6184" s="2">
        <v>1027133</v>
      </c>
      <c r="E6184" s="2">
        <v>1026293</v>
      </c>
      <c r="F6184" s="3">
        <v>2053426</v>
      </c>
      <c r="G6184" s="1">
        <v>81.421000000000006</v>
      </c>
    </row>
    <row r="6185" spans="1:7" x14ac:dyDescent="0.2">
      <c r="A6185" s="1" t="str">
        <f t="shared" si="96"/>
        <v>2004North Macedonia</v>
      </c>
      <c r="B6185" s="1" t="s">
        <v>119</v>
      </c>
      <c r="C6185" s="1">
        <v>2004</v>
      </c>
      <c r="D6185" s="2">
        <v>1028489</v>
      </c>
      <c r="E6185" s="2">
        <v>1028555</v>
      </c>
      <c r="F6185" s="3">
        <v>2057044</v>
      </c>
      <c r="G6185" s="1">
        <v>81.563999999999993</v>
      </c>
    </row>
    <row r="6186" spans="1:7" x14ac:dyDescent="0.2">
      <c r="A6186" s="1" t="str">
        <f t="shared" si="96"/>
        <v>2005North Macedonia</v>
      </c>
      <c r="B6186" s="1" t="s">
        <v>119</v>
      </c>
      <c r="C6186" s="1">
        <v>2005</v>
      </c>
      <c r="D6186" s="2">
        <v>1029767</v>
      </c>
      <c r="E6186" s="2">
        <v>1030513</v>
      </c>
      <c r="F6186" s="3" t="s">
        <v>2105</v>
      </c>
      <c r="G6186" s="1">
        <v>81.691999999999993</v>
      </c>
    </row>
    <row r="6187" spans="1:7" x14ac:dyDescent="0.2">
      <c r="A6187" s="1" t="str">
        <f t="shared" si="96"/>
        <v>2006North Macedonia</v>
      </c>
      <c r="B6187" s="1" t="s">
        <v>119</v>
      </c>
      <c r="C6187" s="1">
        <v>2006</v>
      </c>
      <c r="D6187" s="2">
        <v>1030984</v>
      </c>
      <c r="E6187" s="2">
        <v>1032148</v>
      </c>
      <c r="F6187" s="3">
        <v>2063132</v>
      </c>
      <c r="G6187" s="1">
        <v>81.805000000000007</v>
      </c>
    </row>
    <row r="6188" spans="1:7" x14ac:dyDescent="0.2">
      <c r="A6188" s="1" t="str">
        <f t="shared" si="96"/>
        <v>2007North Macedonia</v>
      </c>
      <c r="B6188" s="1" t="s">
        <v>119</v>
      </c>
      <c r="C6188" s="1">
        <v>2007</v>
      </c>
      <c r="D6188" s="2">
        <v>1032021</v>
      </c>
      <c r="E6188" s="2">
        <v>1033387</v>
      </c>
      <c r="F6188" s="3">
        <v>2065408</v>
      </c>
      <c r="G6188" s="1">
        <v>81.896000000000001</v>
      </c>
    </row>
    <row r="6189" spans="1:7" x14ac:dyDescent="0.2">
      <c r="A6189" s="1" t="str">
        <f t="shared" si="96"/>
        <v>2008North Macedonia</v>
      </c>
      <c r="B6189" s="1" t="s">
        <v>119</v>
      </c>
      <c r="C6189" s="1">
        <v>2008</v>
      </c>
      <c r="D6189" s="2">
        <v>1032976</v>
      </c>
      <c r="E6189" s="2">
        <v>1034333</v>
      </c>
      <c r="F6189" s="3">
        <v>2067309</v>
      </c>
      <c r="G6189" s="1">
        <v>81.971000000000004</v>
      </c>
    </row>
    <row r="6190" spans="1:7" x14ac:dyDescent="0.2">
      <c r="A6190" s="1" t="str">
        <f t="shared" si="96"/>
        <v>2009North Macedonia</v>
      </c>
      <c r="B6190" s="1" t="s">
        <v>119</v>
      </c>
      <c r="C6190" s="1">
        <v>2009</v>
      </c>
      <c r="D6190" s="2">
        <v>1033923</v>
      </c>
      <c r="E6190" s="2">
        <v>1035107</v>
      </c>
      <c r="F6190" s="3" t="s">
        <v>2106</v>
      </c>
      <c r="G6190" s="1">
        <v>82.039000000000001</v>
      </c>
    </row>
    <row r="6191" spans="1:7" x14ac:dyDescent="0.2">
      <c r="A6191" s="1" t="str">
        <f t="shared" si="96"/>
        <v>2010North Macedonia</v>
      </c>
      <c r="B6191" s="1" t="s">
        <v>119</v>
      </c>
      <c r="C6191" s="1">
        <v>2010</v>
      </c>
      <c r="D6191" s="2">
        <v>1034925</v>
      </c>
      <c r="E6191" s="2">
        <v>1035812</v>
      </c>
      <c r="F6191" s="3">
        <v>2070737</v>
      </c>
      <c r="G6191" s="1">
        <v>82.106999999999999</v>
      </c>
    </row>
    <row r="6192" spans="1:7" x14ac:dyDescent="0.2">
      <c r="A6192" s="1" t="str">
        <f t="shared" si="96"/>
        <v>2011North Macedonia</v>
      </c>
      <c r="B6192" s="1" t="s">
        <v>119</v>
      </c>
      <c r="C6192" s="1">
        <v>2011</v>
      </c>
      <c r="D6192" s="2">
        <v>1036009</v>
      </c>
      <c r="E6192" s="2">
        <v>1036475</v>
      </c>
      <c r="F6192" s="3">
        <v>2072484</v>
      </c>
      <c r="G6192" s="1">
        <v>82.176000000000002</v>
      </c>
    </row>
    <row r="6193" spans="1:7" x14ac:dyDescent="0.2">
      <c r="A6193" s="1" t="str">
        <f t="shared" si="96"/>
        <v>2012North Macedonia</v>
      </c>
      <c r="B6193" s="1" t="s">
        <v>119</v>
      </c>
      <c r="C6193" s="1">
        <v>2012</v>
      </c>
      <c r="D6193" s="2">
        <v>1037176</v>
      </c>
      <c r="E6193" s="2">
        <v>1037099</v>
      </c>
      <c r="F6193" s="3">
        <v>2074275</v>
      </c>
      <c r="G6193" s="1">
        <v>82.247</v>
      </c>
    </row>
    <row r="6194" spans="1:7" x14ac:dyDescent="0.2">
      <c r="A6194" s="1" t="str">
        <f t="shared" si="96"/>
        <v>2013North Macedonia</v>
      </c>
      <c r="B6194" s="1" t="s">
        <v>119</v>
      </c>
      <c r="C6194" s="1">
        <v>2013</v>
      </c>
      <c r="D6194" s="2">
        <v>1038356</v>
      </c>
      <c r="E6194" s="2">
        <v>1037709</v>
      </c>
      <c r="F6194" s="3">
        <v>2076065</v>
      </c>
      <c r="G6194" s="1">
        <v>82.317999999999998</v>
      </c>
    </row>
    <row r="6195" spans="1:7" x14ac:dyDescent="0.2">
      <c r="A6195" s="1" t="str">
        <f t="shared" si="96"/>
        <v>2014North Macedonia</v>
      </c>
      <c r="B6195" s="1" t="s">
        <v>119</v>
      </c>
      <c r="C6195" s="1">
        <v>2014</v>
      </c>
      <c r="D6195" s="2">
        <v>1039453</v>
      </c>
      <c r="E6195" s="2">
        <v>1038327</v>
      </c>
      <c r="F6195" s="3" t="s">
        <v>2107</v>
      </c>
      <c r="G6195" s="1">
        <v>82.385999999999996</v>
      </c>
    </row>
    <row r="6196" spans="1:7" x14ac:dyDescent="0.2">
      <c r="A6196" s="1" t="str">
        <f t="shared" si="96"/>
        <v>2015North Macedonia</v>
      </c>
      <c r="B6196" s="1" t="s">
        <v>119</v>
      </c>
      <c r="C6196" s="1">
        <v>2015</v>
      </c>
      <c r="D6196" s="1" t="s">
        <v>2108</v>
      </c>
      <c r="E6196" s="2">
        <v>1038935</v>
      </c>
      <c r="F6196" s="3">
        <v>2079335</v>
      </c>
      <c r="G6196" s="1">
        <v>82.447999999999993</v>
      </c>
    </row>
    <row r="6197" spans="1:7" x14ac:dyDescent="0.2">
      <c r="A6197" s="1" t="str">
        <f t="shared" si="96"/>
        <v>2016North Macedonia</v>
      </c>
      <c r="B6197" s="1" t="s">
        <v>119</v>
      </c>
      <c r="C6197" s="1">
        <v>2016</v>
      </c>
      <c r="D6197" s="2">
        <v>1041178</v>
      </c>
      <c r="E6197" s="2">
        <v>1039568</v>
      </c>
      <c r="F6197" s="3">
        <v>2080746</v>
      </c>
      <c r="G6197" s="1">
        <v>82.504000000000005</v>
      </c>
    </row>
    <row r="6198" spans="1:7" x14ac:dyDescent="0.2">
      <c r="A6198" s="1" t="str">
        <f t="shared" si="96"/>
        <v>2017North Macedonia</v>
      </c>
      <c r="B6198" s="1" t="s">
        <v>119</v>
      </c>
      <c r="C6198" s="1">
        <v>2017</v>
      </c>
      <c r="D6198" s="2">
        <v>1041785</v>
      </c>
      <c r="E6198" s="2">
        <v>1040211</v>
      </c>
      <c r="F6198" s="3">
        <v>2081996</v>
      </c>
      <c r="G6198" s="1">
        <v>82.552999999999997</v>
      </c>
    </row>
    <row r="6199" spans="1:7" x14ac:dyDescent="0.2">
      <c r="A6199" s="1" t="str">
        <f t="shared" si="96"/>
        <v>2018North Macedonia</v>
      </c>
      <c r="B6199" s="1" t="s">
        <v>119</v>
      </c>
      <c r="C6199" s="1">
        <v>2018</v>
      </c>
      <c r="D6199" s="2">
        <v>1042177</v>
      </c>
      <c r="E6199" s="1" t="s">
        <v>2109</v>
      </c>
      <c r="F6199" s="3">
        <v>2082957</v>
      </c>
      <c r="G6199" s="1">
        <v>82.590999999999994</v>
      </c>
    </row>
    <row r="6200" spans="1:7" x14ac:dyDescent="0.2">
      <c r="A6200" s="1" t="str">
        <f t="shared" si="96"/>
        <v>2019North Macedonia</v>
      </c>
      <c r="B6200" s="1" t="s">
        <v>119</v>
      </c>
      <c r="C6200" s="1">
        <v>2019</v>
      </c>
      <c r="D6200" s="2">
        <v>1042305</v>
      </c>
      <c r="E6200" s="2">
        <v>1041153</v>
      </c>
      <c r="F6200" s="3">
        <v>2083458</v>
      </c>
      <c r="G6200" s="1">
        <v>82.611000000000004</v>
      </c>
    </row>
    <row r="6201" spans="1:7" x14ac:dyDescent="0.2">
      <c r="A6201" s="1" t="str">
        <f t="shared" si="96"/>
        <v>2020North Macedonia</v>
      </c>
      <c r="B6201" s="1" t="s">
        <v>119</v>
      </c>
      <c r="C6201" s="1">
        <v>2020</v>
      </c>
      <c r="D6201" s="2">
        <v>1042131</v>
      </c>
      <c r="E6201" s="2">
        <v>1041249</v>
      </c>
      <c r="F6201" s="3" t="s">
        <v>2110</v>
      </c>
      <c r="G6201" s="1">
        <v>82.608000000000004</v>
      </c>
    </row>
    <row r="6202" spans="1:7" x14ac:dyDescent="0.2">
      <c r="A6202" s="1" t="str">
        <f t="shared" si="96"/>
        <v>2001Northern Africa</v>
      </c>
      <c r="B6202" s="1" t="s">
        <v>2111</v>
      </c>
      <c r="C6202" s="1">
        <v>2001</v>
      </c>
      <c r="D6202" s="2">
        <v>87635604</v>
      </c>
      <c r="E6202" s="2">
        <v>86639782</v>
      </c>
      <c r="F6202" s="3">
        <v>174275386</v>
      </c>
      <c r="G6202" s="1">
        <v>22.431000000000001</v>
      </c>
    </row>
    <row r="6203" spans="1:7" x14ac:dyDescent="0.2">
      <c r="A6203" s="1" t="str">
        <f t="shared" si="96"/>
        <v>2002Northern Africa</v>
      </c>
      <c r="B6203" s="1" t="s">
        <v>2111</v>
      </c>
      <c r="C6203" s="1">
        <v>2002</v>
      </c>
      <c r="D6203" s="2">
        <v>89132316</v>
      </c>
      <c r="E6203" s="2">
        <v>88132972</v>
      </c>
      <c r="F6203" s="3">
        <v>177265288</v>
      </c>
      <c r="G6203" s="1">
        <v>22.815999999999999</v>
      </c>
    </row>
    <row r="6204" spans="1:7" x14ac:dyDescent="0.2">
      <c r="A6204" s="1" t="str">
        <f t="shared" si="96"/>
        <v>2003Northern Africa</v>
      </c>
      <c r="B6204" s="1" t="s">
        <v>2111</v>
      </c>
      <c r="C6204" s="1">
        <v>2003</v>
      </c>
      <c r="D6204" s="2">
        <v>90647719</v>
      </c>
      <c r="E6204" s="2">
        <v>89642947</v>
      </c>
      <c r="F6204" s="3">
        <v>180290666</v>
      </c>
      <c r="G6204" s="1">
        <v>23.204999999999998</v>
      </c>
    </row>
    <row r="6205" spans="1:7" x14ac:dyDescent="0.2">
      <c r="A6205" s="1" t="str">
        <f t="shared" si="96"/>
        <v>2004Northern Africa</v>
      </c>
      <c r="B6205" s="1" t="s">
        <v>2111</v>
      </c>
      <c r="C6205" s="1">
        <v>2004</v>
      </c>
      <c r="D6205" s="1" t="s">
        <v>2112</v>
      </c>
      <c r="E6205" s="2">
        <v>91170496</v>
      </c>
      <c r="F6205" s="3">
        <v>183342856</v>
      </c>
      <c r="G6205" s="1">
        <v>23.597999999999999</v>
      </c>
    </row>
    <row r="6206" spans="1:7" x14ac:dyDescent="0.2">
      <c r="A6206" s="1" t="str">
        <f t="shared" si="96"/>
        <v>2005Northern Africa</v>
      </c>
      <c r="B6206" s="1" t="s">
        <v>2111</v>
      </c>
      <c r="C6206" s="1">
        <v>2005</v>
      </c>
      <c r="D6206" s="2">
        <v>93702616</v>
      </c>
      <c r="E6206" s="2">
        <v>92718666</v>
      </c>
      <c r="F6206" s="3">
        <v>186421282</v>
      </c>
      <c r="G6206" s="1">
        <v>23.994</v>
      </c>
    </row>
    <row r="6207" spans="1:7" x14ac:dyDescent="0.2">
      <c r="A6207" s="1" t="str">
        <f t="shared" si="96"/>
        <v>2006Northern Africa</v>
      </c>
      <c r="B6207" s="1" t="s">
        <v>2111</v>
      </c>
      <c r="C6207" s="1">
        <v>2006</v>
      </c>
      <c r="D6207" s="2">
        <v>95234582</v>
      </c>
      <c r="E6207" s="1" t="s">
        <v>2113</v>
      </c>
      <c r="F6207" s="3">
        <v>189521632</v>
      </c>
      <c r="G6207" s="1">
        <v>24.393000000000001</v>
      </c>
    </row>
    <row r="6208" spans="1:7" x14ac:dyDescent="0.2">
      <c r="A6208" s="1" t="str">
        <f t="shared" si="96"/>
        <v>2007Northern Africa</v>
      </c>
      <c r="B6208" s="1" t="s">
        <v>2111</v>
      </c>
      <c r="C6208" s="1">
        <v>2007</v>
      </c>
      <c r="D6208" s="2">
        <v>96781211</v>
      </c>
      <c r="E6208" s="2">
        <v>95883903</v>
      </c>
      <c r="F6208" s="3">
        <v>192665114</v>
      </c>
      <c r="G6208" s="1">
        <v>24.797999999999998</v>
      </c>
    </row>
    <row r="6209" spans="1:7" x14ac:dyDescent="0.2">
      <c r="A6209" s="1" t="str">
        <f t="shared" si="96"/>
        <v>2008Northern Africa</v>
      </c>
      <c r="B6209" s="1" t="s">
        <v>2111</v>
      </c>
      <c r="C6209" s="1">
        <v>2008</v>
      </c>
      <c r="D6209" s="2">
        <v>98375549</v>
      </c>
      <c r="E6209" s="2">
        <v>97530582</v>
      </c>
      <c r="F6209" s="3">
        <v>195906131</v>
      </c>
      <c r="G6209" s="1">
        <v>25.215</v>
      </c>
    </row>
    <row r="6210" spans="1:7" x14ac:dyDescent="0.2">
      <c r="A6210" s="1" t="str">
        <f t="shared" si="96"/>
        <v>2009Northern Africa</v>
      </c>
      <c r="B6210" s="1" t="s">
        <v>2111</v>
      </c>
      <c r="C6210" s="1">
        <v>2009</v>
      </c>
      <c r="D6210" s="2">
        <v>100060916</v>
      </c>
      <c r="E6210" s="2">
        <v>99254344</v>
      </c>
      <c r="F6210" s="3" t="s">
        <v>2114</v>
      </c>
      <c r="G6210" s="1">
        <v>25.654</v>
      </c>
    </row>
    <row r="6211" spans="1:7" x14ac:dyDescent="0.2">
      <c r="A6211" s="1" t="str">
        <f t="shared" ref="A6211:A6274" si="97">C6211&amp;B6211</f>
        <v>2010Northern Africa</v>
      </c>
      <c r="B6211" s="1" t="s">
        <v>2111</v>
      </c>
      <c r="C6211" s="1">
        <v>2010</v>
      </c>
      <c r="D6211" s="2">
        <v>101866841</v>
      </c>
      <c r="E6211" s="2">
        <v>101073432</v>
      </c>
      <c r="F6211" s="3">
        <v>202940273</v>
      </c>
      <c r="G6211" s="1">
        <v>26.12</v>
      </c>
    </row>
    <row r="6212" spans="1:7" x14ac:dyDescent="0.2">
      <c r="A6212" s="1" t="str">
        <f t="shared" si="97"/>
        <v>2011Northern Africa</v>
      </c>
      <c r="B6212" s="1" t="s">
        <v>2111</v>
      </c>
      <c r="C6212" s="1">
        <v>2011</v>
      </c>
      <c r="D6212" s="2">
        <v>103804565</v>
      </c>
      <c r="E6212" s="2">
        <v>102994624</v>
      </c>
      <c r="F6212" s="3">
        <v>206799189</v>
      </c>
      <c r="G6212" s="1">
        <v>26.617000000000001</v>
      </c>
    </row>
    <row r="6213" spans="1:7" x14ac:dyDescent="0.2">
      <c r="A6213" s="1" t="str">
        <f t="shared" si="97"/>
        <v>2012Northern Africa</v>
      </c>
      <c r="B6213" s="1" t="s">
        <v>2111</v>
      </c>
      <c r="C6213" s="1">
        <v>2012</v>
      </c>
      <c r="D6213" s="2">
        <v>105861002</v>
      </c>
      <c r="E6213" s="2">
        <v>105009333</v>
      </c>
      <c r="F6213" s="3">
        <v>210870335</v>
      </c>
      <c r="G6213" s="1">
        <v>27.140999999999998</v>
      </c>
    </row>
    <row r="6214" spans="1:7" x14ac:dyDescent="0.2">
      <c r="A6214" s="1" t="str">
        <f t="shared" si="97"/>
        <v>2013Northern Africa</v>
      </c>
      <c r="B6214" s="1" t="s">
        <v>2111</v>
      </c>
      <c r="C6214" s="1">
        <v>2013</v>
      </c>
      <c r="D6214" s="1" t="s">
        <v>2115</v>
      </c>
      <c r="E6214" s="2">
        <v>107100744</v>
      </c>
      <c r="F6214" s="3">
        <v>215111204</v>
      </c>
      <c r="G6214" s="1">
        <v>27.687000000000001</v>
      </c>
    </row>
    <row r="6215" spans="1:7" x14ac:dyDescent="0.2">
      <c r="A6215" s="1" t="str">
        <f t="shared" si="97"/>
        <v>2014Northern Africa</v>
      </c>
      <c r="B6215" s="1" t="s">
        <v>2111</v>
      </c>
      <c r="C6215" s="1">
        <v>2014</v>
      </c>
      <c r="D6215" s="2">
        <v>110214773</v>
      </c>
      <c r="E6215" s="2">
        <v>109243816</v>
      </c>
      <c r="F6215" s="3">
        <v>219458589</v>
      </c>
      <c r="G6215" s="1">
        <v>28.245999999999999</v>
      </c>
    </row>
    <row r="6216" spans="1:7" x14ac:dyDescent="0.2">
      <c r="A6216" s="1" t="str">
        <f t="shared" si="97"/>
        <v>2015Northern Africa</v>
      </c>
      <c r="B6216" s="1" t="s">
        <v>2111</v>
      </c>
      <c r="C6216" s="1">
        <v>2015</v>
      </c>
      <c r="D6216" s="2">
        <v>112443617</v>
      </c>
      <c r="E6216" s="2">
        <v>111417985</v>
      </c>
      <c r="F6216" s="3">
        <v>223861602</v>
      </c>
      <c r="G6216" s="1">
        <v>28.812999999999999</v>
      </c>
    </row>
    <row r="6217" spans="1:7" x14ac:dyDescent="0.2">
      <c r="A6217" s="1" t="str">
        <f t="shared" si="97"/>
        <v>2016Northern Africa</v>
      </c>
      <c r="B6217" s="1" t="s">
        <v>2111</v>
      </c>
      <c r="C6217" s="1">
        <v>2016</v>
      </c>
      <c r="D6217" s="2">
        <v>114688939</v>
      </c>
      <c r="E6217" s="2">
        <v>113618083</v>
      </c>
      <c r="F6217" s="3">
        <v>228307022</v>
      </c>
      <c r="G6217" s="1">
        <v>29.385000000000002</v>
      </c>
    </row>
    <row r="6218" spans="1:7" x14ac:dyDescent="0.2">
      <c r="A6218" s="1" t="str">
        <f t="shared" si="97"/>
        <v>2017Northern Africa</v>
      </c>
      <c r="B6218" s="1" t="s">
        <v>2111</v>
      </c>
      <c r="C6218" s="1">
        <v>2017</v>
      </c>
      <c r="D6218" s="2">
        <v>116951189</v>
      </c>
      <c r="E6218" s="2">
        <v>115842008</v>
      </c>
      <c r="F6218" s="3">
        <v>232793197</v>
      </c>
      <c r="G6218" s="1">
        <v>29.963000000000001</v>
      </c>
    </row>
    <row r="6219" spans="1:7" x14ac:dyDescent="0.2">
      <c r="A6219" s="1" t="str">
        <f t="shared" si="97"/>
        <v>2018Northern Africa</v>
      </c>
      <c r="B6219" s="1" t="s">
        <v>2111</v>
      </c>
      <c r="C6219" s="1">
        <v>2018</v>
      </c>
      <c r="D6219" s="2">
        <v>119218394</v>
      </c>
      <c r="E6219" s="2">
        <v>118075408</v>
      </c>
      <c r="F6219" s="3">
        <v>237293802</v>
      </c>
      <c r="G6219" s="1">
        <v>30.542000000000002</v>
      </c>
    </row>
    <row r="6220" spans="1:7" x14ac:dyDescent="0.2">
      <c r="A6220" s="1" t="str">
        <f t="shared" si="97"/>
        <v>2019Northern Africa</v>
      </c>
      <c r="B6220" s="1" t="s">
        <v>2111</v>
      </c>
      <c r="C6220" s="1">
        <v>2019</v>
      </c>
      <c r="D6220" s="2">
        <v>121478638</v>
      </c>
      <c r="E6220" s="2">
        <v>120302127</v>
      </c>
      <c r="F6220" s="3">
        <v>241780765</v>
      </c>
      <c r="G6220" s="1">
        <v>31.119</v>
      </c>
    </row>
    <row r="6221" spans="1:7" x14ac:dyDescent="0.2">
      <c r="A6221" s="1" t="str">
        <f t="shared" si="97"/>
        <v>2020Northern Africa</v>
      </c>
      <c r="B6221" s="1" t="s">
        <v>2111</v>
      </c>
      <c r="C6221" s="1">
        <v>2020</v>
      </c>
      <c r="D6221" s="2">
        <v>123722601</v>
      </c>
      <c r="E6221" s="2">
        <v>122509907</v>
      </c>
      <c r="F6221" s="3">
        <v>246232508</v>
      </c>
      <c r="G6221" s="1">
        <v>31.692</v>
      </c>
    </row>
    <row r="6222" spans="1:7" x14ac:dyDescent="0.2">
      <c r="A6222" s="1" t="str">
        <f t="shared" si="97"/>
        <v>2001Northern Africa and Western Asia</v>
      </c>
      <c r="B6222" s="1" t="s">
        <v>2116</v>
      </c>
      <c r="C6222" s="1">
        <v>2001</v>
      </c>
      <c r="D6222" s="2">
        <v>183451353</v>
      </c>
      <c r="E6222" s="2">
        <v>179209691</v>
      </c>
      <c r="F6222" s="3">
        <v>362661044</v>
      </c>
      <c r="G6222" s="1">
        <v>28.841000000000001</v>
      </c>
    </row>
    <row r="6223" spans="1:7" x14ac:dyDescent="0.2">
      <c r="A6223" s="1" t="str">
        <f t="shared" si="97"/>
        <v>2002Northern Africa and Western Asia</v>
      </c>
      <c r="B6223" s="1" t="s">
        <v>2116</v>
      </c>
      <c r="C6223" s="1">
        <v>2002</v>
      </c>
      <c r="D6223" s="2">
        <v>187099453</v>
      </c>
      <c r="E6223" s="2">
        <v>182499153</v>
      </c>
      <c r="F6223" s="3">
        <v>369598606</v>
      </c>
      <c r="G6223" s="1">
        <v>29.393000000000001</v>
      </c>
    </row>
    <row r="6224" spans="1:7" x14ac:dyDescent="0.2">
      <c r="A6224" s="1" t="str">
        <f t="shared" si="97"/>
        <v>2003Northern Africa and Western Asia</v>
      </c>
      <c r="B6224" s="1" t="s">
        <v>2116</v>
      </c>
      <c r="C6224" s="1">
        <v>2003</v>
      </c>
      <c r="D6224" s="1" t="s">
        <v>2117</v>
      </c>
      <c r="E6224" s="1" t="s">
        <v>2118</v>
      </c>
      <c r="F6224" s="3" t="s">
        <v>2119</v>
      </c>
      <c r="G6224" s="1">
        <v>29.962</v>
      </c>
    </row>
    <row r="6225" spans="1:7" x14ac:dyDescent="0.2">
      <c r="A6225" s="1" t="str">
        <f t="shared" si="97"/>
        <v>2004Northern Africa and Western Asia</v>
      </c>
      <c r="B6225" s="1" t="s">
        <v>2116</v>
      </c>
      <c r="C6225" s="1">
        <v>2004</v>
      </c>
      <c r="D6225" s="2">
        <v>194919988</v>
      </c>
      <c r="E6225" s="2">
        <v>189283345</v>
      </c>
      <c r="F6225" s="3">
        <v>384203333</v>
      </c>
      <c r="G6225" s="1">
        <v>30.553999999999998</v>
      </c>
    </row>
    <row r="6226" spans="1:7" x14ac:dyDescent="0.2">
      <c r="A6226" s="1" t="str">
        <f t="shared" si="97"/>
        <v>2005Northern Africa and Western Asia</v>
      </c>
      <c r="B6226" s="1" t="s">
        <v>2116</v>
      </c>
      <c r="C6226" s="1">
        <v>2005</v>
      </c>
      <c r="D6226" s="2">
        <v>199133418</v>
      </c>
      <c r="E6226" s="2">
        <v>192852125</v>
      </c>
      <c r="F6226" s="3">
        <v>391985543</v>
      </c>
      <c r="G6226" s="1">
        <v>31.172999999999998</v>
      </c>
    </row>
    <row r="6227" spans="1:7" x14ac:dyDescent="0.2">
      <c r="A6227" s="1" t="str">
        <f t="shared" si="97"/>
        <v>2006Northern Africa and Western Asia</v>
      </c>
      <c r="B6227" s="1" t="s">
        <v>2116</v>
      </c>
      <c r="C6227" s="1">
        <v>2006</v>
      </c>
      <c r="D6227" s="2">
        <v>203569106</v>
      </c>
      <c r="E6227" s="2">
        <v>196556443</v>
      </c>
      <c r="F6227" s="3">
        <v>400125549</v>
      </c>
      <c r="G6227" s="1">
        <v>31.82</v>
      </c>
    </row>
    <row r="6228" spans="1:7" x14ac:dyDescent="0.2">
      <c r="A6228" s="1" t="str">
        <f t="shared" si="97"/>
        <v>2007Northern Africa and Western Asia</v>
      </c>
      <c r="B6228" s="1" t="s">
        <v>2116</v>
      </c>
      <c r="C6228" s="1">
        <v>2007</v>
      </c>
      <c r="D6228" s="2">
        <v>208211358</v>
      </c>
      <c r="E6228" s="2">
        <v>200390275</v>
      </c>
      <c r="F6228" s="3">
        <v>408601633</v>
      </c>
      <c r="G6228" s="1">
        <v>32.494</v>
      </c>
    </row>
    <row r="6229" spans="1:7" x14ac:dyDescent="0.2">
      <c r="A6229" s="1" t="str">
        <f t="shared" si="97"/>
        <v>2008Northern Africa and Western Asia</v>
      </c>
      <c r="B6229" s="1" t="s">
        <v>2116</v>
      </c>
      <c r="C6229" s="1">
        <v>2008</v>
      </c>
      <c r="D6229" s="2">
        <v>213002277</v>
      </c>
      <c r="E6229" s="2">
        <v>204353135</v>
      </c>
      <c r="F6229" s="3">
        <v>417355412</v>
      </c>
      <c r="G6229" s="1">
        <v>33.191000000000003</v>
      </c>
    </row>
    <row r="6230" spans="1:7" x14ac:dyDescent="0.2">
      <c r="A6230" s="1" t="str">
        <f t="shared" si="97"/>
        <v>2009Northern Africa and Western Asia</v>
      </c>
      <c r="B6230" s="1" t="s">
        <v>2116</v>
      </c>
      <c r="C6230" s="1">
        <v>2009</v>
      </c>
      <c r="D6230" s="2">
        <v>217861439</v>
      </c>
      <c r="E6230" s="2">
        <v>208439699</v>
      </c>
      <c r="F6230" s="3">
        <v>426301138</v>
      </c>
      <c r="G6230" s="1">
        <v>33.902000000000001</v>
      </c>
    </row>
    <row r="6231" spans="1:7" x14ac:dyDescent="0.2">
      <c r="A6231" s="1" t="str">
        <f t="shared" si="97"/>
        <v>2010Northern Africa and Western Asia</v>
      </c>
      <c r="B6231" s="1" t="s">
        <v>2116</v>
      </c>
      <c r="C6231" s="1">
        <v>2010</v>
      </c>
      <c r="D6231" s="2">
        <v>222726512</v>
      </c>
      <c r="E6231" s="2">
        <v>212640278</v>
      </c>
      <c r="F6231" s="3" t="s">
        <v>2120</v>
      </c>
      <c r="G6231" s="1">
        <v>34.622999999999998</v>
      </c>
    </row>
    <row r="6232" spans="1:7" x14ac:dyDescent="0.2">
      <c r="A6232" s="1" t="str">
        <f t="shared" si="97"/>
        <v>2011Northern Africa and Western Asia</v>
      </c>
      <c r="B6232" s="1" t="s">
        <v>2116</v>
      </c>
      <c r="C6232" s="1">
        <v>2011</v>
      </c>
      <c r="D6232" s="2">
        <v>227573138</v>
      </c>
      <c r="E6232" s="2">
        <v>216961841</v>
      </c>
      <c r="F6232" s="3">
        <v>444534979</v>
      </c>
      <c r="G6232" s="1">
        <v>35.351999999999997</v>
      </c>
    </row>
    <row r="6233" spans="1:7" x14ac:dyDescent="0.2">
      <c r="A6233" s="1" t="str">
        <f t="shared" si="97"/>
        <v>2012Northern Africa and Western Asia</v>
      </c>
      <c r="B6233" s="1" t="s">
        <v>2116</v>
      </c>
      <c r="C6233" s="1">
        <v>2012</v>
      </c>
      <c r="D6233" s="2">
        <v>232403784</v>
      </c>
      <c r="E6233" s="1" t="s">
        <v>2121</v>
      </c>
      <c r="F6233" s="3">
        <v>453795004</v>
      </c>
      <c r="G6233" s="1">
        <v>36.088999999999999</v>
      </c>
    </row>
    <row r="6234" spans="1:7" x14ac:dyDescent="0.2">
      <c r="A6234" s="1" t="str">
        <f t="shared" si="97"/>
        <v>2013Northern Africa and Western Asia</v>
      </c>
      <c r="B6234" s="1" t="s">
        <v>2116</v>
      </c>
      <c r="C6234" s="1">
        <v>2013</v>
      </c>
      <c r="D6234" s="2">
        <v>237215311</v>
      </c>
      <c r="E6234" s="2">
        <v>225872737</v>
      </c>
      <c r="F6234" s="3">
        <v>463088048</v>
      </c>
      <c r="G6234" s="1">
        <v>36.828000000000003</v>
      </c>
    </row>
    <row r="6235" spans="1:7" x14ac:dyDescent="0.2">
      <c r="A6235" s="1" t="str">
        <f t="shared" si="97"/>
        <v>2014Northern Africa and Western Asia</v>
      </c>
      <c r="B6235" s="1" t="s">
        <v>2116</v>
      </c>
      <c r="C6235" s="1">
        <v>2014</v>
      </c>
      <c r="D6235" s="2">
        <v>242013481</v>
      </c>
      <c r="E6235" s="2">
        <v>230333116</v>
      </c>
      <c r="F6235" s="3">
        <v>472346597</v>
      </c>
      <c r="G6235" s="1">
        <v>37.564</v>
      </c>
    </row>
    <row r="6236" spans="1:7" x14ac:dyDescent="0.2">
      <c r="A6236" s="1" t="str">
        <f t="shared" si="97"/>
        <v>2015Northern Africa and Western Asia</v>
      </c>
      <c r="B6236" s="1" t="s">
        <v>2116</v>
      </c>
      <c r="C6236" s="1">
        <v>2015</v>
      </c>
      <c r="D6236" s="2">
        <v>246800019</v>
      </c>
      <c r="E6236" s="2">
        <v>234719996</v>
      </c>
      <c r="F6236" s="3">
        <v>481520015</v>
      </c>
      <c r="G6236" s="1">
        <v>38.292999999999999</v>
      </c>
    </row>
    <row r="6237" spans="1:7" x14ac:dyDescent="0.2">
      <c r="A6237" s="1" t="str">
        <f t="shared" si="97"/>
        <v>2016Northern Africa and Western Asia</v>
      </c>
      <c r="B6237" s="1" t="s">
        <v>2116</v>
      </c>
      <c r="C6237" s="1">
        <v>2016</v>
      </c>
      <c r="D6237" s="2">
        <v>251566613</v>
      </c>
      <c r="E6237" s="2">
        <v>239004384</v>
      </c>
      <c r="F6237" s="3">
        <v>490570997</v>
      </c>
      <c r="G6237" s="1">
        <v>39.012999999999998</v>
      </c>
    </row>
    <row r="6238" spans="1:7" x14ac:dyDescent="0.2">
      <c r="A6238" s="1" t="str">
        <f t="shared" si="97"/>
        <v>2017Northern Africa and Western Asia</v>
      </c>
      <c r="B6238" s="1" t="s">
        <v>2116</v>
      </c>
      <c r="C6238" s="1">
        <v>2017</v>
      </c>
      <c r="D6238" s="1" t="s">
        <v>2122</v>
      </c>
      <c r="E6238" s="2">
        <v>243198176</v>
      </c>
      <c r="F6238" s="3">
        <v>499496946</v>
      </c>
      <c r="G6238" s="1">
        <v>39.722999999999999</v>
      </c>
    </row>
    <row r="6239" spans="1:7" x14ac:dyDescent="0.2">
      <c r="A6239" s="1" t="str">
        <f t="shared" si="97"/>
        <v>2018Northern Africa and Western Asia</v>
      </c>
      <c r="B6239" s="1" t="s">
        <v>2116</v>
      </c>
      <c r="C6239" s="1">
        <v>2018</v>
      </c>
      <c r="D6239" s="2">
        <v>260985578</v>
      </c>
      <c r="E6239" s="2">
        <v>247339999</v>
      </c>
      <c r="F6239" s="3">
        <v>508325577</v>
      </c>
      <c r="G6239" s="1">
        <v>40.424999999999997</v>
      </c>
    </row>
    <row r="6240" spans="1:7" x14ac:dyDescent="0.2">
      <c r="A6240" s="1" t="str">
        <f t="shared" si="97"/>
        <v>2019Northern Africa and Western Asia</v>
      </c>
      <c r="B6240" s="1" t="s">
        <v>2116</v>
      </c>
      <c r="C6240" s="1">
        <v>2019</v>
      </c>
      <c r="D6240" s="2">
        <v>265615435</v>
      </c>
      <c r="E6240" s="2">
        <v>251490123</v>
      </c>
      <c r="F6240" s="3">
        <v>517105558</v>
      </c>
      <c r="G6240" s="1">
        <v>41.122999999999998</v>
      </c>
    </row>
    <row r="6241" spans="1:7" x14ac:dyDescent="0.2">
      <c r="A6241" s="1" t="str">
        <f t="shared" si="97"/>
        <v>2020Northern Africa and Western Asia</v>
      </c>
      <c r="B6241" s="1" t="s">
        <v>2116</v>
      </c>
      <c r="C6241" s="1">
        <v>2020</v>
      </c>
      <c r="D6241" s="2">
        <v>270179461</v>
      </c>
      <c r="E6241" s="2">
        <v>255689821</v>
      </c>
      <c r="F6241" s="3">
        <v>525869282</v>
      </c>
      <c r="G6241" s="1">
        <v>41.82</v>
      </c>
    </row>
    <row r="6242" spans="1:7" x14ac:dyDescent="0.2">
      <c r="A6242" s="1" t="str">
        <f t="shared" si="97"/>
        <v>2001Northern America</v>
      </c>
      <c r="B6242" s="1" t="s">
        <v>2123</v>
      </c>
      <c r="C6242" s="1">
        <v>2001</v>
      </c>
      <c r="D6242" s="2">
        <v>155614147</v>
      </c>
      <c r="E6242" s="2">
        <v>160001838</v>
      </c>
      <c r="F6242" s="3">
        <v>315615985</v>
      </c>
      <c r="G6242" s="1">
        <v>16.922000000000001</v>
      </c>
    </row>
    <row r="6243" spans="1:7" x14ac:dyDescent="0.2">
      <c r="A6243" s="1" t="str">
        <f t="shared" si="97"/>
        <v>2002Northern America</v>
      </c>
      <c r="B6243" s="1" t="s">
        <v>2123</v>
      </c>
      <c r="C6243" s="1">
        <v>2002</v>
      </c>
      <c r="D6243" s="2">
        <v>157138993</v>
      </c>
      <c r="E6243" s="2">
        <v>161446956</v>
      </c>
      <c r="F6243" s="3">
        <v>318585949</v>
      </c>
      <c r="G6243" s="1">
        <v>17.081</v>
      </c>
    </row>
    <row r="6244" spans="1:7" x14ac:dyDescent="0.2">
      <c r="A6244" s="1" t="str">
        <f t="shared" si="97"/>
        <v>2003Northern America</v>
      </c>
      <c r="B6244" s="1" t="s">
        <v>2123</v>
      </c>
      <c r="C6244" s="1">
        <v>2003</v>
      </c>
      <c r="D6244" s="2">
        <v>158598763</v>
      </c>
      <c r="E6244" s="2">
        <v>162833643</v>
      </c>
      <c r="F6244" s="3">
        <v>321432406</v>
      </c>
      <c r="G6244" s="1">
        <v>17.233000000000001</v>
      </c>
    </row>
    <row r="6245" spans="1:7" x14ac:dyDescent="0.2">
      <c r="A6245" s="1" t="str">
        <f t="shared" si="97"/>
        <v>2004Northern America</v>
      </c>
      <c r="B6245" s="1" t="s">
        <v>2123</v>
      </c>
      <c r="C6245" s="1">
        <v>2004</v>
      </c>
      <c r="D6245" s="2">
        <v>160062588</v>
      </c>
      <c r="E6245" s="2">
        <v>164236707</v>
      </c>
      <c r="F6245" s="3">
        <v>324299295</v>
      </c>
      <c r="G6245" s="1">
        <v>17.387</v>
      </c>
    </row>
    <row r="6246" spans="1:7" x14ac:dyDescent="0.2">
      <c r="A6246" s="1" t="str">
        <f t="shared" si="97"/>
        <v>2005Northern America</v>
      </c>
      <c r="B6246" s="1" t="s">
        <v>2123</v>
      </c>
      <c r="C6246" s="1">
        <v>2005</v>
      </c>
      <c r="D6246" s="2">
        <v>161579036</v>
      </c>
      <c r="E6246" s="2">
        <v>165708108</v>
      </c>
      <c r="F6246" s="3">
        <v>327287144</v>
      </c>
      <c r="G6246" s="1">
        <v>17.547000000000001</v>
      </c>
    </row>
    <row r="6247" spans="1:7" x14ac:dyDescent="0.2">
      <c r="A6247" s="1" t="str">
        <f t="shared" si="97"/>
        <v>2006Northern America</v>
      </c>
      <c r="B6247" s="1" t="s">
        <v>2123</v>
      </c>
      <c r="C6247" s="1">
        <v>2006</v>
      </c>
      <c r="D6247" s="2">
        <v>163161138</v>
      </c>
      <c r="E6247" s="2">
        <v>167264201</v>
      </c>
      <c r="F6247" s="3">
        <v>330425339</v>
      </c>
      <c r="G6247" s="1">
        <v>17.716000000000001</v>
      </c>
    </row>
    <row r="6248" spans="1:7" x14ac:dyDescent="0.2">
      <c r="A6248" s="1" t="str">
        <f t="shared" si="97"/>
        <v>2007Northern America</v>
      </c>
      <c r="B6248" s="1" t="s">
        <v>2123</v>
      </c>
      <c r="C6248" s="1">
        <v>2007</v>
      </c>
      <c r="D6248" s="2">
        <v>164787541</v>
      </c>
      <c r="E6248" s="2">
        <v>168880953</v>
      </c>
      <c r="F6248" s="3">
        <v>333668494</v>
      </c>
      <c r="G6248" s="1">
        <v>17.888999999999999</v>
      </c>
    </row>
    <row r="6249" spans="1:7" x14ac:dyDescent="0.2">
      <c r="A6249" s="1" t="str">
        <f t="shared" si="97"/>
        <v>2008Northern America</v>
      </c>
      <c r="B6249" s="1" t="s">
        <v>2123</v>
      </c>
      <c r="C6249" s="1">
        <v>2008</v>
      </c>
      <c r="D6249" s="1" t="s">
        <v>819</v>
      </c>
      <c r="E6249" s="2">
        <v>170521462</v>
      </c>
      <c r="F6249" s="3">
        <v>336952722</v>
      </c>
      <c r="G6249" s="1">
        <v>18.065999999999999</v>
      </c>
    </row>
    <row r="6250" spans="1:7" x14ac:dyDescent="0.2">
      <c r="A6250" s="1" t="str">
        <f t="shared" si="97"/>
        <v>2009Northern America</v>
      </c>
      <c r="B6250" s="1" t="s">
        <v>2123</v>
      </c>
      <c r="C6250" s="1">
        <v>2009</v>
      </c>
      <c r="D6250" s="2">
        <v>168051323</v>
      </c>
      <c r="E6250" s="2">
        <v>172131082</v>
      </c>
      <c r="F6250" s="3">
        <v>340182405</v>
      </c>
      <c r="G6250" s="1">
        <v>18.239000000000001</v>
      </c>
    </row>
    <row r="6251" spans="1:7" x14ac:dyDescent="0.2">
      <c r="A6251" s="1" t="str">
        <f t="shared" si="97"/>
        <v>2010Northern America</v>
      </c>
      <c r="B6251" s="1" t="s">
        <v>2123</v>
      </c>
      <c r="C6251" s="1">
        <v>2010</v>
      </c>
      <c r="D6251" s="2">
        <v>169617385</v>
      </c>
      <c r="E6251" s="2">
        <v>173670037</v>
      </c>
      <c r="F6251" s="3">
        <v>343287422</v>
      </c>
      <c r="G6251" s="1">
        <v>18.405000000000001</v>
      </c>
    </row>
    <row r="6252" spans="1:7" x14ac:dyDescent="0.2">
      <c r="A6252" s="1" t="str">
        <f t="shared" si="97"/>
        <v>2011Northern America</v>
      </c>
      <c r="B6252" s="1" t="s">
        <v>2123</v>
      </c>
      <c r="C6252" s="1">
        <v>2011</v>
      </c>
      <c r="D6252" s="2">
        <v>171123108</v>
      </c>
      <c r="E6252" s="2">
        <v>175128053</v>
      </c>
      <c r="F6252" s="3">
        <v>346251161</v>
      </c>
      <c r="G6252" s="1">
        <v>18.564</v>
      </c>
    </row>
    <row r="6253" spans="1:7" x14ac:dyDescent="0.2">
      <c r="A6253" s="1" t="str">
        <f t="shared" si="97"/>
        <v>2012Northern America</v>
      </c>
      <c r="B6253" s="1" t="s">
        <v>2123</v>
      </c>
      <c r="C6253" s="1">
        <v>2012</v>
      </c>
      <c r="D6253" s="2">
        <v>172576224</v>
      </c>
      <c r="E6253" s="2">
        <v>176517157</v>
      </c>
      <c r="F6253" s="3">
        <v>349093381</v>
      </c>
      <c r="G6253" s="1">
        <v>18.716000000000001</v>
      </c>
    </row>
    <row r="6254" spans="1:7" x14ac:dyDescent="0.2">
      <c r="A6254" s="1" t="str">
        <f t="shared" si="97"/>
        <v>2013Northern America</v>
      </c>
      <c r="B6254" s="1" t="s">
        <v>2123</v>
      </c>
      <c r="C6254" s="1">
        <v>2013</v>
      </c>
      <c r="D6254" s="2">
        <v>173977317</v>
      </c>
      <c r="E6254" s="2">
        <v>177846718</v>
      </c>
      <c r="F6254" s="3">
        <v>351824035</v>
      </c>
      <c r="G6254" s="1">
        <v>18.863</v>
      </c>
    </row>
    <row r="6255" spans="1:7" x14ac:dyDescent="0.2">
      <c r="A6255" s="1" t="str">
        <f t="shared" si="97"/>
        <v>2014Northern America</v>
      </c>
      <c r="B6255" s="1" t="s">
        <v>2123</v>
      </c>
      <c r="C6255" s="1">
        <v>2014</v>
      </c>
      <c r="D6255" s="2">
        <v>175330483</v>
      </c>
      <c r="E6255" s="2">
        <v>179133771</v>
      </c>
      <c r="F6255" s="3">
        <v>354464254</v>
      </c>
      <c r="G6255" s="1">
        <v>19.004000000000001</v>
      </c>
    </row>
    <row r="6256" spans="1:7" x14ac:dyDescent="0.2">
      <c r="A6256" s="1" t="str">
        <f t="shared" si="97"/>
        <v>2015Northern America</v>
      </c>
      <c r="B6256" s="1" t="s">
        <v>2123</v>
      </c>
      <c r="C6256" s="1">
        <v>2015</v>
      </c>
      <c r="D6256" s="1" t="s">
        <v>820</v>
      </c>
      <c r="E6256" s="2">
        <v>180391555</v>
      </c>
      <c r="F6256" s="3">
        <v>357031045</v>
      </c>
      <c r="G6256" s="1">
        <v>19.141999999999999</v>
      </c>
    </row>
    <row r="6257" spans="1:7" x14ac:dyDescent="0.2">
      <c r="A6257" s="1" t="str">
        <f t="shared" si="97"/>
        <v>2016Northern America</v>
      </c>
      <c r="B6257" s="1" t="s">
        <v>2123</v>
      </c>
      <c r="C6257" s="1">
        <v>2016</v>
      </c>
      <c r="D6257" s="2">
        <v>177903315</v>
      </c>
      <c r="E6257" s="1" t="s">
        <v>821</v>
      </c>
      <c r="F6257" s="3">
        <v>359524635</v>
      </c>
      <c r="G6257" s="1">
        <v>19.276</v>
      </c>
    </row>
    <row r="6258" spans="1:7" x14ac:dyDescent="0.2">
      <c r="A6258" s="1" t="str">
        <f t="shared" si="97"/>
        <v>2017Northern America</v>
      </c>
      <c r="B6258" s="1" t="s">
        <v>2123</v>
      </c>
      <c r="C6258" s="1">
        <v>2017</v>
      </c>
      <c r="D6258" s="2">
        <v>179121903</v>
      </c>
      <c r="E6258" s="2">
        <v>182820344</v>
      </c>
      <c r="F6258" s="3">
        <v>361942247</v>
      </c>
      <c r="G6258" s="1">
        <v>19.405000000000001</v>
      </c>
    </row>
    <row r="6259" spans="1:7" x14ac:dyDescent="0.2">
      <c r="A6259" s="1" t="str">
        <f t="shared" si="97"/>
        <v>2018Northern America</v>
      </c>
      <c r="B6259" s="1" t="s">
        <v>2123</v>
      </c>
      <c r="C6259" s="1">
        <v>2018</v>
      </c>
      <c r="D6259" s="2">
        <v>180301919</v>
      </c>
      <c r="E6259" s="2">
        <v>183994075</v>
      </c>
      <c r="F6259" s="3">
        <v>364295994</v>
      </c>
      <c r="G6259" s="1">
        <v>19.532</v>
      </c>
    </row>
    <row r="6260" spans="1:7" x14ac:dyDescent="0.2">
      <c r="A6260" s="1" t="str">
        <f t="shared" si="97"/>
        <v>2019Northern America</v>
      </c>
      <c r="B6260" s="1" t="s">
        <v>2123</v>
      </c>
      <c r="C6260" s="1">
        <v>2019</v>
      </c>
      <c r="D6260" s="2">
        <v>181452303</v>
      </c>
      <c r="E6260" s="2">
        <v>185148641</v>
      </c>
      <c r="F6260" s="3">
        <v>366600944</v>
      </c>
      <c r="G6260" s="1">
        <v>19.655000000000001</v>
      </c>
    </row>
    <row r="6261" spans="1:7" x14ac:dyDescent="0.2">
      <c r="A6261" s="1" t="str">
        <f t="shared" si="97"/>
        <v>2020Northern America</v>
      </c>
      <c r="B6261" s="1" t="s">
        <v>2123</v>
      </c>
      <c r="C6261" s="1">
        <v>2020</v>
      </c>
      <c r="D6261" s="2">
        <v>182580522</v>
      </c>
      <c r="E6261" s="2">
        <v>186289122</v>
      </c>
      <c r="F6261" s="3">
        <v>368869644</v>
      </c>
      <c r="G6261" s="1">
        <v>19.777000000000001</v>
      </c>
    </row>
    <row r="6262" spans="1:7" x14ac:dyDescent="0.2">
      <c r="A6262" s="1" t="str">
        <f t="shared" si="97"/>
        <v>2001Northern Europe</v>
      </c>
      <c r="B6262" s="1" t="s">
        <v>2124</v>
      </c>
      <c r="C6262" s="1">
        <v>2001</v>
      </c>
      <c r="D6262" s="1" t="s">
        <v>2125</v>
      </c>
      <c r="E6262" s="2">
        <v>48513649</v>
      </c>
      <c r="F6262" s="3">
        <v>94726769</v>
      </c>
      <c r="G6262" s="1">
        <v>55.642000000000003</v>
      </c>
    </row>
    <row r="6263" spans="1:7" x14ac:dyDescent="0.2">
      <c r="A6263" s="1" t="str">
        <f t="shared" si="97"/>
        <v>2002Northern Europe</v>
      </c>
      <c r="B6263" s="1" t="s">
        <v>2124</v>
      </c>
      <c r="C6263" s="1">
        <v>2002</v>
      </c>
      <c r="D6263" s="2">
        <v>46384158</v>
      </c>
      <c r="E6263" s="2">
        <v>48623532</v>
      </c>
      <c r="F6263" s="3" t="s">
        <v>2126</v>
      </c>
      <c r="G6263" s="1">
        <v>55.807000000000002</v>
      </c>
    </row>
    <row r="6264" spans="1:7" x14ac:dyDescent="0.2">
      <c r="A6264" s="1" t="str">
        <f t="shared" si="97"/>
        <v>2003Northern Europe</v>
      </c>
      <c r="B6264" s="1" t="s">
        <v>2124</v>
      </c>
      <c r="C6264" s="1">
        <v>2003</v>
      </c>
      <c r="D6264" s="2">
        <v>46580243</v>
      </c>
      <c r="E6264" s="1" t="s">
        <v>2127</v>
      </c>
      <c r="F6264" s="3">
        <v>95334573</v>
      </c>
      <c r="G6264" s="1">
        <v>56</v>
      </c>
    </row>
    <row r="6265" spans="1:7" x14ac:dyDescent="0.2">
      <c r="A6265" s="1" t="str">
        <f t="shared" si="97"/>
        <v>2004Northern Europe</v>
      </c>
      <c r="B6265" s="1" t="s">
        <v>2124</v>
      </c>
      <c r="C6265" s="1">
        <v>2004</v>
      </c>
      <c r="D6265" s="2">
        <v>46823369</v>
      </c>
      <c r="E6265" s="2">
        <v>48933879</v>
      </c>
      <c r="F6265" s="3">
        <v>95757248</v>
      </c>
      <c r="G6265" s="1">
        <v>56.247999999999998</v>
      </c>
    </row>
    <row r="6266" spans="1:7" x14ac:dyDescent="0.2">
      <c r="A6266" s="1" t="str">
        <f t="shared" si="97"/>
        <v>2005Northern Europe</v>
      </c>
      <c r="B6266" s="1" t="s">
        <v>2124</v>
      </c>
      <c r="C6266" s="1">
        <v>2005</v>
      </c>
      <c r="D6266" s="2">
        <v>47127328</v>
      </c>
      <c r="E6266" s="2">
        <v>49180042</v>
      </c>
      <c r="F6266" s="3" t="s">
        <v>2128</v>
      </c>
      <c r="G6266" s="1">
        <v>56.570999999999998</v>
      </c>
    </row>
    <row r="6267" spans="1:7" x14ac:dyDescent="0.2">
      <c r="A6267" s="1" t="str">
        <f t="shared" si="97"/>
        <v>2006Northern Europe</v>
      </c>
      <c r="B6267" s="1" t="s">
        <v>2124</v>
      </c>
      <c r="C6267" s="1">
        <v>2006</v>
      </c>
      <c r="D6267" s="2">
        <v>47499894</v>
      </c>
      <c r="E6267" s="1" t="s">
        <v>2129</v>
      </c>
      <c r="F6267" s="3">
        <v>97002474</v>
      </c>
      <c r="G6267" s="1">
        <v>56.978999999999999</v>
      </c>
    </row>
    <row r="6268" spans="1:7" x14ac:dyDescent="0.2">
      <c r="A6268" s="1" t="str">
        <f t="shared" si="97"/>
        <v>2007Northern Europe</v>
      </c>
      <c r="B6268" s="1" t="s">
        <v>2124</v>
      </c>
      <c r="C6268" s="1">
        <v>2007</v>
      </c>
      <c r="D6268" s="2">
        <v>47931009</v>
      </c>
      <c r="E6268" s="2">
        <v>49890223</v>
      </c>
      <c r="F6268" s="3">
        <v>97821232</v>
      </c>
      <c r="G6268" s="1">
        <v>57.46</v>
      </c>
    </row>
    <row r="6269" spans="1:7" x14ac:dyDescent="0.2">
      <c r="A6269" s="1" t="str">
        <f t="shared" si="97"/>
        <v>2008Northern Europe</v>
      </c>
      <c r="B6269" s="1" t="s">
        <v>2124</v>
      </c>
      <c r="C6269" s="1">
        <v>2008</v>
      </c>
      <c r="D6269" s="2">
        <v>48394642</v>
      </c>
      <c r="E6269" s="2">
        <v>50313772</v>
      </c>
      <c r="F6269" s="3">
        <v>98708414</v>
      </c>
      <c r="G6269" s="1">
        <v>57.981000000000002</v>
      </c>
    </row>
    <row r="6270" spans="1:7" x14ac:dyDescent="0.2">
      <c r="A6270" s="1" t="str">
        <f t="shared" si="97"/>
        <v>2009Northern Europe</v>
      </c>
      <c r="B6270" s="1" t="s">
        <v>2124</v>
      </c>
      <c r="C6270" s="1">
        <v>2009</v>
      </c>
      <c r="D6270" s="2">
        <v>48854319</v>
      </c>
      <c r="E6270" s="2">
        <v>50732091</v>
      </c>
      <c r="F6270" s="3" t="s">
        <v>2130</v>
      </c>
      <c r="G6270" s="1">
        <v>58.497</v>
      </c>
    </row>
    <row r="6271" spans="1:7" x14ac:dyDescent="0.2">
      <c r="A6271" s="1" t="str">
        <f t="shared" si="97"/>
        <v>2010Northern Europe</v>
      </c>
      <c r="B6271" s="1" t="s">
        <v>2124</v>
      </c>
      <c r="C6271" s="1">
        <v>2010</v>
      </c>
      <c r="D6271" s="2">
        <v>49283263</v>
      </c>
      <c r="E6271" s="2">
        <v>51115038</v>
      </c>
      <c r="F6271" s="3">
        <v>100398301</v>
      </c>
      <c r="G6271" s="1">
        <v>58.973999999999997</v>
      </c>
    </row>
    <row r="6272" spans="1:7" x14ac:dyDescent="0.2">
      <c r="A6272" s="1" t="str">
        <f t="shared" si="97"/>
        <v>2011Northern Europe</v>
      </c>
      <c r="B6272" s="1" t="s">
        <v>2124</v>
      </c>
      <c r="C6272" s="1">
        <v>2011</v>
      </c>
      <c r="D6272" s="2">
        <v>49671288</v>
      </c>
      <c r="E6272" s="2">
        <v>51451679</v>
      </c>
      <c r="F6272" s="3">
        <v>101122967</v>
      </c>
      <c r="G6272" s="1">
        <v>59.4</v>
      </c>
    </row>
    <row r="6273" spans="1:7" x14ac:dyDescent="0.2">
      <c r="A6273" s="1" t="str">
        <f t="shared" si="97"/>
        <v>2012Northern Europe</v>
      </c>
      <c r="B6273" s="1" t="s">
        <v>2124</v>
      </c>
      <c r="C6273" s="1">
        <v>2012</v>
      </c>
      <c r="D6273" s="2">
        <v>50024256</v>
      </c>
      <c r="E6273" s="2">
        <v>51749266</v>
      </c>
      <c r="F6273" s="3">
        <v>101773522</v>
      </c>
      <c r="G6273" s="1">
        <v>59.781999999999996</v>
      </c>
    </row>
    <row r="6274" spans="1:7" x14ac:dyDescent="0.2">
      <c r="A6274" s="1" t="str">
        <f t="shared" si="97"/>
        <v>2013Northern Europe</v>
      </c>
      <c r="B6274" s="1" t="s">
        <v>2124</v>
      </c>
      <c r="C6274" s="1">
        <v>2013</v>
      </c>
      <c r="D6274" s="2">
        <v>50351065</v>
      </c>
      <c r="E6274" s="2">
        <v>52018063</v>
      </c>
      <c r="F6274" s="3">
        <v>102369128</v>
      </c>
      <c r="G6274" s="1">
        <v>60.131999999999998</v>
      </c>
    </row>
    <row r="6275" spans="1:7" x14ac:dyDescent="0.2">
      <c r="A6275" s="1" t="str">
        <f t="shared" ref="A6275:A6338" si="98">C6275&amp;B6275</f>
        <v>2014Northern Europe</v>
      </c>
      <c r="B6275" s="1" t="s">
        <v>2124</v>
      </c>
      <c r="C6275" s="1">
        <v>2014</v>
      </c>
      <c r="D6275" s="2">
        <v>50667316</v>
      </c>
      <c r="E6275" s="2">
        <v>52275742</v>
      </c>
      <c r="F6275" s="3">
        <v>102943058</v>
      </c>
      <c r="G6275" s="1">
        <v>60.469000000000001</v>
      </c>
    </row>
    <row r="6276" spans="1:7" x14ac:dyDescent="0.2">
      <c r="A6276" s="1" t="str">
        <f t="shared" si="98"/>
        <v>2015Northern Europe</v>
      </c>
      <c r="B6276" s="1" t="s">
        <v>2124</v>
      </c>
      <c r="C6276" s="1">
        <v>2015</v>
      </c>
      <c r="D6276" s="2">
        <v>50984063</v>
      </c>
      <c r="E6276" s="2">
        <v>52534893</v>
      </c>
      <c r="F6276" s="3">
        <v>103518956</v>
      </c>
      <c r="G6276" s="1">
        <v>60.807000000000002</v>
      </c>
    </row>
    <row r="6277" spans="1:7" x14ac:dyDescent="0.2">
      <c r="A6277" s="1" t="str">
        <f t="shared" si="98"/>
        <v>2016Northern Europe</v>
      </c>
      <c r="B6277" s="1" t="s">
        <v>2124</v>
      </c>
      <c r="C6277" s="1">
        <v>2016</v>
      </c>
      <c r="D6277" s="2">
        <v>51303122</v>
      </c>
      <c r="E6277" s="2">
        <v>52797552</v>
      </c>
      <c r="F6277" s="3">
        <v>104100674</v>
      </c>
      <c r="G6277" s="1">
        <v>61.149000000000001</v>
      </c>
    </row>
    <row r="6278" spans="1:7" x14ac:dyDescent="0.2">
      <c r="A6278" s="1" t="str">
        <f t="shared" si="98"/>
        <v>2017Northern Europe</v>
      </c>
      <c r="B6278" s="1" t="s">
        <v>2124</v>
      </c>
      <c r="C6278" s="1">
        <v>2017</v>
      </c>
      <c r="D6278" s="2">
        <v>51618704</v>
      </c>
      <c r="E6278" s="1" t="s">
        <v>2131</v>
      </c>
      <c r="F6278" s="3">
        <v>104676514</v>
      </c>
      <c r="G6278" s="1">
        <v>61.487000000000002</v>
      </c>
    </row>
    <row r="6279" spans="1:7" x14ac:dyDescent="0.2">
      <c r="A6279" s="1" t="str">
        <f t="shared" si="98"/>
        <v>2018Northern Europe</v>
      </c>
      <c r="B6279" s="1" t="s">
        <v>2124</v>
      </c>
      <c r="C6279" s="1">
        <v>2018</v>
      </c>
      <c r="D6279" s="2">
        <v>51925794</v>
      </c>
      <c r="E6279" s="2">
        <v>53311306</v>
      </c>
      <c r="F6279" s="3" t="s">
        <v>2132</v>
      </c>
      <c r="G6279" s="1">
        <v>61.816000000000003</v>
      </c>
    </row>
    <row r="6280" spans="1:7" x14ac:dyDescent="0.2">
      <c r="A6280" s="1" t="str">
        <f t="shared" si="98"/>
        <v>2019Northern Europe</v>
      </c>
      <c r="B6280" s="1" t="s">
        <v>2124</v>
      </c>
      <c r="C6280" s="1">
        <v>2019</v>
      </c>
      <c r="D6280" s="2">
        <v>52217032</v>
      </c>
      <c r="E6280" s="1" t="s">
        <v>2133</v>
      </c>
      <c r="F6280" s="3">
        <v>105768532</v>
      </c>
      <c r="G6280" s="1">
        <v>62.128</v>
      </c>
    </row>
    <row r="6281" spans="1:7" x14ac:dyDescent="0.2">
      <c r="A6281" s="1" t="str">
        <f t="shared" si="98"/>
        <v>2020Northern Europe</v>
      </c>
      <c r="B6281" s="1" t="s">
        <v>2124</v>
      </c>
      <c r="C6281" s="1">
        <v>2020</v>
      </c>
      <c r="D6281" s="2">
        <v>52487382</v>
      </c>
      <c r="E6281" s="2">
        <v>53773889</v>
      </c>
      <c r="F6281" s="3">
        <v>106261271</v>
      </c>
      <c r="G6281" s="1">
        <v>62.417999999999999</v>
      </c>
    </row>
    <row r="6282" spans="1:7" x14ac:dyDescent="0.2">
      <c r="A6282" s="1" t="str">
        <f t="shared" si="98"/>
        <v>2001Northern Mariana Islands</v>
      </c>
      <c r="B6282" s="1" t="s">
        <v>2134</v>
      </c>
      <c r="C6282" s="1">
        <v>2001</v>
      </c>
      <c r="D6282" s="1" t="s">
        <v>263</v>
      </c>
      <c r="E6282" s="1" t="s">
        <v>263</v>
      </c>
      <c r="F6282" s="3">
        <v>58319</v>
      </c>
      <c r="G6282" s="1">
        <v>126.78</v>
      </c>
    </row>
    <row r="6283" spans="1:7" x14ac:dyDescent="0.2">
      <c r="A6283" s="1" t="str">
        <f t="shared" si="98"/>
        <v>2002Northern Mariana Islands</v>
      </c>
      <c r="B6283" s="1" t="s">
        <v>2134</v>
      </c>
      <c r="C6283" s="1">
        <v>2002</v>
      </c>
      <c r="D6283" s="1" t="s">
        <v>263</v>
      </c>
      <c r="E6283" s="1" t="s">
        <v>263</v>
      </c>
      <c r="F6283" s="3">
        <v>58412</v>
      </c>
      <c r="G6283" s="1">
        <v>126.983</v>
      </c>
    </row>
    <row r="6284" spans="1:7" x14ac:dyDescent="0.2">
      <c r="A6284" s="1" t="str">
        <f t="shared" si="98"/>
        <v>2003Northern Mariana Islands</v>
      </c>
      <c r="B6284" s="1" t="s">
        <v>2134</v>
      </c>
      <c r="C6284" s="1">
        <v>2003</v>
      </c>
      <c r="D6284" s="1" t="s">
        <v>263</v>
      </c>
      <c r="E6284" s="1" t="s">
        <v>263</v>
      </c>
      <c r="F6284" s="3">
        <v>57954</v>
      </c>
      <c r="G6284" s="1">
        <v>125.98699999999999</v>
      </c>
    </row>
    <row r="6285" spans="1:7" x14ac:dyDescent="0.2">
      <c r="A6285" s="1" t="str">
        <f t="shared" si="98"/>
        <v>2004Northern Mariana Islands</v>
      </c>
      <c r="B6285" s="1" t="s">
        <v>2134</v>
      </c>
      <c r="C6285" s="1">
        <v>2004</v>
      </c>
      <c r="D6285" s="1" t="s">
        <v>263</v>
      </c>
      <c r="E6285" s="1" t="s">
        <v>263</v>
      </c>
      <c r="F6285" s="3" t="s">
        <v>2135</v>
      </c>
      <c r="G6285" s="1">
        <v>124.435</v>
      </c>
    </row>
    <row r="6286" spans="1:7" x14ac:dyDescent="0.2">
      <c r="A6286" s="1" t="str">
        <f t="shared" si="98"/>
        <v>2005Northern Mariana Islands</v>
      </c>
      <c r="B6286" s="1" t="s">
        <v>2134</v>
      </c>
      <c r="C6286" s="1">
        <v>2005</v>
      </c>
      <c r="D6286" s="1" t="s">
        <v>263</v>
      </c>
      <c r="E6286" s="1" t="s">
        <v>263</v>
      </c>
      <c r="F6286" s="3">
        <v>56547</v>
      </c>
      <c r="G6286" s="1">
        <v>122.928</v>
      </c>
    </row>
    <row r="6287" spans="1:7" x14ac:dyDescent="0.2">
      <c r="A6287" s="1" t="str">
        <f t="shared" si="98"/>
        <v>2006Northern Mariana Islands</v>
      </c>
      <c r="B6287" s="1" t="s">
        <v>2134</v>
      </c>
      <c r="C6287" s="1">
        <v>2006</v>
      </c>
      <c r="D6287" s="1" t="s">
        <v>263</v>
      </c>
      <c r="E6287" s="1" t="s">
        <v>263</v>
      </c>
      <c r="F6287" s="3">
        <v>55886</v>
      </c>
      <c r="G6287" s="1">
        <v>121.491</v>
      </c>
    </row>
    <row r="6288" spans="1:7" x14ac:dyDescent="0.2">
      <c r="A6288" s="1" t="str">
        <f t="shared" si="98"/>
        <v>2007Northern Mariana Islands</v>
      </c>
      <c r="B6288" s="1" t="s">
        <v>2134</v>
      </c>
      <c r="C6288" s="1">
        <v>2007</v>
      </c>
      <c r="D6288" s="1" t="s">
        <v>263</v>
      </c>
      <c r="E6288" s="1" t="s">
        <v>263</v>
      </c>
      <c r="F6288" s="3">
        <v>55215</v>
      </c>
      <c r="G6288" s="1">
        <v>120.033</v>
      </c>
    </row>
    <row r="6289" spans="1:7" x14ac:dyDescent="0.2">
      <c r="A6289" s="1" t="str">
        <f t="shared" si="98"/>
        <v>2008Northern Mariana Islands</v>
      </c>
      <c r="B6289" s="1" t="s">
        <v>2134</v>
      </c>
      <c r="C6289" s="1">
        <v>2008</v>
      </c>
      <c r="D6289" s="1" t="s">
        <v>263</v>
      </c>
      <c r="E6289" s="1" t="s">
        <v>263</v>
      </c>
      <c r="F6289" s="3">
        <v>54621</v>
      </c>
      <c r="G6289" s="1">
        <v>118.741</v>
      </c>
    </row>
    <row r="6290" spans="1:7" x14ac:dyDescent="0.2">
      <c r="A6290" s="1" t="str">
        <f t="shared" si="98"/>
        <v>2009Northern Mariana Islands</v>
      </c>
      <c r="B6290" s="1" t="s">
        <v>2134</v>
      </c>
      <c r="C6290" s="1">
        <v>2009</v>
      </c>
      <c r="D6290" s="1" t="s">
        <v>263</v>
      </c>
      <c r="E6290" s="1" t="s">
        <v>263</v>
      </c>
      <c r="F6290" s="3">
        <v>54194</v>
      </c>
      <c r="G6290" s="1">
        <v>117.813</v>
      </c>
    </row>
    <row r="6291" spans="1:7" x14ac:dyDescent="0.2">
      <c r="A6291" s="1" t="str">
        <f t="shared" si="98"/>
        <v>2010Northern Mariana Islands</v>
      </c>
      <c r="B6291" s="1" t="s">
        <v>2134</v>
      </c>
      <c r="C6291" s="1">
        <v>2010</v>
      </c>
      <c r="D6291" s="1" t="s">
        <v>263</v>
      </c>
      <c r="E6291" s="1" t="s">
        <v>263</v>
      </c>
      <c r="F6291" s="3">
        <v>53971</v>
      </c>
      <c r="G6291" s="1">
        <v>117.328</v>
      </c>
    </row>
    <row r="6292" spans="1:7" x14ac:dyDescent="0.2">
      <c r="A6292" s="1" t="str">
        <f t="shared" si="98"/>
        <v>2011Northern Mariana Islands</v>
      </c>
      <c r="B6292" s="1" t="s">
        <v>2134</v>
      </c>
      <c r="C6292" s="1">
        <v>2011</v>
      </c>
      <c r="D6292" s="1" t="s">
        <v>263</v>
      </c>
      <c r="E6292" s="1" t="s">
        <v>263</v>
      </c>
      <c r="F6292" s="3">
        <v>54013</v>
      </c>
      <c r="G6292" s="1">
        <v>117.42</v>
      </c>
    </row>
    <row r="6293" spans="1:7" x14ac:dyDescent="0.2">
      <c r="A6293" s="1" t="str">
        <f t="shared" si="98"/>
        <v>2012Northern Mariana Islands</v>
      </c>
      <c r="B6293" s="1" t="s">
        <v>2134</v>
      </c>
      <c r="C6293" s="1">
        <v>2012</v>
      </c>
      <c r="D6293" s="1" t="s">
        <v>263</v>
      </c>
      <c r="E6293" s="1" t="s">
        <v>263</v>
      </c>
      <c r="F6293" s="3">
        <v>54306</v>
      </c>
      <c r="G6293" s="1">
        <v>118.057</v>
      </c>
    </row>
    <row r="6294" spans="1:7" x14ac:dyDescent="0.2">
      <c r="A6294" s="1" t="str">
        <f t="shared" si="98"/>
        <v>2013Northern Mariana Islands</v>
      </c>
      <c r="B6294" s="1" t="s">
        <v>2134</v>
      </c>
      <c r="C6294" s="1">
        <v>2013</v>
      </c>
      <c r="D6294" s="1" t="s">
        <v>263</v>
      </c>
      <c r="E6294" s="1" t="s">
        <v>263</v>
      </c>
      <c r="F6294" s="3">
        <v>54786</v>
      </c>
      <c r="G6294" s="1">
        <v>119.1</v>
      </c>
    </row>
    <row r="6295" spans="1:7" x14ac:dyDescent="0.2">
      <c r="A6295" s="1" t="str">
        <f t="shared" si="98"/>
        <v>2014Northern Mariana Islands</v>
      </c>
      <c r="B6295" s="1" t="s">
        <v>2134</v>
      </c>
      <c r="C6295" s="1">
        <v>2014</v>
      </c>
      <c r="D6295" s="1" t="s">
        <v>263</v>
      </c>
      <c r="E6295" s="1" t="s">
        <v>263</v>
      </c>
      <c r="F6295" s="3">
        <v>55301</v>
      </c>
      <c r="G6295" s="1">
        <v>120.22</v>
      </c>
    </row>
    <row r="6296" spans="1:7" x14ac:dyDescent="0.2">
      <c r="A6296" s="1" t="str">
        <f t="shared" si="98"/>
        <v>2015Northern Mariana Islands</v>
      </c>
      <c r="B6296" s="1" t="s">
        <v>2134</v>
      </c>
      <c r="C6296" s="1">
        <v>2015</v>
      </c>
      <c r="D6296" s="1" t="s">
        <v>263</v>
      </c>
      <c r="E6296" s="1" t="s">
        <v>263</v>
      </c>
      <c r="F6296" s="3">
        <v>55779</v>
      </c>
      <c r="G6296" s="1">
        <v>121.259</v>
      </c>
    </row>
    <row r="6297" spans="1:7" x14ac:dyDescent="0.2">
      <c r="A6297" s="1" t="str">
        <f t="shared" si="98"/>
        <v>2016Northern Mariana Islands</v>
      </c>
      <c r="B6297" s="1" t="s">
        <v>2134</v>
      </c>
      <c r="C6297" s="1">
        <v>2016</v>
      </c>
      <c r="D6297" s="1" t="s">
        <v>263</v>
      </c>
      <c r="E6297" s="1" t="s">
        <v>263</v>
      </c>
      <c r="F6297" s="3">
        <v>56187</v>
      </c>
      <c r="G6297" s="1">
        <v>122.146</v>
      </c>
    </row>
    <row r="6298" spans="1:7" x14ac:dyDescent="0.2">
      <c r="A6298" s="1" t="str">
        <f t="shared" si="98"/>
        <v>2017Northern Mariana Islands</v>
      </c>
      <c r="B6298" s="1" t="s">
        <v>2134</v>
      </c>
      <c r="C6298" s="1">
        <v>2017</v>
      </c>
      <c r="D6298" s="1" t="s">
        <v>263</v>
      </c>
      <c r="E6298" s="1" t="s">
        <v>263</v>
      </c>
      <c r="F6298" s="3">
        <v>56553</v>
      </c>
      <c r="G6298" s="1">
        <v>122.941</v>
      </c>
    </row>
    <row r="6299" spans="1:7" x14ac:dyDescent="0.2">
      <c r="A6299" s="1" t="str">
        <f t="shared" si="98"/>
        <v>2018Northern Mariana Islands</v>
      </c>
      <c r="B6299" s="1" t="s">
        <v>2134</v>
      </c>
      <c r="C6299" s="1">
        <v>2018</v>
      </c>
      <c r="D6299" s="1" t="s">
        <v>263</v>
      </c>
      <c r="E6299" s="1" t="s">
        <v>263</v>
      </c>
      <c r="F6299" s="3">
        <v>56889</v>
      </c>
      <c r="G6299" s="1">
        <v>123.672</v>
      </c>
    </row>
    <row r="6300" spans="1:7" x14ac:dyDescent="0.2">
      <c r="A6300" s="1" t="str">
        <f t="shared" si="98"/>
        <v>2019Northern Mariana Islands</v>
      </c>
      <c r="B6300" s="1" t="s">
        <v>2134</v>
      </c>
      <c r="C6300" s="1">
        <v>2019</v>
      </c>
      <c r="D6300" s="1" t="s">
        <v>263</v>
      </c>
      <c r="E6300" s="1" t="s">
        <v>263</v>
      </c>
      <c r="F6300" s="3">
        <v>57213</v>
      </c>
      <c r="G6300" s="1">
        <v>124.376</v>
      </c>
    </row>
    <row r="6301" spans="1:7" x14ac:dyDescent="0.2">
      <c r="A6301" s="1" t="str">
        <f t="shared" si="98"/>
        <v>2020Northern Mariana Islands</v>
      </c>
      <c r="B6301" s="1" t="s">
        <v>2134</v>
      </c>
      <c r="C6301" s="1">
        <v>2020</v>
      </c>
      <c r="D6301" s="1" t="s">
        <v>263</v>
      </c>
      <c r="E6301" s="1" t="s">
        <v>263</v>
      </c>
      <c r="F6301" s="3">
        <v>57557</v>
      </c>
      <c r="G6301" s="1">
        <v>125.124</v>
      </c>
    </row>
    <row r="6302" spans="1:7" x14ac:dyDescent="0.2">
      <c r="A6302" s="1" t="str">
        <f t="shared" si="98"/>
        <v>2001Norway</v>
      </c>
      <c r="B6302" s="1" t="s">
        <v>120</v>
      </c>
      <c r="C6302" s="1">
        <v>2001</v>
      </c>
      <c r="D6302" s="2">
        <v>2241139</v>
      </c>
      <c r="E6302" s="1" t="s">
        <v>2136</v>
      </c>
      <c r="F6302" s="3">
        <v>4523139</v>
      </c>
      <c r="G6302" s="1">
        <v>12.382999999999999</v>
      </c>
    </row>
    <row r="6303" spans="1:7" x14ac:dyDescent="0.2">
      <c r="A6303" s="1" t="str">
        <f t="shared" si="98"/>
        <v>2002Norway</v>
      </c>
      <c r="B6303" s="1" t="s">
        <v>120</v>
      </c>
      <c r="C6303" s="1">
        <v>2002</v>
      </c>
      <c r="D6303" s="2">
        <v>2252645</v>
      </c>
      <c r="E6303" s="2">
        <v>2293372</v>
      </c>
      <c r="F6303" s="3">
        <v>4546017</v>
      </c>
      <c r="G6303" s="1">
        <v>12.446</v>
      </c>
    </row>
    <row r="6304" spans="1:7" x14ac:dyDescent="0.2">
      <c r="A6304" s="1" t="str">
        <f t="shared" si="98"/>
        <v>2003Norway</v>
      </c>
      <c r="B6304" s="1" t="s">
        <v>120</v>
      </c>
      <c r="C6304" s="1">
        <v>2003</v>
      </c>
      <c r="D6304" s="2">
        <v>2264873</v>
      </c>
      <c r="E6304" s="2">
        <v>2305223</v>
      </c>
      <c r="F6304" s="3">
        <v>4570096</v>
      </c>
      <c r="G6304" s="1">
        <v>12.512</v>
      </c>
    </row>
    <row r="6305" spans="1:7" x14ac:dyDescent="0.2">
      <c r="A6305" s="1" t="str">
        <f t="shared" si="98"/>
        <v>2004Norway</v>
      </c>
      <c r="B6305" s="1" t="s">
        <v>120</v>
      </c>
      <c r="C6305" s="1">
        <v>2004</v>
      </c>
      <c r="D6305" s="2">
        <v>2279648</v>
      </c>
      <c r="E6305" s="2">
        <v>2318562</v>
      </c>
      <c r="F6305" s="3" t="s">
        <v>2137</v>
      </c>
      <c r="G6305" s="1">
        <v>12.589</v>
      </c>
    </row>
    <row r="6306" spans="1:7" x14ac:dyDescent="0.2">
      <c r="A6306" s="1" t="str">
        <f t="shared" si="98"/>
        <v>2005Norway</v>
      </c>
      <c r="B6306" s="1" t="s">
        <v>120</v>
      </c>
      <c r="C6306" s="1">
        <v>2005</v>
      </c>
      <c r="D6306" s="2">
        <v>2298246</v>
      </c>
      <c r="E6306" s="2">
        <v>2334113</v>
      </c>
      <c r="F6306" s="3">
        <v>4632359</v>
      </c>
      <c r="G6306" s="1">
        <v>12.682</v>
      </c>
    </row>
    <row r="6307" spans="1:7" x14ac:dyDescent="0.2">
      <c r="A6307" s="1" t="str">
        <f t="shared" si="98"/>
        <v>2006Norway</v>
      </c>
      <c r="B6307" s="1" t="s">
        <v>120</v>
      </c>
      <c r="C6307" s="1">
        <v>2006</v>
      </c>
      <c r="D6307" s="1" t="s">
        <v>2138</v>
      </c>
      <c r="E6307" s="2">
        <v>2351996</v>
      </c>
      <c r="F6307" s="3">
        <v>4672986</v>
      </c>
      <c r="G6307" s="1">
        <v>12.792999999999999</v>
      </c>
    </row>
    <row r="6308" spans="1:7" x14ac:dyDescent="0.2">
      <c r="A6308" s="1" t="str">
        <f t="shared" si="98"/>
        <v>2007Norway</v>
      </c>
      <c r="B6308" s="1" t="s">
        <v>120</v>
      </c>
      <c r="C6308" s="1">
        <v>2007</v>
      </c>
      <c r="D6308" s="2">
        <v>2347402</v>
      </c>
      <c r="E6308" s="2">
        <v>2372001</v>
      </c>
      <c r="F6308" s="3">
        <v>4719403</v>
      </c>
      <c r="G6308" s="1">
        <v>12.92</v>
      </c>
    </row>
    <row r="6309" spans="1:7" x14ac:dyDescent="0.2">
      <c r="A6309" s="1" t="str">
        <f t="shared" si="98"/>
        <v>2008Norway</v>
      </c>
      <c r="B6309" s="1" t="s">
        <v>120</v>
      </c>
      <c r="C6309" s="1">
        <v>2008</v>
      </c>
      <c r="D6309" s="2">
        <v>2376973</v>
      </c>
      <c r="E6309" s="2">
        <v>2394041</v>
      </c>
      <c r="F6309" s="3">
        <v>4771014</v>
      </c>
      <c r="G6309" s="1">
        <v>13.061999999999999</v>
      </c>
    </row>
    <row r="6310" spans="1:7" x14ac:dyDescent="0.2">
      <c r="A6310" s="1" t="str">
        <f t="shared" si="98"/>
        <v>2009Norway</v>
      </c>
      <c r="B6310" s="1" t="s">
        <v>120</v>
      </c>
      <c r="C6310" s="1">
        <v>2009</v>
      </c>
      <c r="D6310" s="1" t="s">
        <v>2139</v>
      </c>
      <c r="E6310" s="2">
        <v>2417937</v>
      </c>
      <c r="F6310" s="3">
        <v>4826847</v>
      </c>
      <c r="G6310" s="1">
        <v>13.215</v>
      </c>
    </row>
    <row r="6311" spans="1:7" x14ac:dyDescent="0.2">
      <c r="A6311" s="1" t="str">
        <f t="shared" si="98"/>
        <v>2010Norway</v>
      </c>
      <c r="B6311" s="1" t="s">
        <v>120</v>
      </c>
      <c r="C6311" s="1">
        <v>2010</v>
      </c>
      <c r="D6311" s="2">
        <v>2442442</v>
      </c>
      <c r="E6311" s="2">
        <v>2443436</v>
      </c>
      <c r="F6311" s="3">
        <v>4885878</v>
      </c>
      <c r="G6311" s="1">
        <v>13.375999999999999</v>
      </c>
    </row>
    <row r="6312" spans="1:7" x14ac:dyDescent="0.2">
      <c r="A6312" s="1" t="str">
        <f t="shared" si="98"/>
        <v>2011Norway</v>
      </c>
      <c r="B6312" s="1" t="s">
        <v>120</v>
      </c>
      <c r="C6312" s="1">
        <v>2011</v>
      </c>
      <c r="D6312" s="2">
        <v>2477639</v>
      </c>
      <c r="E6312" s="2">
        <v>2470696</v>
      </c>
      <c r="F6312" s="3">
        <v>4948335</v>
      </c>
      <c r="G6312" s="1">
        <v>13.547000000000001</v>
      </c>
    </row>
    <row r="6313" spans="1:7" x14ac:dyDescent="0.2">
      <c r="A6313" s="1" t="str">
        <f t="shared" si="98"/>
        <v>2012Norway</v>
      </c>
      <c r="B6313" s="1" t="s">
        <v>120</v>
      </c>
      <c r="C6313" s="1">
        <v>2012</v>
      </c>
      <c r="D6313" s="2">
        <v>2514265</v>
      </c>
      <c r="E6313" s="2">
        <v>2499451</v>
      </c>
      <c r="F6313" s="3">
        <v>5013716</v>
      </c>
      <c r="G6313" s="1">
        <v>13.726000000000001</v>
      </c>
    </row>
    <row r="6314" spans="1:7" x14ac:dyDescent="0.2">
      <c r="A6314" s="1" t="str">
        <f t="shared" si="98"/>
        <v>2013Norway</v>
      </c>
      <c r="B6314" s="1" t="s">
        <v>120</v>
      </c>
      <c r="C6314" s="1">
        <v>2013</v>
      </c>
      <c r="D6314" s="2">
        <v>2550933</v>
      </c>
      <c r="E6314" s="2">
        <v>2528527</v>
      </c>
      <c r="F6314" s="3" t="s">
        <v>2140</v>
      </c>
      <c r="G6314" s="1">
        <v>13.906000000000001</v>
      </c>
    </row>
    <row r="6315" spans="1:7" x14ac:dyDescent="0.2">
      <c r="A6315" s="1" t="str">
        <f t="shared" si="98"/>
        <v>2014Norway</v>
      </c>
      <c r="B6315" s="1" t="s">
        <v>120</v>
      </c>
      <c r="C6315" s="1">
        <v>2014</v>
      </c>
      <c r="D6315" s="2">
        <v>2585876</v>
      </c>
      <c r="E6315" s="2">
        <v>2556393</v>
      </c>
      <c r="F6315" s="3">
        <v>5142269</v>
      </c>
      <c r="G6315" s="1">
        <v>14.077999999999999</v>
      </c>
    </row>
    <row r="6316" spans="1:7" x14ac:dyDescent="0.2">
      <c r="A6316" s="1" t="str">
        <f t="shared" si="98"/>
        <v>2015Norway</v>
      </c>
      <c r="B6316" s="1" t="s">
        <v>120</v>
      </c>
      <c r="C6316" s="1">
        <v>2015</v>
      </c>
      <c r="D6316" s="2">
        <v>2617868</v>
      </c>
      <c r="E6316" s="2">
        <v>2581959</v>
      </c>
      <c r="F6316" s="3">
        <v>5199827</v>
      </c>
      <c r="G6316" s="1">
        <v>14.236000000000001</v>
      </c>
    </row>
    <row r="6317" spans="1:7" x14ac:dyDescent="0.2">
      <c r="A6317" s="1" t="str">
        <f t="shared" si="98"/>
        <v>2016Norway</v>
      </c>
      <c r="B6317" s="1" t="s">
        <v>120</v>
      </c>
      <c r="C6317" s="1">
        <v>2016</v>
      </c>
      <c r="D6317" s="2">
        <v>2646258</v>
      </c>
      <c r="E6317" s="2">
        <v>2604692</v>
      </c>
      <c r="F6317" s="3" t="s">
        <v>2141</v>
      </c>
      <c r="G6317" s="1">
        <v>14.375999999999999</v>
      </c>
    </row>
    <row r="6318" spans="1:7" x14ac:dyDescent="0.2">
      <c r="A6318" s="1" t="str">
        <f t="shared" si="98"/>
        <v>2017Norway</v>
      </c>
      <c r="B6318" s="1" t="s">
        <v>120</v>
      </c>
      <c r="C6318" s="1">
        <v>2017</v>
      </c>
      <c r="D6318" s="2">
        <v>2671385</v>
      </c>
      <c r="E6318" s="2">
        <v>2624939</v>
      </c>
      <c r="F6318" s="3">
        <v>5296324</v>
      </c>
      <c r="G6318" s="1">
        <v>14.5</v>
      </c>
    </row>
    <row r="6319" spans="1:7" x14ac:dyDescent="0.2">
      <c r="A6319" s="1" t="str">
        <f t="shared" si="98"/>
        <v>2018Norway</v>
      </c>
      <c r="B6319" s="1" t="s">
        <v>120</v>
      </c>
      <c r="C6319" s="1">
        <v>2018</v>
      </c>
      <c r="D6319" s="2">
        <v>2694355</v>
      </c>
      <c r="E6319" s="2">
        <v>2643605</v>
      </c>
      <c r="F6319" s="3" t="s">
        <v>2142</v>
      </c>
      <c r="G6319" s="1">
        <v>14.614000000000001</v>
      </c>
    </row>
    <row r="6320" spans="1:7" x14ac:dyDescent="0.2">
      <c r="A6320" s="1" t="str">
        <f t="shared" si="98"/>
        <v>2019Norway</v>
      </c>
      <c r="B6320" s="1" t="s">
        <v>120</v>
      </c>
      <c r="C6320" s="1">
        <v>2019</v>
      </c>
      <c r="D6320" s="2">
        <v>2716812</v>
      </c>
      <c r="E6320" s="2">
        <v>2662047</v>
      </c>
      <c r="F6320" s="3">
        <v>5378859</v>
      </c>
      <c r="G6320" s="1">
        <v>14.726000000000001</v>
      </c>
    </row>
    <row r="6321" spans="1:7" x14ac:dyDescent="0.2">
      <c r="A6321" s="1" t="str">
        <f t="shared" si="98"/>
        <v>2020Norway</v>
      </c>
      <c r="B6321" s="1" t="s">
        <v>120</v>
      </c>
      <c r="C6321" s="1">
        <v>2020</v>
      </c>
      <c r="D6321" s="2">
        <v>2739983</v>
      </c>
      <c r="E6321" s="2">
        <v>2681259</v>
      </c>
      <c r="F6321" s="3">
        <v>5421242</v>
      </c>
      <c r="G6321" s="1">
        <v>14.842000000000001</v>
      </c>
    </row>
    <row r="6322" spans="1:7" x14ac:dyDescent="0.2">
      <c r="A6322" s="1" t="str">
        <f t="shared" si="98"/>
        <v>2001Oceania</v>
      </c>
      <c r="B6322" s="1" t="s">
        <v>17</v>
      </c>
      <c r="C6322" s="1">
        <v>2001</v>
      </c>
      <c r="D6322" s="2">
        <v>15936454</v>
      </c>
      <c r="E6322" s="2">
        <v>15901098</v>
      </c>
      <c r="F6322" s="3">
        <v>31837552</v>
      </c>
      <c r="G6322" s="1">
        <v>3.7519999999999998</v>
      </c>
    </row>
    <row r="6323" spans="1:7" x14ac:dyDescent="0.2">
      <c r="A6323" s="1" t="str">
        <f t="shared" si="98"/>
        <v>2002Oceania</v>
      </c>
      <c r="B6323" s="1" t="s">
        <v>17</v>
      </c>
      <c r="C6323" s="1">
        <v>2002</v>
      </c>
      <c r="D6323" s="1" t="s">
        <v>823</v>
      </c>
      <c r="E6323" s="2">
        <v>16110018</v>
      </c>
      <c r="F6323" s="3">
        <v>32254898</v>
      </c>
      <c r="G6323" s="1">
        <v>3.8010000000000002</v>
      </c>
    </row>
    <row r="6324" spans="1:7" x14ac:dyDescent="0.2">
      <c r="A6324" s="1" t="str">
        <f t="shared" si="98"/>
        <v>2003Oceania</v>
      </c>
      <c r="B6324" s="1" t="s">
        <v>17</v>
      </c>
      <c r="C6324" s="1">
        <v>2003</v>
      </c>
      <c r="D6324" s="2">
        <v>16362631</v>
      </c>
      <c r="E6324" s="2">
        <v>16328776</v>
      </c>
      <c r="F6324" s="3">
        <v>32691407</v>
      </c>
      <c r="G6324" s="1">
        <v>3.8519999999999999</v>
      </c>
    </row>
    <row r="6325" spans="1:7" x14ac:dyDescent="0.2">
      <c r="A6325" s="1" t="str">
        <f t="shared" si="98"/>
        <v>2004Oceania</v>
      </c>
      <c r="B6325" s="1" t="s">
        <v>17</v>
      </c>
      <c r="C6325" s="1">
        <v>2004</v>
      </c>
      <c r="D6325" s="2">
        <v>16600596</v>
      </c>
      <c r="E6325" s="1" t="s">
        <v>824</v>
      </c>
      <c r="F6325" s="3">
        <v>33165766</v>
      </c>
      <c r="G6325" s="1">
        <v>3.9079999999999999</v>
      </c>
    </row>
    <row r="6326" spans="1:7" x14ac:dyDescent="0.2">
      <c r="A6326" s="1" t="str">
        <f t="shared" si="98"/>
        <v>2005Oceania</v>
      </c>
      <c r="B6326" s="1" t="s">
        <v>17</v>
      </c>
      <c r="C6326" s="1">
        <v>2005</v>
      </c>
      <c r="D6326" s="2">
        <v>16865944</v>
      </c>
      <c r="E6326" s="2">
        <v>16824269</v>
      </c>
      <c r="F6326" s="3">
        <v>33690213</v>
      </c>
      <c r="G6326" s="1">
        <v>3.97</v>
      </c>
    </row>
    <row r="6327" spans="1:7" x14ac:dyDescent="0.2">
      <c r="A6327" s="1" t="str">
        <f t="shared" si="98"/>
        <v>2006Oceania</v>
      </c>
      <c r="B6327" s="1" t="s">
        <v>17</v>
      </c>
      <c r="C6327" s="1">
        <v>2006</v>
      </c>
      <c r="D6327" s="2">
        <v>17162418</v>
      </c>
      <c r="E6327" s="2">
        <v>17108655</v>
      </c>
      <c r="F6327" s="3">
        <v>34271073</v>
      </c>
      <c r="G6327" s="1">
        <v>4.0380000000000003</v>
      </c>
    </row>
    <row r="6328" spans="1:7" x14ac:dyDescent="0.2">
      <c r="A6328" s="1" t="str">
        <f t="shared" si="98"/>
        <v>2007Oceania</v>
      </c>
      <c r="B6328" s="1" t="s">
        <v>17</v>
      </c>
      <c r="C6328" s="1">
        <v>2007</v>
      </c>
      <c r="D6328" s="2">
        <v>17485586</v>
      </c>
      <c r="E6328" s="1" t="s">
        <v>825</v>
      </c>
      <c r="F6328" s="3">
        <v>34900926</v>
      </c>
      <c r="G6328" s="1">
        <v>4.1130000000000004</v>
      </c>
    </row>
    <row r="6329" spans="1:7" x14ac:dyDescent="0.2">
      <c r="A6329" s="1" t="str">
        <f t="shared" si="98"/>
        <v>2008Oceania</v>
      </c>
      <c r="B6329" s="1" t="s">
        <v>17</v>
      </c>
      <c r="C6329" s="1">
        <v>2008</v>
      </c>
      <c r="D6329" s="2">
        <v>17824363</v>
      </c>
      <c r="E6329" s="2">
        <v>17736799</v>
      </c>
      <c r="F6329" s="3">
        <v>35561162</v>
      </c>
      <c r="G6329" s="1">
        <v>4.1900000000000004</v>
      </c>
    </row>
    <row r="6330" spans="1:7" x14ac:dyDescent="0.2">
      <c r="A6330" s="1" t="str">
        <f t="shared" si="98"/>
        <v>2009Oceania</v>
      </c>
      <c r="B6330" s="1" t="s">
        <v>17</v>
      </c>
      <c r="C6330" s="1">
        <v>2009</v>
      </c>
      <c r="D6330" s="2">
        <v>18162906</v>
      </c>
      <c r="E6330" s="2">
        <v>18062232</v>
      </c>
      <c r="F6330" s="3">
        <v>36225138</v>
      </c>
      <c r="G6330" s="1">
        <v>4.2690000000000001</v>
      </c>
    </row>
    <row r="6331" spans="1:7" x14ac:dyDescent="0.2">
      <c r="A6331" s="1" t="str">
        <f t="shared" si="98"/>
        <v>2010Oceania</v>
      </c>
      <c r="B6331" s="1" t="s">
        <v>17</v>
      </c>
      <c r="C6331" s="1">
        <v>2010</v>
      </c>
      <c r="D6331" s="1" t="s">
        <v>826</v>
      </c>
      <c r="E6331" s="2">
        <v>18383489</v>
      </c>
      <c r="F6331" s="3">
        <v>36873069</v>
      </c>
      <c r="G6331" s="1">
        <v>4.3449999999999998</v>
      </c>
    </row>
    <row r="6332" spans="1:7" x14ac:dyDescent="0.2">
      <c r="A6332" s="1" t="str">
        <f t="shared" si="98"/>
        <v>2011Oceania</v>
      </c>
      <c r="B6332" s="1" t="s">
        <v>17</v>
      </c>
      <c r="C6332" s="1">
        <v>2011</v>
      </c>
      <c r="D6332" s="1" t="s">
        <v>827</v>
      </c>
      <c r="E6332" s="2">
        <v>18698005</v>
      </c>
      <c r="F6332" s="3">
        <v>37498325</v>
      </c>
      <c r="G6332" s="1">
        <v>4.4189999999999996</v>
      </c>
    </row>
    <row r="6333" spans="1:7" x14ac:dyDescent="0.2">
      <c r="A6333" s="1" t="str">
        <f t="shared" si="98"/>
        <v>2012Oceania</v>
      </c>
      <c r="B6333" s="1" t="s">
        <v>17</v>
      </c>
      <c r="C6333" s="1">
        <v>2012</v>
      </c>
      <c r="D6333" s="2">
        <v>19097794</v>
      </c>
      <c r="E6333" s="2">
        <v>19006939</v>
      </c>
      <c r="F6333" s="3">
        <v>38104733</v>
      </c>
      <c r="G6333" s="1">
        <v>4.49</v>
      </c>
    </row>
    <row r="6334" spans="1:7" x14ac:dyDescent="0.2">
      <c r="A6334" s="1" t="str">
        <f t="shared" si="98"/>
        <v>2013Oceania</v>
      </c>
      <c r="B6334" s="1" t="s">
        <v>17</v>
      </c>
      <c r="C6334" s="1">
        <v>2013</v>
      </c>
      <c r="D6334" s="2">
        <v>19385435</v>
      </c>
      <c r="E6334" s="2">
        <v>19310307</v>
      </c>
      <c r="F6334" s="3">
        <v>38695742</v>
      </c>
      <c r="G6334" s="1">
        <v>4.5599999999999996</v>
      </c>
    </row>
    <row r="6335" spans="1:7" x14ac:dyDescent="0.2">
      <c r="A6335" s="1" t="str">
        <f t="shared" si="98"/>
        <v>2014Oceania</v>
      </c>
      <c r="B6335" s="1" t="s">
        <v>17</v>
      </c>
      <c r="C6335" s="1">
        <v>2014</v>
      </c>
      <c r="D6335" s="2">
        <v>19669415</v>
      </c>
      <c r="E6335" s="2">
        <v>19609215</v>
      </c>
      <c r="F6335" s="3" t="s">
        <v>828</v>
      </c>
      <c r="G6335" s="1">
        <v>4.6280000000000001</v>
      </c>
    </row>
    <row r="6336" spans="1:7" x14ac:dyDescent="0.2">
      <c r="A6336" s="1" t="str">
        <f t="shared" si="98"/>
        <v>2015Oceania</v>
      </c>
      <c r="B6336" s="1" t="s">
        <v>17</v>
      </c>
      <c r="C6336" s="1">
        <v>2015</v>
      </c>
      <c r="D6336" s="2">
        <v>19954081</v>
      </c>
      <c r="E6336" s="2">
        <v>19904612</v>
      </c>
      <c r="F6336" s="3">
        <v>39858693</v>
      </c>
      <c r="G6336" s="1">
        <v>4.6970000000000001</v>
      </c>
    </row>
    <row r="6337" spans="1:7" x14ac:dyDescent="0.2">
      <c r="A6337" s="1" t="str">
        <f t="shared" si="98"/>
        <v>2016Oceania</v>
      </c>
      <c r="B6337" s="1" t="s">
        <v>17</v>
      </c>
      <c r="C6337" s="1">
        <v>2016</v>
      </c>
      <c r="D6337" s="2">
        <v>20239875</v>
      </c>
      <c r="E6337" s="2">
        <v>20195756</v>
      </c>
      <c r="F6337" s="3">
        <v>40435631</v>
      </c>
      <c r="G6337" s="1">
        <v>4.7649999999999997</v>
      </c>
    </row>
    <row r="6338" spans="1:7" x14ac:dyDescent="0.2">
      <c r="A6338" s="1" t="str">
        <f t="shared" si="98"/>
        <v>2017Oceania</v>
      </c>
      <c r="B6338" s="1" t="s">
        <v>17</v>
      </c>
      <c r="C6338" s="1">
        <v>2017</v>
      </c>
      <c r="D6338" s="2">
        <v>20524752</v>
      </c>
      <c r="E6338" s="2">
        <v>20481727</v>
      </c>
      <c r="F6338" s="3">
        <v>41006479</v>
      </c>
      <c r="G6338" s="1">
        <v>4.8319999999999999</v>
      </c>
    </row>
    <row r="6339" spans="1:7" x14ac:dyDescent="0.2">
      <c r="A6339" s="1" t="str">
        <f t="shared" ref="A6339:A6402" si="99">C6339&amp;B6339</f>
        <v>2018Oceania</v>
      </c>
      <c r="B6339" s="1" t="s">
        <v>17</v>
      </c>
      <c r="C6339" s="1">
        <v>2018</v>
      </c>
      <c r="D6339" s="2">
        <v>20807818</v>
      </c>
      <c r="E6339" s="2">
        <v>20763005</v>
      </c>
      <c r="F6339" s="3">
        <v>41570823</v>
      </c>
      <c r="G6339" s="1">
        <v>4.8979999999999997</v>
      </c>
    </row>
    <row r="6340" spans="1:7" x14ac:dyDescent="0.2">
      <c r="A6340" s="1" t="str">
        <f t="shared" si="99"/>
        <v>2019Oceania</v>
      </c>
      <c r="B6340" s="1" t="s">
        <v>17</v>
      </c>
      <c r="C6340" s="1">
        <v>2019</v>
      </c>
      <c r="D6340" s="2">
        <v>21087667</v>
      </c>
      <c r="E6340" s="2">
        <v>21040381</v>
      </c>
      <c r="F6340" s="3">
        <v>42128048</v>
      </c>
      <c r="G6340" s="1">
        <v>4.9640000000000004</v>
      </c>
    </row>
    <row r="6341" spans="1:7" x14ac:dyDescent="0.2">
      <c r="A6341" s="1" t="str">
        <f t="shared" si="99"/>
        <v>2020Oceania</v>
      </c>
      <c r="B6341" s="1" t="s">
        <v>17</v>
      </c>
      <c r="C6341" s="1">
        <v>2020</v>
      </c>
      <c r="D6341" s="2">
        <v>21363329</v>
      </c>
      <c r="E6341" s="1" t="s">
        <v>829</v>
      </c>
      <c r="F6341" s="3">
        <v>42677809</v>
      </c>
      <c r="G6341" s="1">
        <v>5.0289999999999999</v>
      </c>
    </row>
    <row r="6342" spans="1:7" x14ac:dyDescent="0.2">
      <c r="A6342" s="1" t="str">
        <f t="shared" si="99"/>
        <v>2001Oceania (excluding Australia and New Zealand)</v>
      </c>
      <c r="B6342" s="1" t="s">
        <v>2143</v>
      </c>
      <c r="C6342" s="1">
        <v>2001</v>
      </c>
      <c r="D6342" s="2">
        <v>4442775</v>
      </c>
      <c r="E6342" s="1" t="s">
        <v>1803</v>
      </c>
      <c r="F6342" s="3">
        <v>8734935</v>
      </c>
      <c r="G6342" s="1">
        <v>16.149999999999999</v>
      </c>
    </row>
    <row r="6343" spans="1:7" x14ac:dyDescent="0.2">
      <c r="A6343" s="1" t="str">
        <f t="shared" si="99"/>
        <v>2002Oceania (excluding Australia and New Zealand)</v>
      </c>
      <c r="B6343" s="1" t="s">
        <v>2143</v>
      </c>
      <c r="C6343" s="1">
        <v>2002</v>
      </c>
      <c r="D6343" s="2">
        <v>4521926</v>
      </c>
      <c r="E6343" s="2">
        <v>4368404</v>
      </c>
      <c r="F6343" s="3" t="s">
        <v>1804</v>
      </c>
      <c r="G6343" s="1">
        <v>16.437999999999999</v>
      </c>
    </row>
    <row r="6344" spans="1:7" x14ac:dyDescent="0.2">
      <c r="A6344" s="1" t="str">
        <f t="shared" si="99"/>
        <v>2003Oceania (excluding Australia and New Zealand)</v>
      </c>
      <c r="B6344" s="1" t="s">
        <v>2143</v>
      </c>
      <c r="C6344" s="1">
        <v>2003</v>
      </c>
      <c r="D6344" s="2">
        <v>4601066</v>
      </c>
      <c r="E6344" s="2">
        <v>4444104</v>
      </c>
      <c r="F6344" s="3" t="s">
        <v>1805</v>
      </c>
      <c r="G6344" s="1">
        <v>16.724</v>
      </c>
    </row>
    <row r="6345" spans="1:7" x14ac:dyDescent="0.2">
      <c r="A6345" s="1" t="str">
        <f t="shared" si="99"/>
        <v>2004Oceania (excluding Australia and New Zealand)</v>
      </c>
      <c r="B6345" s="1" t="s">
        <v>2143</v>
      </c>
      <c r="C6345" s="1">
        <v>2004</v>
      </c>
      <c r="D6345" s="2">
        <v>4683102</v>
      </c>
      <c r="E6345" s="2">
        <v>4522589</v>
      </c>
      <c r="F6345" s="3">
        <v>9205691</v>
      </c>
      <c r="G6345" s="1">
        <v>17.021000000000001</v>
      </c>
    </row>
    <row r="6346" spans="1:7" x14ac:dyDescent="0.2">
      <c r="A6346" s="1" t="str">
        <f t="shared" si="99"/>
        <v>2005Oceania (excluding Australia and New Zealand)</v>
      </c>
      <c r="B6346" s="1" t="s">
        <v>2143</v>
      </c>
      <c r="C6346" s="1">
        <v>2005</v>
      </c>
      <c r="D6346" s="2">
        <v>4770127</v>
      </c>
      <c r="E6346" s="1" t="s">
        <v>1806</v>
      </c>
      <c r="F6346" s="3">
        <v>9376317</v>
      </c>
      <c r="G6346" s="1">
        <v>17.335999999999999</v>
      </c>
    </row>
    <row r="6347" spans="1:7" x14ac:dyDescent="0.2">
      <c r="A6347" s="1" t="str">
        <f t="shared" si="99"/>
        <v>2006Oceania (excluding Australia and New Zealand)</v>
      </c>
      <c r="B6347" s="1" t="s">
        <v>2143</v>
      </c>
      <c r="C6347" s="1">
        <v>2006</v>
      </c>
      <c r="D6347" s="2">
        <v>4862992</v>
      </c>
      <c r="E6347" s="2">
        <v>4695899</v>
      </c>
      <c r="F6347" s="3">
        <v>9558891</v>
      </c>
      <c r="G6347" s="1">
        <v>17.673999999999999</v>
      </c>
    </row>
    <row r="6348" spans="1:7" x14ac:dyDescent="0.2">
      <c r="A6348" s="1" t="str">
        <f t="shared" si="99"/>
        <v>2007Oceania (excluding Australia and New Zealand)</v>
      </c>
      <c r="B6348" s="1" t="s">
        <v>2143</v>
      </c>
      <c r="C6348" s="1">
        <v>2007</v>
      </c>
      <c r="D6348" s="1" t="s">
        <v>1807</v>
      </c>
      <c r="E6348" s="2">
        <v>4790751</v>
      </c>
      <c r="F6348" s="3">
        <v>9751541</v>
      </c>
      <c r="G6348" s="1">
        <v>18.03</v>
      </c>
    </row>
    <row r="6349" spans="1:7" x14ac:dyDescent="0.2">
      <c r="A6349" s="1" t="str">
        <f t="shared" si="99"/>
        <v>2008Oceania (excluding Australia and New Zealand)</v>
      </c>
      <c r="B6349" s="1" t="s">
        <v>2143</v>
      </c>
      <c r="C6349" s="1">
        <v>2008</v>
      </c>
      <c r="D6349" s="2">
        <v>5061885</v>
      </c>
      <c r="E6349" s="2">
        <v>4888828</v>
      </c>
      <c r="F6349" s="3">
        <v>9950713</v>
      </c>
      <c r="G6349" s="1">
        <v>18.398</v>
      </c>
    </row>
    <row r="6350" spans="1:7" x14ac:dyDescent="0.2">
      <c r="A6350" s="1" t="str">
        <f t="shared" si="99"/>
        <v>2009Oceania (excluding Australia and New Zealand)</v>
      </c>
      <c r="B6350" s="1" t="s">
        <v>2143</v>
      </c>
      <c r="C6350" s="1">
        <v>2009</v>
      </c>
      <c r="D6350" s="2">
        <v>5163717</v>
      </c>
      <c r="E6350" s="2">
        <v>4987231</v>
      </c>
      <c r="F6350" s="3">
        <v>10150948</v>
      </c>
      <c r="G6350" s="1">
        <v>18.768999999999998</v>
      </c>
    </row>
    <row r="6351" spans="1:7" x14ac:dyDescent="0.2">
      <c r="A6351" s="1" t="str">
        <f t="shared" si="99"/>
        <v>2010Oceania (excluding Australia and New Zealand)</v>
      </c>
      <c r="B6351" s="1" t="s">
        <v>2143</v>
      </c>
      <c r="C6351" s="1">
        <v>2010</v>
      </c>
      <c r="D6351" s="2">
        <v>5264445</v>
      </c>
      <c r="E6351" s="2">
        <v>5083877</v>
      </c>
      <c r="F6351" s="3">
        <v>10348322</v>
      </c>
      <c r="G6351" s="1">
        <v>19.132999999999999</v>
      </c>
    </row>
    <row r="6352" spans="1:7" x14ac:dyDescent="0.2">
      <c r="A6352" s="1" t="str">
        <f t="shared" si="99"/>
        <v>2011Oceania (excluding Australia and New Zealand)</v>
      </c>
      <c r="B6352" s="1" t="s">
        <v>2143</v>
      </c>
      <c r="C6352" s="1">
        <v>2011</v>
      </c>
      <c r="D6352" s="2">
        <v>5363506</v>
      </c>
      <c r="E6352" s="2">
        <v>5178143</v>
      </c>
      <c r="F6352" s="3">
        <v>10541649</v>
      </c>
      <c r="G6352" s="1">
        <v>19.491</v>
      </c>
    </row>
    <row r="6353" spans="1:7" x14ac:dyDescent="0.2">
      <c r="A6353" s="1" t="str">
        <f t="shared" si="99"/>
        <v>2012Oceania (excluding Australia and New Zealand)</v>
      </c>
      <c r="B6353" s="1" t="s">
        <v>2143</v>
      </c>
      <c r="C6353" s="1">
        <v>2012</v>
      </c>
      <c r="D6353" s="2">
        <v>5461509</v>
      </c>
      <c r="E6353" s="2">
        <v>5270811</v>
      </c>
      <c r="F6353" s="3" t="s">
        <v>1808</v>
      </c>
      <c r="G6353" s="1">
        <v>19.843</v>
      </c>
    </row>
    <row r="6354" spans="1:7" x14ac:dyDescent="0.2">
      <c r="A6354" s="1" t="str">
        <f t="shared" si="99"/>
        <v>2013Oceania (excluding Australia and New Zealand)</v>
      </c>
      <c r="B6354" s="1" t="s">
        <v>2143</v>
      </c>
      <c r="C6354" s="1">
        <v>2013</v>
      </c>
      <c r="D6354" s="2">
        <v>5559353</v>
      </c>
      <c r="E6354" s="2">
        <v>5362958</v>
      </c>
      <c r="F6354" s="3">
        <v>10922311</v>
      </c>
      <c r="G6354" s="1">
        <v>20.195</v>
      </c>
    </row>
    <row r="6355" spans="1:7" x14ac:dyDescent="0.2">
      <c r="A6355" s="1" t="str">
        <f t="shared" si="99"/>
        <v>2014Oceania (excluding Australia and New Zealand)</v>
      </c>
      <c r="B6355" s="1" t="s">
        <v>2143</v>
      </c>
      <c r="C6355" s="1">
        <v>2014</v>
      </c>
      <c r="D6355" s="2">
        <v>5658457</v>
      </c>
      <c r="E6355" s="2">
        <v>5456225</v>
      </c>
      <c r="F6355" s="3">
        <v>11114682</v>
      </c>
      <c r="G6355" s="1">
        <v>20.55</v>
      </c>
    </row>
    <row r="6356" spans="1:7" x14ac:dyDescent="0.2">
      <c r="A6356" s="1" t="str">
        <f t="shared" si="99"/>
        <v>2015Oceania (excluding Australia and New Zealand)</v>
      </c>
      <c r="B6356" s="1" t="s">
        <v>2143</v>
      </c>
      <c r="C6356" s="1">
        <v>2015</v>
      </c>
      <c r="D6356" s="2">
        <v>5759765</v>
      </c>
      <c r="E6356" s="2">
        <v>5551902</v>
      </c>
      <c r="F6356" s="3">
        <v>11311667</v>
      </c>
      <c r="G6356" s="1">
        <v>20.914999999999999</v>
      </c>
    </row>
    <row r="6357" spans="1:7" x14ac:dyDescent="0.2">
      <c r="A6357" s="1" t="str">
        <f t="shared" si="99"/>
        <v>2016Oceania (excluding Australia and New Zealand)</v>
      </c>
      <c r="B6357" s="1" t="s">
        <v>2143</v>
      </c>
      <c r="C6357" s="1">
        <v>2016</v>
      </c>
      <c r="D6357" s="2">
        <v>5863475</v>
      </c>
      <c r="E6357" s="2">
        <v>5650181</v>
      </c>
      <c r="F6357" s="3">
        <v>11513656</v>
      </c>
      <c r="G6357" s="1">
        <v>21.288</v>
      </c>
    </row>
    <row r="6358" spans="1:7" x14ac:dyDescent="0.2">
      <c r="A6358" s="1" t="str">
        <f t="shared" si="99"/>
        <v>2017Oceania (excluding Australia and New Zealand)</v>
      </c>
      <c r="B6358" s="1" t="s">
        <v>2143</v>
      </c>
      <c r="C6358" s="1">
        <v>2017</v>
      </c>
      <c r="D6358" s="2">
        <v>5969212</v>
      </c>
      <c r="E6358" s="2">
        <v>5750619</v>
      </c>
      <c r="F6358" s="3">
        <v>11719831</v>
      </c>
      <c r="G6358" s="1">
        <v>21.669</v>
      </c>
    </row>
    <row r="6359" spans="1:7" x14ac:dyDescent="0.2">
      <c r="A6359" s="1" t="str">
        <f t="shared" si="99"/>
        <v>2018Oceania (excluding Australia and New Zealand)</v>
      </c>
      <c r="B6359" s="1" t="s">
        <v>2143</v>
      </c>
      <c r="C6359" s="1">
        <v>2018</v>
      </c>
      <c r="D6359" s="2">
        <v>6076615</v>
      </c>
      <c r="E6359" s="2">
        <v>5852924</v>
      </c>
      <c r="F6359" s="3">
        <v>11929539</v>
      </c>
      <c r="G6359" s="1">
        <v>22.056999999999999</v>
      </c>
    </row>
    <row r="6360" spans="1:7" x14ac:dyDescent="0.2">
      <c r="A6360" s="1" t="str">
        <f t="shared" si="99"/>
        <v>2019Oceania (excluding Australia and New Zealand)</v>
      </c>
      <c r="B6360" s="1" t="s">
        <v>2143</v>
      </c>
      <c r="C6360" s="1">
        <v>2019</v>
      </c>
      <c r="D6360" s="2">
        <v>6185194</v>
      </c>
      <c r="E6360" s="2">
        <v>5956592</v>
      </c>
      <c r="F6360" s="3">
        <v>12141786</v>
      </c>
      <c r="G6360" s="1">
        <v>22.449000000000002</v>
      </c>
    </row>
    <row r="6361" spans="1:7" x14ac:dyDescent="0.2">
      <c r="A6361" s="1" t="str">
        <f t="shared" si="99"/>
        <v>2020Oceania (excluding Australia and New Zealand)</v>
      </c>
      <c r="B6361" s="1" t="s">
        <v>2143</v>
      </c>
      <c r="C6361" s="1">
        <v>2020</v>
      </c>
      <c r="D6361" s="2">
        <v>6294541</v>
      </c>
      <c r="E6361" s="2">
        <v>6061154</v>
      </c>
      <c r="F6361" s="3">
        <v>12355695</v>
      </c>
      <c r="G6361" s="1">
        <v>22.844999999999999</v>
      </c>
    </row>
    <row r="6362" spans="1:7" x14ac:dyDescent="0.2">
      <c r="A6362" s="1" t="str">
        <f t="shared" si="99"/>
        <v>2001Oman</v>
      </c>
      <c r="B6362" s="1" t="s">
        <v>121</v>
      </c>
      <c r="C6362" s="1">
        <v>2001</v>
      </c>
      <c r="D6362" s="2">
        <v>1280919</v>
      </c>
      <c r="E6362" s="1" t="s">
        <v>2144</v>
      </c>
      <c r="F6362" s="3">
        <v>2294959</v>
      </c>
      <c r="G6362" s="1">
        <v>7.415</v>
      </c>
    </row>
    <row r="6363" spans="1:7" x14ac:dyDescent="0.2">
      <c r="A6363" s="1" t="str">
        <f t="shared" si="99"/>
        <v>2002Oman</v>
      </c>
      <c r="B6363" s="1" t="s">
        <v>121</v>
      </c>
      <c r="C6363" s="1">
        <v>2002</v>
      </c>
      <c r="D6363" s="2">
        <v>1301261</v>
      </c>
      <c r="E6363" s="2">
        <v>1033599</v>
      </c>
      <c r="F6363" s="3" t="s">
        <v>2145</v>
      </c>
      <c r="G6363" s="1">
        <v>7.5439999999999996</v>
      </c>
    </row>
    <row r="6364" spans="1:7" x14ac:dyDescent="0.2">
      <c r="A6364" s="1" t="str">
        <f t="shared" si="99"/>
        <v>2003Oman</v>
      </c>
      <c r="B6364" s="1" t="s">
        <v>121</v>
      </c>
      <c r="C6364" s="1">
        <v>2003</v>
      </c>
      <c r="D6364" s="2">
        <v>1333035</v>
      </c>
      <c r="E6364" s="2">
        <v>1053129</v>
      </c>
      <c r="F6364" s="3">
        <v>2386164</v>
      </c>
      <c r="G6364" s="1">
        <v>7.71</v>
      </c>
    </row>
    <row r="6365" spans="1:7" x14ac:dyDescent="0.2">
      <c r="A6365" s="1" t="str">
        <f t="shared" si="99"/>
        <v>2004Oman</v>
      </c>
      <c r="B6365" s="1" t="s">
        <v>121</v>
      </c>
      <c r="C6365" s="1">
        <v>2004</v>
      </c>
      <c r="D6365" s="2">
        <v>1373279</v>
      </c>
      <c r="E6365" s="2">
        <v>1072245</v>
      </c>
      <c r="F6365" s="3">
        <v>2445524</v>
      </c>
      <c r="G6365" s="1">
        <v>7.9020000000000001</v>
      </c>
    </row>
    <row r="6366" spans="1:7" x14ac:dyDescent="0.2">
      <c r="A6366" s="1" t="str">
        <f t="shared" si="99"/>
        <v>2005Oman</v>
      </c>
      <c r="B6366" s="1" t="s">
        <v>121</v>
      </c>
      <c r="C6366" s="1">
        <v>2005</v>
      </c>
      <c r="D6366" s="2">
        <v>1420351</v>
      </c>
      <c r="E6366" s="2">
        <v>1090903</v>
      </c>
      <c r="F6366" s="3">
        <v>2511254</v>
      </c>
      <c r="G6366" s="1">
        <v>8.1140000000000008</v>
      </c>
    </row>
    <row r="6367" spans="1:7" x14ac:dyDescent="0.2">
      <c r="A6367" s="1" t="str">
        <f t="shared" si="99"/>
        <v>2006Oman</v>
      </c>
      <c r="B6367" s="1" t="s">
        <v>121</v>
      </c>
      <c r="C6367" s="1">
        <v>2006</v>
      </c>
      <c r="D6367" s="2">
        <v>1472259</v>
      </c>
      <c r="E6367" s="2">
        <v>1108494</v>
      </c>
      <c r="F6367" s="3">
        <v>2580753</v>
      </c>
      <c r="G6367" s="1">
        <v>8.3379999999999992</v>
      </c>
    </row>
    <row r="6368" spans="1:7" x14ac:dyDescent="0.2">
      <c r="A6368" s="1" t="str">
        <f t="shared" si="99"/>
        <v>2007Oman</v>
      </c>
      <c r="B6368" s="1" t="s">
        <v>121</v>
      </c>
      <c r="C6368" s="1">
        <v>2007</v>
      </c>
      <c r="D6368" s="2">
        <v>1531393</v>
      </c>
      <c r="E6368" s="2">
        <v>1125769</v>
      </c>
      <c r="F6368" s="3">
        <v>2657162</v>
      </c>
      <c r="G6368" s="1">
        <v>8.5850000000000009</v>
      </c>
    </row>
    <row r="6369" spans="1:7" x14ac:dyDescent="0.2">
      <c r="A6369" s="1" t="str">
        <f t="shared" si="99"/>
        <v>2008Oman</v>
      </c>
      <c r="B6369" s="1" t="s">
        <v>121</v>
      </c>
      <c r="C6369" s="1">
        <v>2008</v>
      </c>
      <c r="D6369" s="2">
        <v>1605372</v>
      </c>
      <c r="E6369" s="2">
        <v>1145584</v>
      </c>
      <c r="F6369" s="3">
        <v>2750956</v>
      </c>
      <c r="G6369" s="1">
        <v>8.8879999999999999</v>
      </c>
    </row>
    <row r="6370" spans="1:7" x14ac:dyDescent="0.2">
      <c r="A6370" s="1" t="str">
        <f t="shared" si="99"/>
        <v>2009Oman</v>
      </c>
      <c r="B6370" s="1" t="s">
        <v>121</v>
      </c>
      <c r="C6370" s="1">
        <v>2009</v>
      </c>
      <c r="D6370" s="2">
        <v>1704412</v>
      </c>
      <c r="E6370" s="2">
        <v>1171774</v>
      </c>
      <c r="F6370" s="3">
        <v>2876186</v>
      </c>
      <c r="G6370" s="1">
        <v>9.2929999999999993</v>
      </c>
    </row>
    <row r="6371" spans="1:7" x14ac:dyDescent="0.2">
      <c r="A6371" s="1" t="str">
        <f t="shared" si="99"/>
        <v>2010Oman</v>
      </c>
      <c r="B6371" s="1" t="s">
        <v>121</v>
      </c>
      <c r="C6371" s="1">
        <v>2010</v>
      </c>
      <c r="D6371" s="2">
        <v>1834548</v>
      </c>
      <c r="E6371" s="2">
        <v>1206887</v>
      </c>
      <c r="F6371" s="3">
        <v>3041435</v>
      </c>
      <c r="G6371" s="1">
        <v>9.827</v>
      </c>
    </row>
    <row r="6372" spans="1:7" x14ac:dyDescent="0.2">
      <c r="A6372" s="1" t="str">
        <f t="shared" si="99"/>
        <v>2011Oman</v>
      </c>
      <c r="B6372" s="1" t="s">
        <v>121</v>
      </c>
      <c r="C6372" s="1">
        <v>2011</v>
      </c>
      <c r="D6372" s="2">
        <v>1999076</v>
      </c>
      <c r="E6372" s="2">
        <v>1252026</v>
      </c>
      <c r="F6372" s="3">
        <v>3251102</v>
      </c>
      <c r="G6372" s="1">
        <v>10.504</v>
      </c>
    </row>
    <row r="6373" spans="1:7" x14ac:dyDescent="0.2">
      <c r="A6373" s="1" t="str">
        <f t="shared" si="99"/>
        <v>2012Oman</v>
      </c>
      <c r="B6373" s="1" t="s">
        <v>121</v>
      </c>
      <c r="C6373" s="1">
        <v>2012</v>
      </c>
      <c r="D6373" s="2">
        <v>2192184</v>
      </c>
      <c r="E6373" s="2">
        <v>1305847</v>
      </c>
      <c r="F6373" s="3">
        <v>3498031</v>
      </c>
      <c r="G6373" s="1">
        <v>11.302</v>
      </c>
    </row>
    <row r="6374" spans="1:7" x14ac:dyDescent="0.2">
      <c r="A6374" s="1" t="str">
        <f t="shared" si="99"/>
        <v>2013Oman</v>
      </c>
      <c r="B6374" s="1" t="s">
        <v>121</v>
      </c>
      <c r="C6374" s="1">
        <v>2013</v>
      </c>
      <c r="D6374" s="2">
        <v>2399526</v>
      </c>
      <c r="E6374" s="2">
        <v>1365279</v>
      </c>
      <c r="F6374" s="3">
        <v>3764805</v>
      </c>
      <c r="G6374" s="1">
        <v>12.164</v>
      </c>
    </row>
    <row r="6375" spans="1:7" x14ac:dyDescent="0.2">
      <c r="A6375" s="1" t="str">
        <f t="shared" si="99"/>
        <v>2014Oman</v>
      </c>
      <c r="B6375" s="1" t="s">
        <v>121</v>
      </c>
      <c r="C6375" s="1">
        <v>2014</v>
      </c>
      <c r="D6375" s="2">
        <v>2601347</v>
      </c>
      <c r="E6375" s="2">
        <v>1425908</v>
      </c>
      <c r="F6375" s="3">
        <v>4027255</v>
      </c>
      <c r="G6375" s="1">
        <v>13.012</v>
      </c>
    </row>
    <row r="6376" spans="1:7" x14ac:dyDescent="0.2">
      <c r="A6376" s="1" t="str">
        <f t="shared" si="99"/>
        <v>2015Oman</v>
      </c>
      <c r="B6376" s="1" t="s">
        <v>121</v>
      </c>
      <c r="C6376" s="1">
        <v>2015</v>
      </c>
      <c r="D6376" s="2">
        <v>2782946</v>
      </c>
      <c r="E6376" s="2">
        <v>1484395</v>
      </c>
      <c r="F6376" s="3">
        <v>4267341</v>
      </c>
      <c r="G6376" s="1">
        <v>13.788</v>
      </c>
    </row>
    <row r="6377" spans="1:7" x14ac:dyDescent="0.2">
      <c r="A6377" s="1" t="str">
        <f t="shared" si="99"/>
        <v>2016Oman</v>
      </c>
      <c r="B6377" s="1" t="s">
        <v>121</v>
      </c>
      <c r="C6377" s="1">
        <v>2016</v>
      </c>
      <c r="D6377" s="1" t="s">
        <v>2146</v>
      </c>
      <c r="E6377" s="2">
        <v>1539787</v>
      </c>
      <c r="F6377" s="3">
        <v>4479217</v>
      </c>
      <c r="G6377" s="1">
        <v>14.472</v>
      </c>
    </row>
    <row r="6378" spans="1:7" x14ac:dyDescent="0.2">
      <c r="A6378" s="1" t="str">
        <f t="shared" si="99"/>
        <v>2017Oman</v>
      </c>
      <c r="B6378" s="1" t="s">
        <v>121</v>
      </c>
      <c r="C6378" s="1">
        <v>2017</v>
      </c>
      <c r="D6378" s="1" t="s">
        <v>2147</v>
      </c>
      <c r="E6378" s="2">
        <v>1592566</v>
      </c>
      <c r="F6378" s="3">
        <v>4665926</v>
      </c>
      <c r="G6378" s="1">
        <v>15.076000000000001</v>
      </c>
    </row>
    <row r="6379" spans="1:7" x14ac:dyDescent="0.2">
      <c r="A6379" s="1" t="str">
        <f t="shared" si="99"/>
        <v>2018Oman</v>
      </c>
      <c r="B6379" s="1" t="s">
        <v>121</v>
      </c>
      <c r="C6379" s="1">
        <v>2018</v>
      </c>
      <c r="D6379" s="2">
        <v>3186774</v>
      </c>
      <c r="E6379" s="2">
        <v>1642702</v>
      </c>
      <c r="F6379" s="3">
        <v>4829476</v>
      </c>
      <c r="G6379" s="1">
        <v>15.603999999999999</v>
      </c>
    </row>
    <row r="6380" spans="1:7" x14ac:dyDescent="0.2">
      <c r="A6380" s="1" t="str">
        <f t="shared" si="99"/>
        <v>2019Oman</v>
      </c>
      <c r="B6380" s="1" t="s">
        <v>121</v>
      </c>
      <c r="C6380" s="1">
        <v>2019</v>
      </c>
      <c r="D6380" s="2">
        <v>3284448</v>
      </c>
      <c r="E6380" s="2">
        <v>1690544</v>
      </c>
      <c r="F6380" s="3">
        <v>4974992</v>
      </c>
      <c r="G6380" s="1">
        <v>16.074000000000002</v>
      </c>
    </row>
    <row r="6381" spans="1:7" x14ac:dyDescent="0.2">
      <c r="A6381" s="1" t="str">
        <f t="shared" si="99"/>
        <v>2020Oman</v>
      </c>
      <c r="B6381" s="1" t="s">
        <v>121</v>
      </c>
      <c r="C6381" s="1">
        <v>2020</v>
      </c>
      <c r="D6381" s="1" t="s">
        <v>2148</v>
      </c>
      <c r="E6381" s="2">
        <v>1736392</v>
      </c>
      <c r="F6381" s="3">
        <v>5106622</v>
      </c>
      <c r="G6381" s="1">
        <v>16.5</v>
      </c>
    </row>
    <row r="6382" spans="1:7" x14ac:dyDescent="0.2">
      <c r="A6382" s="1" t="str">
        <f t="shared" si="99"/>
        <v>2001Organisation for Economic Co-operation and Development (OECD)</v>
      </c>
      <c r="B6382" s="1" t="s">
        <v>2149</v>
      </c>
      <c r="C6382" s="1">
        <v>2001</v>
      </c>
      <c r="D6382" s="2">
        <v>570810829</v>
      </c>
      <c r="E6382" s="2">
        <v>592664327</v>
      </c>
      <c r="F6382" s="3">
        <v>1163475156</v>
      </c>
      <c r="G6382" s="1">
        <v>33.756</v>
      </c>
    </row>
    <row r="6383" spans="1:7" x14ac:dyDescent="0.2">
      <c r="A6383" s="1" t="str">
        <f t="shared" si="99"/>
        <v>2002Organisation for Economic Co-operation and Development (OECD)</v>
      </c>
      <c r="B6383" s="1" t="s">
        <v>2149</v>
      </c>
      <c r="C6383" s="1">
        <v>2002</v>
      </c>
      <c r="D6383" s="2">
        <v>574928446</v>
      </c>
      <c r="E6383" s="2">
        <v>596781005</v>
      </c>
      <c r="F6383" s="3">
        <v>1171709451</v>
      </c>
      <c r="G6383" s="1">
        <v>33.994</v>
      </c>
    </row>
    <row r="6384" spans="1:7" x14ac:dyDescent="0.2">
      <c r="A6384" s="1" t="str">
        <f t="shared" si="99"/>
        <v>2003Organisation for Economic Co-operation and Development (OECD)</v>
      </c>
      <c r="B6384" s="1" t="s">
        <v>2149</v>
      </c>
      <c r="C6384" s="1">
        <v>2003</v>
      </c>
      <c r="D6384" s="2">
        <v>579082647</v>
      </c>
      <c r="E6384" s="2">
        <v>600940107</v>
      </c>
      <c r="F6384" s="3">
        <v>1180022754</v>
      </c>
      <c r="G6384" s="1">
        <v>34.235999999999997</v>
      </c>
    </row>
    <row r="6385" spans="1:7" x14ac:dyDescent="0.2">
      <c r="A6385" s="1" t="str">
        <f t="shared" si="99"/>
        <v>2004Organisation for Economic Co-operation and Development (OECD)</v>
      </c>
      <c r="B6385" s="1" t="s">
        <v>2149</v>
      </c>
      <c r="C6385" s="1">
        <v>2004</v>
      </c>
      <c r="D6385" s="2">
        <v>583291269</v>
      </c>
      <c r="E6385" s="2">
        <v>605163209</v>
      </c>
      <c r="F6385" s="3">
        <v>1188454478</v>
      </c>
      <c r="G6385" s="1">
        <v>34.479999999999997</v>
      </c>
    </row>
    <row r="6386" spans="1:7" x14ac:dyDescent="0.2">
      <c r="A6386" s="1" t="str">
        <f t="shared" si="99"/>
        <v>2005Organisation for Economic Co-operation and Development (OECD)</v>
      </c>
      <c r="B6386" s="1" t="s">
        <v>2149</v>
      </c>
      <c r="C6386" s="1">
        <v>2005</v>
      </c>
      <c r="D6386" s="2">
        <v>587562807</v>
      </c>
      <c r="E6386" s="2">
        <v>609460463</v>
      </c>
      <c r="F6386" s="3" t="s">
        <v>2150</v>
      </c>
      <c r="G6386" s="1">
        <v>34.728999999999999</v>
      </c>
    </row>
    <row r="6387" spans="1:7" x14ac:dyDescent="0.2">
      <c r="A6387" s="1" t="str">
        <f t="shared" si="99"/>
        <v>2006Organisation for Economic Co-operation and Development (OECD)</v>
      </c>
      <c r="B6387" s="1" t="s">
        <v>2149</v>
      </c>
      <c r="C6387" s="1">
        <v>2006</v>
      </c>
      <c r="D6387" s="2">
        <v>591902982</v>
      </c>
      <c r="E6387" s="2">
        <v>613839584</v>
      </c>
      <c r="F6387" s="3">
        <v>1205742566</v>
      </c>
      <c r="G6387" s="1">
        <v>34.981999999999999</v>
      </c>
    </row>
    <row r="6388" spans="1:7" x14ac:dyDescent="0.2">
      <c r="A6388" s="1" t="str">
        <f t="shared" si="99"/>
        <v>2007Organisation for Economic Co-operation and Development (OECD)</v>
      </c>
      <c r="B6388" s="1" t="s">
        <v>2149</v>
      </c>
      <c r="C6388" s="1">
        <v>2007</v>
      </c>
      <c r="D6388" s="2">
        <v>596295492</v>
      </c>
      <c r="E6388" s="2">
        <v>618281273</v>
      </c>
      <c r="F6388" s="3">
        <v>1214576765</v>
      </c>
      <c r="G6388" s="1">
        <v>35.238</v>
      </c>
    </row>
    <row r="6389" spans="1:7" x14ac:dyDescent="0.2">
      <c r="A6389" s="1" t="str">
        <f t="shared" si="99"/>
        <v>2008Organisation for Economic Co-operation and Development (OECD)</v>
      </c>
      <c r="B6389" s="1" t="s">
        <v>2149</v>
      </c>
      <c r="C6389" s="1">
        <v>2008</v>
      </c>
      <c r="D6389" s="2">
        <v>600698851</v>
      </c>
      <c r="E6389" s="1" t="s">
        <v>2151</v>
      </c>
      <c r="F6389" s="3">
        <v>1223433281</v>
      </c>
      <c r="G6389" s="1">
        <v>35.494999999999997</v>
      </c>
    </row>
    <row r="6390" spans="1:7" x14ac:dyDescent="0.2">
      <c r="A6390" s="1" t="str">
        <f t="shared" si="99"/>
        <v>2009Organisation for Economic Co-operation and Development (OECD)</v>
      </c>
      <c r="B6390" s="1" t="s">
        <v>2149</v>
      </c>
      <c r="C6390" s="1">
        <v>2009</v>
      </c>
      <c r="D6390" s="2">
        <v>605057147</v>
      </c>
      <c r="E6390" s="2">
        <v>627130139</v>
      </c>
      <c r="F6390" s="3">
        <v>1232187286</v>
      </c>
      <c r="G6390" s="1">
        <v>35.749000000000002</v>
      </c>
    </row>
    <row r="6391" spans="1:7" x14ac:dyDescent="0.2">
      <c r="A6391" s="1" t="str">
        <f t="shared" si="99"/>
        <v>2010Organisation for Economic Co-operation and Development (OECD)</v>
      </c>
      <c r="B6391" s="1" t="s">
        <v>2149</v>
      </c>
      <c r="C6391" s="1">
        <v>2010</v>
      </c>
      <c r="D6391" s="2">
        <v>609327417</v>
      </c>
      <c r="E6391" s="2">
        <v>631415158</v>
      </c>
      <c r="F6391" s="3">
        <v>1240742575</v>
      </c>
      <c r="G6391" s="1">
        <v>35.997</v>
      </c>
    </row>
    <row r="6392" spans="1:7" x14ac:dyDescent="0.2">
      <c r="A6392" s="1" t="str">
        <f t="shared" si="99"/>
        <v>2011Organisation for Economic Co-operation and Development (OECD)</v>
      </c>
      <c r="B6392" s="1" t="s">
        <v>2149</v>
      </c>
      <c r="C6392" s="1">
        <v>2011</v>
      </c>
      <c r="D6392" s="2">
        <v>613482119</v>
      </c>
      <c r="E6392" s="2">
        <v>635562276</v>
      </c>
      <c r="F6392" s="3">
        <v>1249044395</v>
      </c>
      <c r="G6392" s="1">
        <v>36.238</v>
      </c>
    </row>
    <row r="6393" spans="1:7" x14ac:dyDescent="0.2">
      <c r="A6393" s="1" t="str">
        <f t="shared" si="99"/>
        <v>2012Organisation for Economic Co-operation and Development (OECD)</v>
      </c>
      <c r="B6393" s="1" t="s">
        <v>2149</v>
      </c>
      <c r="C6393" s="1">
        <v>2012</v>
      </c>
      <c r="D6393" s="2">
        <v>617520593</v>
      </c>
      <c r="E6393" s="2">
        <v>639572069</v>
      </c>
      <c r="F6393" s="3">
        <v>1257092662</v>
      </c>
      <c r="G6393" s="1">
        <v>36.472000000000001</v>
      </c>
    </row>
    <row r="6394" spans="1:7" x14ac:dyDescent="0.2">
      <c r="A6394" s="1" t="str">
        <f t="shared" si="99"/>
        <v>2013Organisation for Economic Co-operation and Development (OECD)</v>
      </c>
      <c r="B6394" s="1" t="s">
        <v>2149</v>
      </c>
      <c r="C6394" s="1">
        <v>2013</v>
      </c>
      <c r="D6394" s="1" t="s">
        <v>2152</v>
      </c>
      <c r="E6394" s="2">
        <v>643452393</v>
      </c>
      <c r="F6394" s="3">
        <v>1264910853</v>
      </c>
      <c r="G6394" s="1">
        <v>36.698999999999998</v>
      </c>
    </row>
    <row r="6395" spans="1:7" x14ac:dyDescent="0.2">
      <c r="A6395" s="1" t="str">
        <f t="shared" si="99"/>
        <v>2014Organisation for Economic Co-operation and Development (OECD)</v>
      </c>
      <c r="B6395" s="1" t="s">
        <v>2149</v>
      </c>
      <c r="C6395" s="1">
        <v>2014</v>
      </c>
      <c r="D6395" s="2">
        <v>625324436</v>
      </c>
      <c r="E6395" s="2">
        <v>647222979</v>
      </c>
      <c r="F6395" s="3">
        <v>1272547415</v>
      </c>
      <c r="G6395" s="1">
        <v>36.92</v>
      </c>
    </row>
    <row r="6396" spans="1:7" x14ac:dyDescent="0.2">
      <c r="A6396" s="1" t="str">
        <f t="shared" si="99"/>
        <v>2015Organisation for Economic Co-operation and Development (OECD)</v>
      </c>
      <c r="B6396" s="1" t="s">
        <v>2149</v>
      </c>
      <c r="C6396" s="1">
        <v>2015</v>
      </c>
      <c r="D6396" s="2">
        <v>629132464</v>
      </c>
      <c r="E6396" s="2">
        <v>650893472</v>
      </c>
      <c r="F6396" s="3">
        <v>1280025936</v>
      </c>
      <c r="G6396" s="1">
        <v>37.137</v>
      </c>
    </row>
    <row r="6397" spans="1:7" x14ac:dyDescent="0.2">
      <c r="A6397" s="1" t="str">
        <f t="shared" si="99"/>
        <v>2016Organisation for Economic Co-operation and Development (OECD)</v>
      </c>
      <c r="B6397" s="1" t="s">
        <v>2149</v>
      </c>
      <c r="C6397" s="1">
        <v>2016</v>
      </c>
      <c r="D6397" s="1" t="s">
        <v>2153</v>
      </c>
      <c r="E6397" s="2">
        <v>654471651</v>
      </c>
      <c r="F6397" s="3">
        <v>1287367931</v>
      </c>
      <c r="G6397" s="1">
        <v>37.35</v>
      </c>
    </row>
    <row r="6398" spans="1:7" x14ac:dyDescent="0.2">
      <c r="A6398" s="1" t="str">
        <f t="shared" si="99"/>
        <v>2017Organisation for Economic Co-operation and Development (OECD)</v>
      </c>
      <c r="B6398" s="1" t="s">
        <v>2149</v>
      </c>
      <c r="C6398" s="1">
        <v>2017</v>
      </c>
      <c r="D6398" s="2">
        <v>636587155</v>
      </c>
      <c r="E6398" s="2">
        <v>657936504</v>
      </c>
      <c r="F6398" s="3">
        <v>1294523659</v>
      </c>
      <c r="G6398" s="1">
        <v>37.558</v>
      </c>
    </row>
    <row r="6399" spans="1:7" x14ac:dyDescent="0.2">
      <c r="A6399" s="1" t="str">
        <f t="shared" si="99"/>
        <v>2018Organisation for Economic Co-operation and Development (OECD)</v>
      </c>
      <c r="B6399" s="1" t="s">
        <v>2149</v>
      </c>
      <c r="C6399" s="1">
        <v>2018</v>
      </c>
      <c r="D6399" s="2">
        <v>640127324</v>
      </c>
      <c r="E6399" s="2">
        <v>661236365</v>
      </c>
      <c r="F6399" s="3">
        <v>1301363689</v>
      </c>
      <c r="G6399" s="1">
        <v>37.756</v>
      </c>
    </row>
    <row r="6400" spans="1:7" x14ac:dyDescent="0.2">
      <c r="A6400" s="1" t="str">
        <f t="shared" si="99"/>
        <v>2019Organisation for Economic Co-operation and Development (OECD)</v>
      </c>
      <c r="B6400" s="1" t="s">
        <v>2149</v>
      </c>
      <c r="C6400" s="1">
        <v>2019</v>
      </c>
      <c r="D6400" s="1" t="s">
        <v>2154</v>
      </c>
      <c r="E6400" s="2">
        <v>664303372</v>
      </c>
      <c r="F6400" s="3">
        <v>1307716642</v>
      </c>
      <c r="G6400" s="1">
        <v>37.94</v>
      </c>
    </row>
    <row r="6401" spans="1:7" x14ac:dyDescent="0.2">
      <c r="A6401" s="1" t="str">
        <f t="shared" si="99"/>
        <v>2020Organisation for Economic Co-operation and Development (OECD)</v>
      </c>
      <c r="B6401" s="1" t="s">
        <v>2149</v>
      </c>
      <c r="C6401" s="1">
        <v>2020</v>
      </c>
      <c r="D6401" s="1" t="s">
        <v>2155</v>
      </c>
      <c r="E6401" s="1" t="s">
        <v>2156</v>
      </c>
      <c r="F6401" s="3" t="s">
        <v>2157</v>
      </c>
      <c r="G6401" s="1">
        <v>38.106999999999999</v>
      </c>
    </row>
    <row r="6402" spans="1:7" x14ac:dyDescent="0.2">
      <c r="A6402" s="1" t="str">
        <f t="shared" si="99"/>
        <v>2001Organization for Security and Co-operation in Europe (OSCE)</v>
      </c>
      <c r="B6402" s="1" t="s">
        <v>2158</v>
      </c>
      <c r="C6402" s="1">
        <v>2001</v>
      </c>
      <c r="D6402" s="2">
        <v>573234345</v>
      </c>
      <c r="E6402" s="2">
        <v>606701518</v>
      </c>
      <c r="F6402" s="3">
        <v>1179935863</v>
      </c>
      <c r="G6402" s="1">
        <v>25.204999999999998</v>
      </c>
    </row>
    <row r="6403" spans="1:7" x14ac:dyDescent="0.2">
      <c r="A6403" s="1" t="str">
        <f t="shared" ref="A6403:A6466" si="100">C6403&amp;B6403</f>
        <v>2002Organization for Security and Co-operation in Europe (OSCE)</v>
      </c>
      <c r="B6403" s="1" t="s">
        <v>2158</v>
      </c>
      <c r="C6403" s="1">
        <v>2002</v>
      </c>
      <c r="D6403" s="2">
        <v>575813774</v>
      </c>
      <c r="E6403" s="2">
        <v>609219478</v>
      </c>
      <c r="F6403" s="3">
        <v>1185033252</v>
      </c>
      <c r="G6403" s="1">
        <v>25.314</v>
      </c>
    </row>
    <row r="6404" spans="1:7" x14ac:dyDescent="0.2">
      <c r="A6404" s="1" t="str">
        <f t="shared" si="100"/>
        <v>2003Organization for Security and Co-operation in Europe (OSCE)</v>
      </c>
      <c r="B6404" s="1" t="s">
        <v>2158</v>
      </c>
      <c r="C6404" s="1">
        <v>2003</v>
      </c>
      <c r="D6404" s="2">
        <v>578502378</v>
      </c>
      <c r="E6404" s="2">
        <v>611856559</v>
      </c>
      <c r="F6404" s="3">
        <v>1190358937</v>
      </c>
      <c r="G6404" s="1">
        <v>25.428000000000001</v>
      </c>
    </row>
    <row r="6405" spans="1:7" x14ac:dyDescent="0.2">
      <c r="A6405" s="1" t="str">
        <f t="shared" si="100"/>
        <v>2004Organization for Security and Co-operation in Europe (OSCE)</v>
      </c>
      <c r="B6405" s="1" t="s">
        <v>2158</v>
      </c>
      <c r="C6405" s="1">
        <v>2004</v>
      </c>
      <c r="D6405" s="2">
        <v>581301855</v>
      </c>
      <c r="E6405" s="1" t="s">
        <v>2159</v>
      </c>
      <c r="F6405" s="3">
        <v>1195934835</v>
      </c>
      <c r="G6405" s="1">
        <v>25.547000000000001</v>
      </c>
    </row>
    <row r="6406" spans="1:7" x14ac:dyDescent="0.2">
      <c r="A6406" s="1" t="str">
        <f t="shared" si="100"/>
        <v>2005Organization for Security and Co-operation in Europe (OSCE)</v>
      </c>
      <c r="B6406" s="1" t="s">
        <v>2158</v>
      </c>
      <c r="C6406" s="1">
        <v>2005</v>
      </c>
      <c r="D6406" s="1" t="s">
        <v>2160</v>
      </c>
      <c r="E6406" s="2">
        <v>617558738</v>
      </c>
      <c r="F6406" s="3">
        <v>1201770258</v>
      </c>
      <c r="G6406" s="1">
        <v>25.670999999999999</v>
      </c>
    </row>
    <row r="6407" spans="1:7" x14ac:dyDescent="0.2">
      <c r="A6407" s="1" t="str">
        <f t="shared" si="100"/>
        <v>2006Organization for Security and Co-operation in Europe (OSCE)</v>
      </c>
      <c r="B6407" s="1" t="s">
        <v>2158</v>
      </c>
      <c r="C6407" s="1">
        <v>2006</v>
      </c>
      <c r="D6407" s="2">
        <v>587234883</v>
      </c>
      <c r="E6407" s="2">
        <v>620644206</v>
      </c>
      <c r="F6407" s="3">
        <v>1207879089</v>
      </c>
      <c r="G6407" s="1">
        <v>25.802</v>
      </c>
    </row>
    <row r="6408" spans="1:7" x14ac:dyDescent="0.2">
      <c r="A6408" s="1" t="str">
        <f t="shared" si="100"/>
        <v>2007Organization for Security and Co-operation in Europe (OSCE)</v>
      </c>
      <c r="B6408" s="1" t="s">
        <v>2158</v>
      </c>
      <c r="C6408" s="1">
        <v>2007</v>
      </c>
      <c r="D6408" s="2">
        <v>590369988</v>
      </c>
      <c r="E6408" s="2">
        <v>623876501</v>
      </c>
      <c r="F6408" s="3">
        <v>1214246489</v>
      </c>
      <c r="G6408" s="1">
        <v>25.937999999999999</v>
      </c>
    </row>
    <row r="6409" spans="1:7" x14ac:dyDescent="0.2">
      <c r="A6409" s="1" t="str">
        <f t="shared" si="100"/>
        <v>2008Organization for Security and Co-operation in Europe (OSCE)</v>
      </c>
      <c r="B6409" s="1" t="s">
        <v>2158</v>
      </c>
      <c r="C6409" s="1">
        <v>2008</v>
      </c>
      <c r="D6409" s="1" t="s">
        <v>2161</v>
      </c>
      <c r="E6409" s="2">
        <v>627211231</v>
      </c>
      <c r="F6409" s="3">
        <v>1220812771</v>
      </c>
      <c r="G6409" s="1">
        <v>26.077999999999999</v>
      </c>
    </row>
    <row r="6410" spans="1:7" x14ac:dyDescent="0.2">
      <c r="A6410" s="1" t="str">
        <f t="shared" si="100"/>
        <v>2009Organization for Security and Co-operation in Europe (OSCE)</v>
      </c>
      <c r="B6410" s="1" t="s">
        <v>2158</v>
      </c>
      <c r="C6410" s="1">
        <v>2009</v>
      </c>
      <c r="D6410" s="2">
        <v>596907485</v>
      </c>
      <c r="E6410" s="2">
        <v>630586774</v>
      </c>
      <c r="F6410" s="3">
        <v>1227494259</v>
      </c>
      <c r="G6410" s="1">
        <v>26.221</v>
      </c>
    </row>
    <row r="6411" spans="1:7" x14ac:dyDescent="0.2">
      <c r="A6411" s="1" t="str">
        <f t="shared" si="100"/>
        <v>2010Organization for Security and Co-operation in Europe (OSCE)</v>
      </c>
      <c r="B6411" s="1" t="s">
        <v>2158</v>
      </c>
      <c r="C6411" s="1">
        <v>2010</v>
      </c>
      <c r="D6411" s="2">
        <v>600266589</v>
      </c>
      <c r="E6411" s="2">
        <v>633952955</v>
      </c>
      <c r="F6411" s="3">
        <v>1234219544</v>
      </c>
      <c r="G6411" s="1">
        <v>26.364999999999998</v>
      </c>
    </row>
    <row r="6412" spans="1:7" x14ac:dyDescent="0.2">
      <c r="A6412" s="1" t="str">
        <f t="shared" si="100"/>
        <v>2011Organization for Security and Co-operation in Europe (OSCE)</v>
      </c>
      <c r="B6412" s="1" t="s">
        <v>2158</v>
      </c>
      <c r="C6412" s="1">
        <v>2011</v>
      </c>
      <c r="D6412" s="2">
        <v>603661443</v>
      </c>
      <c r="E6412" s="2">
        <v>637284565</v>
      </c>
      <c r="F6412" s="3">
        <v>1240946008</v>
      </c>
      <c r="G6412" s="1">
        <v>26.507999999999999</v>
      </c>
    </row>
    <row r="6413" spans="1:7" x14ac:dyDescent="0.2">
      <c r="A6413" s="1" t="str">
        <f t="shared" si="100"/>
        <v>2012Organization for Security and Co-operation in Europe (OSCE)</v>
      </c>
      <c r="B6413" s="1" t="s">
        <v>2158</v>
      </c>
      <c r="C6413" s="1">
        <v>2012</v>
      </c>
      <c r="D6413" s="2">
        <v>607077153</v>
      </c>
      <c r="E6413" s="2">
        <v>640574923</v>
      </c>
      <c r="F6413" s="3">
        <v>1247652076</v>
      </c>
      <c r="G6413" s="1">
        <v>26.652000000000001</v>
      </c>
    </row>
    <row r="6414" spans="1:7" x14ac:dyDescent="0.2">
      <c r="A6414" s="1" t="str">
        <f t="shared" si="100"/>
        <v>2013Organization for Security and Co-operation in Europe (OSCE)</v>
      </c>
      <c r="B6414" s="1" t="s">
        <v>2158</v>
      </c>
      <c r="C6414" s="1">
        <v>2013</v>
      </c>
      <c r="D6414" s="2">
        <v>610495616</v>
      </c>
      <c r="E6414" s="2">
        <v>643813796</v>
      </c>
      <c r="F6414" s="3">
        <v>1254309412</v>
      </c>
      <c r="G6414" s="1">
        <v>26.794</v>
      </c>
    </row>
    <row r="6415" spans="1:7" x14ac:dyDescent="0.2">
      <c r="A6415" s="1" t="str">
        <f t="shared" si="100"/>
        <v>2014Organization for Security and Co-operation in Europe (OSCE)</v>
      </c>
      <c r="B6415" s="1" t="s">
        <v>2158</v>
      </c>
      <c r="C6415" s="1">
        <v>2014</v>
      </c>
      <c r="D6415" s="2">
        <v>613897911</v>
      </c>
      <c r="E6415" s="2">
        <v>646996528</v>
      </c>
      <c r="F6415" s="3">
        <v>1260894439</v>
      </c>
      <c r="G6415" s="1">
        <v>26.934000000000001</v>
      </c>
    </row>
    <row r="6416" spans="1:7" x14ac:dyDescent="0.2">
      <c r="A6416" s="1" t="str">
        <f t="shared" si="100"/>
        <v>2015Organization for Security and Co-operation in Europe (OSCE)</v>
      </c>
      <c r="B6416" s="1" t="s">
        <v>2158</v>
      </c>
      <c r="C6416" s="1">
        <v>2015</v>
      </c>
      <c r="D6416" s="2">
        <v>617261647</v>
      </c>
      <c r="E6416" s="2">
        <v>650113202</v>
      </c>
      <c r="F6416" s="3">
        <v>1267374849</v>
      </c>
      <c r="G6416" s="1">
        <v>27.073</v>
      </c>
    </row>
    <row r="6417" spans="1:7" x14ac:dyDescent="0.2">
      <c r="A6417" s="1" t="str">
        <f t="shared" si="100"/>
        <v>2016Organization for Security and Co-operation in Europe (OSCE)</v>
      </c>
      <c r="B6417" s="1" t="s">
        <v>2158</v>
      </c>
      <c r="C6417" s="1">
        <v>2016</v>
      </c>
      <c r="D6417" s="1" t="s">
        <v>2162</v>
      </c>
      <c r="E6417" s="2">
        <v>653163303</v>
      </c>
      <c r="F6417" s="3">
        <v>1273750583</v>
      </c>
      <c r="G6417" s="1">
        <v>27.209</v>
      </c>
    </row>
    <row r="6418" spans="1:7" x14ac:dyDescent="0.2">
      <c r="A6418" s="1" t="str">
        <f t="shared" si="100"/>
        <v>2017Organization for Security and Co-operation in Europe (OSCE)</v>
      </c>
      <c r="B6418" s="1" t="s">
        <v>2158</v>
      </c>
      <c r="C6418" s="1">
        <v>2017</v>
      </c>
      <c r="D6418" s="2">
        <v>623849638</v>
      </c>
      <c r="E6418" s="2">
        <v>656123856</v>
      </c>
      <c r="F6418" s="3">
        <v>1279973494</v>
      </c>
      <c r="G6418" s="1">
        <v>27.341999999999999</v>
      </c>
    </row>
    <row r="6419" spans="1:7" x14ac:dyDescent="0.2">
      <c r="A6419" s="1" t="str">
        <f t="shared" si="100"/>
        <v>2018Organization for Security and Co-operation in Europe (OSCE)</v>
      </c>
      <c r="B6419" s="1" t="s">
        <v>2158</v>
      </c>
      <c r="C6419" s="1">
        <v>2018</v>
      </c>
      <c r="D6419" s="2">
        <v>626971456</v>
      </c>
      <c r="E6419" s="2">
        <v>658937432</v>
      </c>
      <c r="F6419" s="3">
        <v>1285908888</v>
      </c>
      <c r="G6419" s="1">
        <v>27.469000000000001</v>
      </c>
    </row>
    <row r="6420" spans="1:7" x14ac:dyDescent="0.2">
      <c r="A6420" s="1" t="str">
        <f t="shared" si="100"/>
        <v>2019Organization for Security and Co-operation in Europe (OSCE)</v>
      </c>
      <c r="B6420" s="1" t="s">
        <v>2158</v>
      </c>
      <c r="C6420" s="1">
        <v>2019</v>
      </c>
      <c r="D6420" s="2">
        <v>629855249</v>
      </c>
      <c r="E6420" s="2">
        <v>661531952</v>
      </c>
      <c r="F6420" s="3">
        <v>1291387201</v>
      </c>
      <c r="G6420" s="1">
        <v>27.585999999999999</v>
      </c>
    </row>
    <row r="6421" spans="1:7" x14ac:dyDescent="0.2">
      <c r="A6421" s="1" t="str">
        <f t="shared" si="100"/>
        <v>2020Organization for Security and Co-operation in Europe (OSCE)</v>
      </c>
      <c r="B6421" s="1" t="s">
        <v>2158</v>
      </c>
      <c r="C6421" s="1">
        <v>2020</v>
      </c>
      <c r="D6421" s="2">
        <v>632435151</v>
      </c>
      <c r="E6421" s="2">
        <v>663859481</v>
      </c>
      <c r="F6421" s="3">
        <v>1296294632</v>
      </c>
      <c r="G6421" s="1">
        <v>27.690999999999999</v>
      </c>
    </row>
    <row r="6422" spans="1:7" x14ac:dyDescent="0.2">
      <c r="A6422" s="1" t="str">
        <f t="shared" si="100"/>
        <v>2001Organization of American States (OAS)</v>
      </c>
      <c r="B6422" s="1" t="s">
        <v>2163</v>
      </c>
      <c r="C6422" s="1">
        <v>2001</v>
      </c>
      <c r="D6422" s="2">
        <v>414388927</v>
      </c>
      <c r="E6422" s="2">
        <v>425139747</v>
      </c>
      <c r="F6422" s="3">
        <v>839528674</v>
      </c>
      <c r="G6422" s="1">
        <v>21.936</v>
      </c>
    </row>
    <row r="6423" spans="1:7" x14ac:dyDescent="0.2">
      <c r="A6423" s="1" t="str">
        <f t="shared" si="100"/>
        <v>2002Organization of American States (OAS)</v>
      </c>
      <c r="B6423" s="1" t="s">
        <v>2163</v>
      </c>
      <c r="C6423" s="1">
        <v>2002</v>
      </c>
      <c r="D6423" s="1" t="s">
        <v>2164</v>
      </c>
      <c r="E6423" s="2">
        <v>430331293</v>
      </c>
      <c r="F6423" s="3">
        <v>849720493</v>
      </c>
      <c r="G6423" s="1">
        <v>22.202000000000002</v>
      </c>
    </row>
    <row r="6424" spans="1:7" x14ac:dyDescent="0.2">
      <c r="A6424" s="1" t="str">
        <f t="shared" si="100"/>
        <v>2003Organization of American States (OAS)</v>
      </c>
      <c r="B6424" s="1" t="s">
        <v>2163</v>
      </c>
      <c r="C6424" s="1">
        <v>2003</v>
      </c>
      <c r="D6424" s="2">
        <v>424264107</v>
      </c>
      <c r="E6424" s="2">
        <v>435403832</v>
      </c>
      <c r="F6424" s="3">
        <v>859667939</v>
      </c>
      <c r="G6424" s="1">
        <v>22.462</v>
      </c>
    </row>
    <row r="6425" spans="1:7" x14ac:dyDescent="0.2">
      <c r="A6425" s="1" t="str">
        <f t="shared" si="100"/>
        <v>2004Organization of American States (OAS)</v>
      </c>
      <c r="B6425" s="1" t="s">
        <v>2163</v>
      </c>
      <c r="C6425" s="1">
        <v>2004</v>
      </c>
      <c r="D6425" s="2">
        <v>429104978</v>
      </c>
      <c r="E6425" s="2">
        <v>440439781</v>
      </c>
      <c r="F6425" s="3">
        <v>869544759</v>
      </c>
      <c r="G6425" s="1">
        <v>22.72</v>
      </c>
    </row>
    <row r="6426" spans="1:7" x14ac:dyDescent="0.2">
      <c r="A6426" s="1" t="str">
        <f t="shared" si="100"/>
        <v>2005Organization of American States (OAS)</v>
      </c>
      <c r="B6426" s="1" t="s">
        <v>2163</v>
      </c>
      <c r="C6426" s="1">
        <v>2005</v>
      </c>
      <c r="D6426" s="2">
        <v>433976768</v>
      </c>
      <c r="E6426" s="2">
        <v>445497694</v>
      </c>
      <c r="F6426" s="3">
        <v>879474462</v>
      </c>
      <c r="G6426" s="1">
        <v>22.98</v>
      </c>
    </row>
    <row r="6427" spans="1:7" x14ac:dyDescent="0.2">
      <c r="A6427" s="1" t="str">
        <f t="shared" si="100"/>
        <v>2006Organization of American States (OAS)</v>
      </c>
      <c r="B6427" s="1" t="s">
        <v>2163</v>
      </c>
      <c r="C6427" s="1">
        <v>2006</v>
      </c>
      <c r="D6427" s="2">
        <v>438895999</v>
      </c>
      <c r="E6427" s="2">
        <v>450592843</v>
      </c>
      <c r="F6427" s="3">
        <v>889488842</v>
      </c>
      <c r="G6427" s="1">
        <v>23.242000000000001</v>
      </c>
    </row>
    <row r="6428" spans="1:7" x14ac:dyDescent="0.2">
      <c r="A6428" s="1" t="str">
        <f t="shared" si="100"/>
        <v>2007Organization of American States (OAS)</v>
      </c>
      <c r="B6428" s="1" t="s">
        <v>2163</v>
      </c>
      <c r="C6428" s="1">
        <v>2007</v>
      </c>
      <c r="D6428" s="2">
        <v>443837355</v>
      </c>
      <c r="E6428" s="2">
        <v>455702377</v>
      </c>
      <c r="F6428" s="3">
        <v>899539732</v>
      </c>
      <c r="G6428" s="1">
        <v>23.504000000000001</v>
      </c>
    </row>
    <row r="6429" spans="1:7" x14ac:dyDescent="0.2">
      <c r="A6429" s="1" t="str">
        <f t="shared" si="100"/>
        <v>2008Organization of American States (OAS)</v>
      </c>
      <c r="B6429" s="1" t="s">
        <v>2163</v>
      </c>
      <c r="C6429" s="1">
        <v>2008</v>
      </c>
      <c r="D6429" s="2">
        <v>448774313</v>
      </c>
      <c r="E6429" s="2">
        <v>460801731</v>
      </c>
      <c r="F6429" s="3">
        <v>909576044</v>
      </c>
      <c r="G6429" s="1">
        <v>23.765999999999998</v>
      </c>
    </row>
    <row r="6430" spans="1:7" x14ac:dyDescent="0.2">
      <c r="A6430" s="1" t="str">
        <f t="shared" si="100"/>
        <v>2009Organization of American States (OAS)</v>
      </c>
      <c r="B6430" s="1" t="s">
        <v>2163</v>
      </c>
      <c r="C6430" s="1">
        <v>2009</v>
      </c>
      <c r="D6430" s="2">
        <v>453664725</v>
      </c>
      <c r="E6430" s="2">
        <v>465852009</v>
      </c>
      <c r="F6430" s="3">
        <v>919516734</v>
      </c>
      <c r="G6430" s="1">
        <v>24.026</v>
      </c>
    </row>
    <row r="6431" spans="1:7" x14ac:dyDescent="0.2">
      <c r="A6431" s="1" t="str">
        <f t="shared" si="100"/>
        <v>2010Organization of American States (OAS)</v>
      </c>
      <c r="B6431" s="1" t="s">
        <v>2163</v>
      </c>
      <c r="C6431" s="1">
        <v>2010</v>
      </c>
      <c r="D6431" s="2">
        <v>458476603</v>
      </c>
      <c r="E6431" s="2">
        <v>470823979</v>
      </c>
      <c r="F6431" s="3">
        <v>929300582</v>
      </c>
      <c r="G6431" s="1">
        <v>24.282</v>
      </c>
    </row>
    <row r="6432" spans="1:7" x14ac:dyDescent="0.2">
      <c r="A6432" s="1" t="str">
        <f t="shared" si="100"/>
        <v>2011Organization of American States (OAS)</v>
      </c>
      <c r="B6432" s="1" t="s">
        <v>2163</v>
      </c>
      <c r="C6432" s="1">
        <v>2011</v>
      </c>
      <c r="D6432" s="2">
        <v>463204775</v>
      </c>
      <c r="E6432" s="2">
        <v>475712405</v>
      </c>
      <c r="F6432" s="3" t="s">
        <v>2165</v>
      </c>
      <c r="G6432" s="1">
        <v>24.533000000000001</v>
      </c>
    </row>
    <row r="6433" spans="1:7" x14ac:dyDescent="0.2">
      <c r="A6433" s="1" t="str">
        <f t="shared" si="100"/>
        <v>2012Organization of American States (OAS)</v>
      </c>
      <c r="B6433" s="1" t="s">
        <v>2163</v>
      </c>
      <c r="C6433" s="1">
        <v>2012</v>
      </c>
      <c r="D6433" s="2">
        <v>467856395</v>
      </c>
      <c r="E6433" s="2">
        <v>480524261</v>
      </c>
      <c r="F6433" s="3">
        <v>948380656</v>
      </c>
      <c r="G6433" s="1">
        <v>24.78</v>
      </c>
    </row>
    <row r="6434" spans="1:7" x14ac:dyDescent="0.2">
      <c r="A6434" s="1" t="str">
        <f t="shared" si="100"/>
        <v>2013Organization of American States (OAS)</v>
      </c>
      <c r="B6434" s="1" t="s">
        <v>2163</v>
      </c>
      <c r="C6434" s="1">
        <v>2013</v>
      </c>
      <c r="D6434" s="2">
        <v>472426089</v>
      </c>
      <c r="E6434" s="2">
        <v>485257049</v>
      </c>
      <c r="F6434" s="3">
        <v>957683138</v>
      </c>
      <c r="G6434" s="1">
        <v>25.023</v>
      </c>
    </row>
    <row r="6435" spans="1:7" x14ac:dyDescent="0.2">
      <c r="A6435" s="1" t="str">
        <f t="shared" si="100"/>
        <v>2014Organization of American States (OAS)</v>
      </c>
      <c r="B6435" s="1" t="s">
        <v>2163</v>
      </c>
      <c r="C6435" s="1">
        <v>2014</v>
      </c>
      <c r="D6435" s="2">
        <v>476909993</v>
      </c>
      <c r="E6435" s="2">
        <v>489910405</v>
      </c>
      <c r="F6435" s="3">
        <v>966820398</v>
      </c>
      <c r="G6435" s="1">
        <v>25.262</v>
      </c>
    </row>
    <row r="6436" spans="1:7" x14ac:dyDescent="0.2">
      <c r="A6436" s="1" t="str">
        <f t="shared" si="100"/>
        <v>2015Organization of American States (OAS)</v>
      </c>
      <c r="B6436" s="1" t="s">
        <v>2163</v>
      </c>
      <c r="C6436" s="1">
        <v>2015</v>
      </c>
      <c r="D6436" s="2">
        <v>481305592</v>
      </c>
      <c r="E6436" s="2">
        <v>494484084</v>
      </c>
      <c r="F6436" s="3">
        <v>975789676</v>
      </c>
      <c r="G6436" s="1">
        <v>25.497</v>
      </c>
    </row>
    <row r="6437" spans="1:7" x14ac:dyDescent="0.2">
      <c r="A6437" s="1" t="str">
        <f t="shared" si="100"/>
        <v>2016Organization of American States (OAS)</v>
      </c>
      <c r="B6437" s="1" t="s">
        <v>2163</v>
      </c>
      <c r="C6437" s="1">
        <v>2016</v>
      </c>
      <c r="D6437" s="2">
        <v>485608118</v>
      </c>
      <c r="E6437" s="2">
        <v>498974666</v>
      </c>
      <c r="F6437" s="3">
        <v>984582784</v>
      </c>
      <c r="G6437" s="1">
        <v>25.725999999999999</v>
      </c>
    </row>
    <row r="6438" spans="1:7" x14ac:dyDescent="0.2">
      <c r="A6438" s="1" t="str">
        <f t="shared" si="100"/>
        <v>2017Organization of American States (OAS)</v>
      </c>
      <c r="B6438" s="1" t="s">
        <v>2163</v>
      </c>
      <c r="C6438" s="1">
        <v>2017</v>
      </c>
      <c r="D6438" s="2">
        <v>489817017</v>
      </c>
      <c r="E6438" s="2">
        <v>503380466</v>
      </c>
      <c r="F6438" s="3">
        <v>993197483</v>
      </c>
      <c r="G6438" s="1">
        <v>25.951000000000001</v>
      </c>
    </row>
    <row r="6439" spans="1:7" x14ac:dyDescent="0.2">
      <c r="A6439" s="1" t="str">
        <f t="shared" si="100"/>
        <v>2018Organization of American States (OAS)</v>
      </c>
      <c r="B6439" s="1" t="s">
        <v>2163</v>
      </c>
      <c r="C6439" s="1">
        <v>2018</v>
      </c>
      <c r="D6439" s="2">
        <v>493940465</v>
      </c>
      <c r="E6439" s="2">
        <v>507706406</v>
      </c>
      <c r="F6439" s="3">
        <v>1001646871</v>
      </c>
      <c r="G6439" s="1">
        <v>26.172000000000001</v>
      </c>
    </row>
    <row r="6440" spans="1:7" x14ac:dyDescent="0.2">
      <c r="A6440" s="1" t="str">
        <f t="shared" si="100"/>
        <v>2019Organization of American States (OAS)</v>
      </c>
      <c r="B6440" s="1" t="s">
        <v>2163</v>
      </c>
      <c r="C6440" s="1">
        <v>2019</v>
      </c>
      <c r="D6440" s="2">
        <v>497990278</v>
      </c>
      <c r="E6440" s="2">
        <v>511959852</v>
      </c>
      <c r="F6440" s="3" t="s">
        <v>2166</v>
      </c>
      <c r="G6440" s="1">
        <v>26.388999999999999</v>
      </c>
    </row>
    <row r="6441" spans="1:7" x14ac:dyDescent="0.2">
      <c r="A6441" s="1" t="str">
        <f t="shared" si="100"/>
        <v>2020Organization of American States (OAS)</v>
      </c>
      <c r="B6441" s="1" t="s">
        <v>2163</v>
      </c>
      <c r="C6441" s="1">
        <v>2020</v>
      </c>
      <c r="D6441" s="2">
        <v>501975231</v>
      </c>
      <c r="E6441" s="2">
        <v>516145896</v>
      </c>
      <c r="F6441" s="3">
        <v>1018121127</v>
      </c>
      <c r="G6441" s="1">
        <v>26.603000000000002</v>
      </c>
    </row>
    <row r="6442" spans="1:7" x14ac:dyDescent="0.2">
      <c r="A6442" s="1" t="str">
        <f t="shared" si="100"/>
        <v>2001Organization of Petroleum Exporting countries (OPEC)</v>
      </c>
      <c r="B6442" s="1" t="s">
        <v>2167</v>
      </c>
      <c r="C6442" s="1">
        <v>2001</v>
      </c>
      <c r="D6442" s="2">
        <v>172872261</v>
      </c>
      <c r="E6442" s="2">
        <v>166296961</v>
      </c>
      <c r="F6442" s="3">
        <v>339169222</v>
      </c>
      <c r="G6442" s="1">
        <v>27.417999999999999</v>
      </c>
    </row>
    <row r="6443" spans="1:7" x14ac:dyDescent="0.2">
      <c r="A6443" s="1" t="str">
        <f t="shared" si="100"/>
        <v>2002Organization of Petroleum Exporting countries (OPEC)</v>
      </c>
      <c r="B6443" s="1" t="s">
        <v>2167</v>
      </c>
      <c r="C6443" s="1">
        <v>2002</v>
      </c>
      <c r="D6443" s="2">
        <v>176785342</v>
      </c>
      <c r="E6443" s="2">
        <v>169855113</v>
      </c>
      <c r="F6443" s="3">
        <v>346640455</v>
      </c>
      <c r="G6443" s="1">
        <v>28.021999999999998</v>
      </c>
    </row>
    <row r="6444" spans="1:7" x14ac:dyDescent="0.2">
      <c r="A6444" s="1" t="str">
        <f t="shared" si="100"/>
        <v>2003Organization of Petroleum Exporting countries (OPEC)</v>
      </c>
      <c r="B6444" s="1" t="s">
        <v>2167</v>
      </c>
      <c r="C6444" s="1">
        <v>2003</v>
      </c>
      <c r="D6444" s="2">
        <v>180847127</v>
      </c>
      <c r="E6444" s="2">
        <v>173492173</v>
      </c>
      <c r="F6444" s="3" t="s">
        <v>2168</v>
      </c>
      <c r="G6444" s="1">
        <v>28.643999999999998</v>
      </c>
    </row>
    <row r="6445" spans="1:7" x14ac:dyDescent="0.2">
      <c r="A6445" s="1" t="str">
        <f t="shared" si="100"/>
        <v>2004Organization of Petroleum Exporting countries (OPEC)</v>
      </c>
      <c r="B6445" s="1" t="s">
        <v>2167</v>
      </c>
      <c r="C6445" s="1">
        <v>2004</v>
      </c>
      <c r="D6445" s="2">
        <v>185077707</v>
      </c>
      <c r="E6445" s="2">
        <v>177244234</v>
      </c>
      <c r="F6445" s="3">
        <v>362321941</v>
      </c>
      <c r="G6445" s="1">
        <v>29.29</v>
      </c>
    </row>
    <row r="6446" spans="1:7" x14ac:dyDescent="0.2">
      <c r="A6446" s="1" t="str">
        <f t="shared" si="100"/>
        <v>2005Organization of Petroleum Exporting countries (OPEC)</v>
      </c>
      <c r="B6446" s="1" t="s">
        <v>2167</v>
      </c>
      <c r="C6446" s="1">
        <v>2005</v>
      </c>
      <c r="D6446" s="2">
        <v>189488893</v>
      </c>
      <c r="E6446" s="2">
        <v>181138413</v>
      </c>
      <c r="F6446" s="3">
        <v>370627306</v>
      </c>
      <c r="G6446" s="1">
        <v>29.960999999999999</v>
      </c>
    </row>
    <row r="6447" spans="1:7" x14ac:dyDescent="0.2">
      <c r="A6447" s="1" t="str">
        <f t="shared" si="100"/>
        <v>2006Organization of Petroleum Exporting countries (OPEC)</v>
      </c>
      <c r="B6447" s="1" t="s">
        <v>2167</v>
      </c>
      <c r="C6447" s="1">
        <v>2006</v>
      </c>
      <c r="D6447" s="2">
        <v>194084291</v>
      </c>
      <c r="E6447" s="2">
        <v>185176176</v>
      </c>
      <c r="F6447" s="3">
        <v>379260467</v>
      </c>
      <c r="G6447" s="1">
        <v>30.658999999999999</v>
      </c>
    </row>
    <row r="6448" spans="1:7" x14ac:dyDescent="0.2">
      <c r="A6448" s="1" t="str">
        <f t="shared" si="100"/>
        <v>2007Organization of Petroleum Exporting countries (OPEC)</v>
      </c>
      <c r="B6448" s="1" t="s">
        <v>2167</v>
      </c>
      <c r="C6448" s="1">
        <v>2007</v>
      </c>
      <c r="D6448" s="2">
        <v>198853692</v>
      </c>
      <c r="E6448" s="2">
        <v>189353109</v>
      </c>
      <c r="F6448" s="3">
        <v>388206801</v>
      </c>
      <c r="G6448" s="1">
        <v>31.382000000000001</v>
      </c>
    </row>
    <row r="6449" spans="1:7" x14ac:dyDescent="0.2">
      <c r="A6449" s="1" t="str">
        <f t="shared" si="100"/>
        <v>2008Organization of Petroleum Exporting countries (OPEC)</v>
      </c>
      <c r="B6449" s="1" t="s">
        <v>2167</v>
      </c>
      <c r="C6449" s="1">
        <v>2008</v>
      </c>
      <c r="D6449" s="2">
        <v>203776121</v>
      </c>
      <c r="E6449" s="1" t="s">
        <v>2169</v>
      </c>
      <c r="F6449" s="3">
        <v>397457411</v>
      </c>
      <c r="G6449" s="1">
        <v>32.130000000000003</v>
      </c>
    </row>
    <row r="6450" spans="1:7" x14ac:dyDescent="0.2">
      <c r="A6450" s="1" t="str">
        <f t="shared" si="100"/>
        <v>2009Organization of Petroleum Exporting countries (OPEC)</v>
      </c>
      <c r="B6450" s="1" t="s">
        <v>2167</v>
      </c>
      <c r="C6450" s="1">
        <v>2009</v>
      </c>
      <c r="D6450" s="2">
        <v>208821872</v>
      </c>
      <c r="E6450" s="2">
        <v>198173249</v>
      </c>
      <c r="F6450" s="3">
        <v>406995121</v>
      </c>
      <c r="G6450" s="1">
        <v>32.901000000000003</v>
      </c>
    </row>
    <row r="6451" spans="1:7" x14ac:dyDescent="0.2">
      <c r="A6451" s="1" t="str">
        <f t="shared" si="100"/>
        <v>2010Organization of Petroleum Exporting countries (OPEC)</v>
      </c>
      <c r="B6451" s="1" t="s">
        <v>2167</v>
      </c>
      <c r="C6451" s="1">
        <v>2010</v>
      </c>
      <c r="D6451" s="1" t="s">
        <v>2170</v>
      </c>
      <c r="E6451" s="2">
        <v>202831344</v>
      </c>
      <c r="F6451" s="3">
        <v>416794994</v>
      </c>
      <c r="G6451" s="1">
        <v>33.692999999999998</v>
      </c>
    </row>
    <row r="6452" spans="1:7" x14ac:dyDescent="0.2">
      <c r="A6452" s="1" t="str">
        <f t="shared" si="100"/>
        <v>2011Organization of Petroleum Exporting countries (OPEC)</v>
      </c>
      <c r="B6452" s="1" t="s">
        <v>2167</v>
      </c>
      <c r="C6452" s="1">
        <v>2011</v>
      </c>
      <c r="D6452" s="2">
        <v>219201694</v>
      </c>
      <c r="E6452" s="2">
        <v>207673699</v>
      </c>
      <c r="F6452" s="3">
        <v>426875393</v>
      </c>
      <c r="G6452" s="1">
        <v>34.508000000000003</v>
      </c>
    </row>
    <row r="6453" spans="1:7" x14ac:dyDescent="0.2">
      <c r="A6453" s="1" t="str">
        <f t="shared" si="100"/>
        <v>2012Organization of Petroleum Exporting countries (OPEC)</v>
      </c>
      <c r="B6453" s="1" t="s">
        <v>2167</v>
      </c>
      <c r="C6453" s="1">
        <v>2012</v>
      </c>
      <c r="D6453" s="2">
        <v>224525808</v>
      </c>
      <c r="E6453" s="1" t="s">
        <v>2171</v>
      </c>
      <c r="F6453" s="3">
        <v>437207618</v>
      </c>
      <c r="G6453" s="1">
        <v>35.343000000000004</v>
      </c>
    </row>
    <row r="6454" spans="1:7" x14ac:dyDescent="0.2">
      <c r="A6454" s="1" t="str">
        <f t="shared" si="100"/>
        <v>2013Organization of Petroleum Exporting countries (OPEC)</v>
      </c>
      <c r="B6454" s="1" t="s">
        <v>2167</v>
      </c>
      <c r="C6454" s="1">
        <v>2013</v>
      </c>
      <c r="D6454" s="2">
        <v>229885961</v>
      </c>
      <c r="E6454" s="2">
        <v>217776259</v>
      </c>
      <c r="F6454" s="3" t="s">
        <v>2172</v>
      </c>
      <c r="G6454" s="1">
        <v>36.188000000000002</v>
      </c>
    </row>
    <row r="6455" spans="1:7" x14ac:dyDescent="0.2">
      <c r="A6455" s="1" t="str">
        <f t="shared" si="100"/>
        <v>2014Organization of Petroleum Exporting countries (OPEC)</v>
      </c>
      <c r="B6455" s="1" t="s">
        <v>2167</v>
      </c>
      <c r="C6455" s="1">
        <v>2014</v>
      </c>
      <c r="D6455" s="2">
        <v>235219519</v>
      </c>
      <c r="E6455" s="2">
        <v>222850198</v>
      </c>
      <c r="F6455" s="3">
        <v>458069717</v>
      </c>
      <c r="G6455" s="1">
        <v>37.03</v>
      </c>
    </row>
    <row r="6456" spans="1:7" x14ac:dyDescent="0.2">
      <c r="A6456" s="1" t="str">
        <f t="shared" si="100"/>
        <v>2015Organization of Petroleum Exporting countries (OPEC)</v>
      </c>
      <c r="B6456" s="1" t="s">
        <v>2167</v>
      </c>
      <c r="C6456" s="1">
        <v>2015</v>
      </c>
      <c r="D6456" s="1" t="s">
        <v>2173</v>
      </c>
      <c r="E6456" s="2">
        <v>227830603</v>
      </c>
      <c r="F6456" s="3">
        <v>468315013</v>
      </c>
      <c r="G6456" s="1">
        <v>37.857999999999997</v>
      </c>
    </row>
    <row r="6457" spans="1:7" x14ac:dyDescent="0.2">
      <c r="A6457" s="1" t="str">
        <f t="shared" si="100"/>
        <v>2016Organization of Petroleum Exporting countries (OPEC)</v>
      </c>
      <c r="B6457" s="1" t="s">
        <v>2167</v>
      </c>
      <c r="C6457" s="1">
        <v>2016</v>
      </c>
      <c r="D6457" s="2">
        <v>245651394</v>
      </c>
      <c r="E6457" s="2">
        <v>232677217</v>
      </c>
      <c r="F6457" s="3">
        <v>478328611</v>
      </c>
      <c r="G6457" s="1">
        <v>38.667000000000002</v>
      </c>
    </row>
    <row r="6458" spans="1:7" x14ac:dyDescent="0.2">
      <c r="A6458" s="1" t="str">
        <f t="shared" si="100"/>
        <v>2017Organization of Petroleum Exporting countries (OPEC)</v>
      </c>
      <c r="B6458" s="1" t="s">
        <v>2167</v>
      </c>
      <c r="C6458" s="1">
        <v>2017</v>
      </c>
      <c r="D6458" s="2">
        <v>250736658</v>
      </c>
      <c r="E6458" s="1" t="s">
        <v>2174</v>
      </c>
      <c r="F6458" s="3">
        <v>488156438</v>
      </c>
      <c r="G6458" s="1">
        <v>39.462000000000003</v>
      </c>
    </row>
    <row r="6459" spans="1:7" x14ac:dyDescent="0.2">
      <c r="A6459" s="1" t="str">
        <f t="shared" si="100"/>
        <v>2018Organization of Petroleum Exporting countries (OPEC)</v>
      </c>
      <c r="B6459" s="1" t="s">
        <v>2167</v>
      </c>
      <c r="C6459" s="1">
        <v>2018</v>
      </c>
      <c r="D6459" s="2">
        <v>255799672</v>
      </c>
      <c r="E6459" s="2">
        <v>242140705</v>
      </c>
      <c r="F6459" s="3">
        <v>497940377</v>
      </c>
      <c r="G6459" s="1">
        <v>40.253</v>
      </c>
    </row>
    <row r="6460" spans="1:7" x14ac:dyDescent="0.2">
      <c r="A6460" s="1" t="str">
        <f t="shared" si="100"/>
        <v>2019Organization of Petroleum Exporting countries (OPEC)</v>
      </c>
      <c r="B6460" s="1" t="s">
        <v>2167</v>
      </c>
      <c r="C6460" s="1">
        <v>2019</v>
      </c>
      <c r="D6460" s="2">
        <v>260927123</v>
      </c>
      <c r="E6460" s="1" t="s">
        <v>2175</v>
      </c>
      <c r="F6460" s="3">
        <v>507887773</v>
      </c>
      <c r="G6460" s="1">
        <v>41.057000000000002</v>
      </c>
    </row>
    <row r="6461" spans="1:7" x14ac:dyDescent="0.2">
      <c r="A6461" s="1" t="str">
        <f t="shared" si="100"/>
        <v>2020Organization of Petroleum Exporting countries (OPEC)</v>
      </c>
      <c r="B6461" s="1" t="s">
        <v>2167</v>
      </c>
      <c r="C6461" s="1">
        <v>2020</v>
      </c>
      <c r="D6461" s="1" t="s">
        <v>2176</v>
      </c>
      <c r="E6461" s="2">
        <v>251964269</v>
      </c>
      <c r="F6461" s="3">
        <v>518144279</v>
      </c>
      <c r="G6461" s="1">
        <v>41.886000000000003</v>
      </c>
    </row>
    <row r="6462" spans="1:7" x14ac:dyDescent="0.2">
      <c r="A6462" s="1" t="str">
        <f t="shared" si="100"/>
        <v>2001Organization of the Islamic Conference (OIC)</v>
      </c>
      <c r="B6462" s="1" t="s">
        <v>2177</v>
      </c>
      <c r="C6462" s="1">
        <v>2001</v>
      </c>
      <c r="D6462" s="2">
        <v>660857567</v>
      </c>
      <c r="E6462" s="2">
        <v>647002207</v>
      </c>
      <c r="F6462" s="3">
        <v>1307859774</v>
      </c>
      <c r="G6462" s="1">
        <v>41.947000000000003</v>
      </c>
    </row>
    <row r="6463" spans="1:7" x14ac:dyDescent="0.2">
      <c r="A6463" s="1" t="str">
        <f t="shared" si="100"/>
        <v>2002Organization of the Islamic Conference (OIC)</v>
      </c>
      <c r="B6463" s="1" t="s">
        <v>2177</v>
      </c>
      <c r="C6463" s="1">
        <v>2002</v>
      </c>
      <c r="D6463" s="2">
        <v>674704104</v>
      </c>
      <c r="E6463" s="2">
        <v>660108495</v>
      </c>
      <c r="F6463" s="3">
        <v>1334812599</v>
      </c>
      <c r="G6463" s="1">
        <v>42.811999999999998</v>
      </c>
    </row>
    <row r="6464" spans="1:7" x14ac:dyDescent="0.2">
      <c r="A6464" s="1" t="str">
        <f t="shared" si="100"/>
        <v>2003Organization of the Islamic Conference (OIC)</v>
      </c>
      <c r="B6464" s="1" t="s">
        <v>2177</v>
      </c>
      <c r="C6464" s="1">
        <v>2003</v>
      </c>
      <c r="D6464" s="2">
        <v>688877285</v>
      </c>
      <c r="E6464" s="2">
        <v>673410432</v>
      </c>
      <c r="F6464" s="3">
        <v>1362287717</v>
      </c>
      <c r="G6464" s="1">
        <v>43.692999999999998</v>
      </c>
    </row>
    <row r="6465" spans="1:7" x14ac:dyDescent="0.2">
      <c r="A6465" s="1" t="str">
        <f t="shared" si="100"/>
        <v>2004Organization of the Islamic Conference (OIC)</v>
      </c>
      <c r="B6465" s="1" t="s">
        <v>2177</v>
      </c>
      <c r="C6465" s="1">
        <v>2004</v>
      </c>
      <c r="D6465" s="2">
        <v>703309377</v>
      </c>
      <c r="E6465" s="1" t="s">
        <v>2178</v>
      </c>
      <c r="F6465" s="3">
        <v>1390238037</v>
      </c>
      <c r="G6465" s="1">
        <v>44.588999999999999</v>
      </c>
    </row>
    <row r="6466" spans="1:7" x14ac:dyDescent="0.2">
      <c r="A6466" s="1" t="str">
        <f t="shared" si="100"/>
        <v>2005Organization of the Islamic Conference (OIC)</v>
      </c>
      <c r="B6466" s="1" t="s">
        <v>2177</v>
      </c>
      <c r="C6466" s="1">
        <v>2005</v>
      </c>
      <c r="D6466" s="2">
        <v>717953831</v>
      </c>
      <c r="E6466" s="1" t="s">
        <v>2179</v>
      </c>
      <c r="F6466" s="3">
        <v>1418637091</v>
      </c>
      <c r="G6466" s="1">
        <v>45.5</v>
      </c>
    </row>
    <row r="6467" spans="1:7" x14ac:dyDescent="0.2">
      <c r="A6467" s="1" t="str">
        <f t="shared" ref="A6467:A6530" si="101">C6467&amp;B6467</f>
        <v>2006Organization of the Islamic Conference (OIC)</v>
      </c>
      <c r="B6467" s="1" t="s">
        <v>2177</v>
      </c>
      <c r="C6467" s="1">
        <v>2006</v>
      </c>
      <c r="D6467" s="1" t="s">
        <v>2180</v>
      </c>
      <c r="E6467" s="2">
        <v>714676293</v>
      </c>
      <c r="F6467" s="3">
        <v>1447472433</v>
      </c>
      <c r="G6467" s="1">
        <v>46.424999999999997</v>
      </c>
    </row>
    <row r="6468" spans="1:7" x14ac:dyDescent="0.2">
      <c r="A6468" s="1" t="str">
        <f t="shared" si="101"/>
        <v>2007Organization of the Islamic Conference (OIC)</v>
      </c>
      <c r="B6468" s="1" t="s">
        <v>2177</v>
      </c>
      <c r="C6468" s="1">
        <v>2007</v>
      </c>
      <c r="D6468" s="2">
        <v>747863905</v>
      </c>
      <c r="E6468" s="2">
        <v>728922879</v>
      </c>
      <c r="F6468" s="3">
        <v>1476786784</v>
      </c>
      <c r="G6468" s="1">
        <v>47.365000000000002</v>
      </c>
    </row>
    <row r="6469" spans="1:7" x14ac:dyDescent="0.2">
      <c r="A6469" s="1" t="str">
        <f t="shared" si="101"/>
        <v>2008Organization of the Islamic Conference (OIC)</v>
      </c>
      <c r="B6469" s="1" t="s">
        <v>2177</v>
      </c>
      <c r="C6469" s="1">
        <v>2008</v>
      </c>
      <c r="D6469" s="2">
        <v>763200236</v>
      </c>
      <c r="E6469" s="1" t="s">
        <v>2181</v>
      </c>
      <c r="F6469" s="3">
        <v>1506668366</v>
      </c>
      <c r="G6469" s="1">
        <v>48.323999999999998</v>
      </c>
    </row>
    <row r="6470" spans="1:7" x14ac:dyDescent="0.2">
      <c r="A6470" s="1" t="str">
        <f t="shared" si="101"/>
        <v>2009Organization of the Islamic Conference (OIC)</v>
      </c>
      <c r="B6470" s="1" t="s">
        <v>2177</v>
      </c>
      <c r="C6470" s="1">
        <v>2009</v>
      </c>
      <c r="D6470" s="2">
        <v>778865547</v>
      </c>
      <c r="E6470" s="2">
        <v>758367299</v>
      </c>
      <c r="F6470" s="3">
        <v>1537232846</v>
      </c>
      <c r="G6470" s="1">
        <v>49.304000000000002</v>
      </c>
    </row>
    <row r="6471" spans="1:7" x14ac:dyDescent="0.2">
      <c r="A6471" s="1" t="str">
        <f t="shared" si="101"/>
        <v>2010Organization of the Islamic Conference (OIC)</v>
      </c>
      <c r="B6471" s="1" t="s">
        <v>2177</v>
      </c>
      <c r="C6471" s="1">
        <v>2010</v>
      </c>
      <c r="D6471" s="2">
        <v>794896817</v>
      </c>
      <c r="E6471" s="2">
        <v>773653263</v>
      </c>
      <c r="F6471" s="3" t="s">
        <v>2182</v>
      </c>
      <c r="G6471" s="1">
        <v>50.308</v>
      </c>
    </row>
    <row r="6472" spans="1:7" x14ac:dyDescent="0.2">
      <c r="A6472" s="1" t="str">
        <f t="shared" si="101"/>
        <v>2011Organization of the Islamic Conference (OIC)</v>
      </c>
      <c r="B6472" s="1" t="s">
        <v>2177</v>
      </c>
      <c r="C6472" s="1">
        <v>2011</v>
      </c>
      <c r="D6472" s="2">
        <v>811297418</v>
      </c>
      <c r="E6472" s="2">
        <v>789342127</v>
      </c>
      <c r="F6472" s="3">
        <v>1600639545</v>
      </c>
      <c r="G6472" s="1">
        <v>51.337000000000003</v>
      </c>
    </row>
    <row r="6473" spans="1:7" x14ac:dyDescent="0.2">
      <c r="A6473" s="1" t="str">
        <f t="shared" si="101"/>
        <v>2012Organization of the Islamic Conference (OIC)</v>
      </c>
      <c r="B6473" s="1" t="s">
        <v>2177</v>
      </c>
      <c r="C6473" s="1">
        <v>2012</v>
      </c>
      <c r="D6473" s="2">
        <v>828032048</v>
      </c>
      <c r="E6473" s="2">
        <v>805404816</v>
      </c>
      <c r="F6473" s="3">
        <v>1633436864</v>
      </c>
      <c r="G6473" s="1">
        <v>52.389000000000003</v>
      </c>
    </row>
    <row r="6474" spans="1:7" x14ac:dyDescent="0.2">
      <c r="A6474" s="1" t="str">
        <f t="shared" si="101"/>
        <v>2013Organization of the Islamic Conference (OIC)</v>
      </c>
      <c r="B6474" s="1" t="s">
        <v>2177</v>
      </c>
      <c r="C6474" s="1">
        <v>2013</v>
      </c>
      <c r="D6474" s="2">
        <v>845049997</v>
      </c>
      <c r="E6474" s="2">
        <v>821769644</v>
      </c>
      <c r="F6474" s="3">
        <v>1666819641</v>
      </c>
      <c r="G6474" s="1">
        <v>53.46</v>
      </c>
    </row>
    <row r="6475" spans="1:7" x14ac:dyDescent="0.2">
      <c r="A6475" s="1" t="str">
        <f t="shared" si="101"/>
        <v>2014Organization of the Islamic Conference (OIC)</v>
      </c>
      <c r="B6475" s="1" t="s">
        <v>2177</v>
      </c>
      <c r="C6475" s="1">
        <v>2014</v>
      </c>
      <c r="D6475" s="2">
        <v>862281243</v>
      </c>
      <c r="E6475" s="1" t="s">
        <v>2183</v>
      </c>
      <c r="F6475" s="3">
        <v>1700618173</v>
      </c>
      <c r="G6475" s="1">
        <v>54.543999999999997</v>
      </c>
    </row>
    <row r="6476" spans="1:7" x14ac:dyDescent="0.2">
      <c r="A6476" s="1" t="str">
        <f t="shared" si="101"/>
        <v>2015Organization of the Islamic Conference (OIC)</v>
      </c>
      <c r="B6476" s="1" t="s">
        <v>2177</v>
      </c>
      <c r="C6476" s="1">
        <v>2015</v>
      </c>
      <c r="D6476" s="2">
        <v>879665308</v>
      </c>
      <c r="E6476" s="2">
        <v>855028187</v>
      </c>
      <c r="F6476" s="3">
        <v>1734693495</v>
      </c>
      <c r="G6476" s="1">
        <v>55.637</v>
      </c>
    </row>
    <row r="6477" spans="1:7" x14ac:dyDescent="0.2">
      <c r="A6477" s="1" t="str">
        <f t="shared" si="101"/>
        <v>2016Organization of the Islamic Conference (OIC)</v>
      </c>
      <c r="B6477" s="1" t="s">
        <v>2177</v>
      </c>
      <c r="C6477" s="1">
        <v>2016</v>
      </c>
      <c r="D6477" s="2">
        <v>897183317</v>
      </c>
      <c r="E6477" s="2">
        <v>871812636</v>
      </c>
      <c r="F6477" s="3">
        <v>1768995953</v>
      </c>
      <c r="G6477" s="1">
        <v>56.737000000000002</v>
      </c>
    </row>
    <row r="6478" spans="1:7" x14ac:dyDescent="0.2">
      <c r="A6478" s="1" t="str">
        <f t="shared" si="101"/>
        <v>2017Organization of the Islamic Conference (OIC)</v>
      </c>
      <c r="B6478" s="1" t="s">
        <v>2177</v>
      </c>
      <c r="C6478" s="1">
        <v>2017</v>
      </c>
      <c r="D6478" s="2">
        <v>914817259</v>
      </c>
      <c r="E6478" s="2">
        <v>888688267</v>
      </c>
      <c r="F6478" s="3">
        <v>1803505526</v>
      </c>
      <c r="G6478" s="1">
        <v>57.844000000000001</v>
      </c>
    </row>
    <row r="6479" spans="1:7" x14ac:dyDescent="0.2">
      <c r="A6479" s="1" t="str">
        <f t="shared" si="101"/>
        <v>2018Organization of the Islamic Conference (OIC)</v>
      </c>
      <c r="B6479" s="1" t="s">
        <v>2177</v>
      </c>
      <c r="C6479" s="1">
        <v>2018</v>
      </c>
      <c r="D6479" s="2">
        <v>932507085</v>
      </c>
      <c r="E6479" s="2">
        <v>905639704</v>
      </c>
      <c r="F6479" s="3">
        <v>1838146789</v>
      </c>
      <c r="G6479" s="1">
        <v>58.954999999999998</v>
      </c>
    </row>
    <row r="6480" spans="1:7" x14ac:dyDescent="0.2">
      <c r="A6480" s="1" t="str">
        <f t="shared" si="101"/>
        <v>2019Organization of the Islamic Conference (OIC)</v>
      </c>
      <c r="B6480" s="1" t="s">
        <v>2177</v>
      </c>
      <c r="C6480" s="1">
        <v>2019</v>
      </c>
      <c r="D6480" s="2">
        <v>950183428</v>
      </c>
      <c r="E6480" s="2">
        <v>922658895</v>
      </c>
      <c r="F6480" s="3">
        <v>1872842323</v>
      </c>
      <c r="G6480" s="1">
        <v>60.067999999999998</v>
      </c>
    </row>
    <row r="6481" spans="1:7" x14ac:dyDescent="0.2">
      <c r="A6481" s="1" t="str">
        <f t="shared" si="101"/>
        <v>2020Organization of the Islamic Conference (OIC)</v>
      </c>
      <c r="B6481" s="1" t="s">
        <v>2177</v>
      </c>
      <c r="C6481" s="1">
        <v>2020</v>
      </c>
      <c r="D6481" s="2">
        <v>967794082</v>
      </c>
      <c r="E6481" s="2">
        <v>939736406</v>
      </c>
      <c r="F6481" s="3">
        <v>1907530488</v>
      </c>
      <c r="G6481" s="1">
        <v>61.18</v>
      </c>
    </row>
    <row r="6482" spans="1:7" x14ac:dyDescent="0.2">
      <c r="A6482" s="1" t="str">
        <f t="shared" si="101"/>
        <v>2001Pakistan</v>
      </c>
      <c r="B6482" s="1" t="s">
        <v>122</v>
      </c>
      <c r="C6482" s="1">
        <v>2001</v>
      </c>
      <c r="D6482" s="2">
        <v>75336518</v>
      </c>
      <c r="E6482" s="1" t="s">
        <v>2184</v>
      </c>
      <c r="F6482" s="3">
        <v>145978408</v>
      </c>
      <c r="G6482" s="1">
        <v>189.36600000000001</v>
      </c>
    </row>
    <row r="6483" spans="1:7" x14ac:dyDescent="0.2">
      <c r="A6483" s="1" t="str">
        <f t="shared" si="101"/>
        <v>2002Pakistan</v>
      </c>
      <c r="B6483" s="1" t="s">
        <v>122</v>
      </c>
      <c r="C6483" s="1">
        <v>2002</v>
      </c>
      <c r="D6483" s="1" t="s">
        <v>2185</v>
      </c>
      <c r="E6483" s="2">
        <v>72381875</v>
      </c>
      <c r="F6483" s="3">
        <v>149549695</v>
      </c>
      <c r="G6483" s="1">
        <v>193.999</v>
      </c>
    </row>
    <row r="6484" spans="1:7" x14ac:dyDescent="0.2">
      <c r="A6484" s="1" t="str">
        <f t="shared" si="101"/>
        <v>2003Pakistan</v>
      </c>
      <c r="B6484" s="1" t="s">
        <v>122</v>
      </c>
      <c r="C6484" s="1">
        <v>2003</v>
      </c>
      <c r="D6484" s="2">
        <v>78984832</v>
      </c>
      <c r="E6484" s="2">
        <v>74108539</v>
      </c>
      <c r="F6484" s="3">
        <v>153093371</v>
      </c>
      <c r="G6484" s="1">
        <v>198.596</v>
      </c>
    </row>
    <row r="6485" spans="1:7" x14ac:dyDescent="0.2">
      <c r="A6485" s="1" t="str">
        <f t="shared" si="101"/>
        <v>2004Pakistan</v>
      </c>
      <c r="B6485" s="1" t="s">
        <v>122</v>
      </c>
      <c r="C6485" s="1">
        <v>2004</v>
      </c>
      <c r="D6485" s="2">
        <v>80814409</v>
      </c>
      <c r="E6485" s="2">
        <v>75850289</v>
      </c>
      <c r="F6485" s="3">
        <v>156664698</v>
      </c>
      <c r="G6485" s="1">
        <v>203.22800000000001</v>
      </c>
    </row>
    <row r="6486" spans="1:7" x14ac:dyDescent="0.2">
      <c r="A6486" s="1" t="str">
        <f t="shared" si="101"/>
        <v>2005Pakistan</v>
      </c>
      <c r="B6486" s="1" t="s">
        <v>122</v>
      </c>
      <c r="C6486" s="1">
        <v>2005</v>
      </c>
      <c r="D6486" s="2">
        <v>82676228</v>
      </c>
      <c r="E6486" s="2">
        <v>77627779</v>
      </c>
      <c r="F6486" s="3">
        <v>160304007</v>
      </c>
      <c r="G6486" s="1">
        <v>207.94900000000001</v>
      </c>
    </row>
    <row r="6487" spans="1:7" x14ac:dyDescent="0.2">
      <c r="A6487" s="1" t="str">
        <f t="shared" si="101"/>
        <v>2006Pakistan</v>
      </c>
      <c r="B6487" s="1" t="s">
        <v>122</v>
      </c>
      <c r="C6487" s="1">
        <v>2006</v>
      </c>
      <c r="D6487" s="2">
        <v>84575681</v>
      </c>
      <c r="E6487" s="2">
        <v>79446945</v>
      </c>
      <c r="F6487" s="3">
        <v>164022626</v>
      </c>
      <c r="G6487" s="1">
        <v>212.773</v>
      </c>
    </row>
    <row r="6488" spans="1:7" x14ac:dyDescent="0.2">
      <c r="A6488" s="1" t="str">
        <f t="shared" si="101"/>
        <v>2007Pakistan</v>
      </c>
      <c r="B6488" s="1" t="s">
        <v>122</v>
      </c>
      <c r="C6488" s="1">
        <v>2007</v>
      </c>
      <c r="D6488" s="2">
        <v>86506754</v>
      </c>
      <c r="E6488" s="2">
        <v>81301352</v>
      </c>
      <c r="F6488" s="3">
        <v>167808106</v>
      </c>
      <c r="G6488" s="1">
        <v>217.684</v>
      </c>
    </row>
    <row r="6489" spans="1:7" x14ac:dyDescent="0.2">
      <c r="A6489" s="1" t="str">
        <f t="shared" si="101"/>
        <v>2008Pakistan</v>
      </c>
      <c r="B6489" s="1" t="s">
        <v>122</v>
      </c>
      <c r="C6489" s="1">
        <v>2008</v>
      </c>
      <c r="D6489" s="2">
        <v>88464386</v>
      </c>
      <c r="E6489" s="2">
        <v>83184598</v>
      </c>
      <c r="F6489" s="3">
        <v>171648984</v>
      </c>
      <c r="G6489" s="1">
        <v>222.666</v>
      </c>
    </row>
    <row r="6490" spans="1:7" x14ac:dyDescent="0.2">
      <c r="A6490" s="1" t="str">
        <f t="shared" si="101"/>
        <v>2009Pakistan</v>
      </c>
      <c r="B6490" s="1" t="s">
        <v>122</v>
      </c>
      <c r="C6490" s="1">
        <v>2009</v>
      </c>
      <c r="D6490" s="2">
        <v>90439737</v>
      </c>
      <c r="E6490" s="2">
        <v>85085873</v>
      </c>
      <c r="F6490" s="3" t="s">
        <v>2186</v>
      </c>
      <c r="G6490" s="1">
        <v>227.69499999999999</v>
      </c>
    </row>
    <row r="6491" spans="1:7" x14ac:dyDescent="0.2">
      <c r="A6491" s="1" t="str">
        <f t="shared" si="101"/>
        <v>2010Pakistan</v>
      </c>
      <c r="B6491" s="1" t="s">
        <v>122</v>
      </c>
      <c r="C6491" s="1">
        <v>2010</v>
      </c>
      <c r="D6491" s="2">
        <v>92426989</v>
      </c>
      <c r="E6491" s="2">
        <v>86997654</v>
      </c>
      <c r="F6491" s="3">
        <v>179424643</v>
      </c>
      <c r="G6491" s="1">
        <v>232.75299999999999</v>
      </c>
    </row>
    <row r="6492" spans="1:7" x14ac:dyDescent="0.2">
      <c r="A6492" s="1" t="str">
        <f t="shared" si="101"/>
        <v>2011Pakistan</v>
      </c>
      <c r="B6492" s="1" t="s">
        <v>122</v>
      </c>
      <c r="C6492" s="1">
        <v>2011</v>
      </c>
      <c r="D6492" s="2">
        <v>94423091</v>
      </c>
      <c r="E6492" s="2">
        <v>88917077</v>
      </c>
      <c r="F6492" s="3">
        <v>183340168</v>
      </c>
      <c r="G6492" s="1">
        <v>237.83199999999999</v>
      </c>
    </row>
    <row r="6493" spans="1:7" x14ac:dyDescent="0.2">
      <c r="A6493" s="1" t="str">
        <f t="shared" si="101"/>
        <v>2012Pakistan</v>
      </c>
      <c r="B6493" s="1" t="s">
        <v>122</v>
      </c>
      <c r="C6493" s="1">
        <v>2012</v>
      </c>
      <c r="D6493" s="2">
        <v>96432134</v>
      </c>
      <c r="E6493" s="2">
        <v>90847991</v>
      </c>
      <c r="F6493" s="3">
        <v>187280125</v>
      </c>
      <c r="G6493" s="1">
        <v>242.94300000000001</v>
      </c>
    </row>
    <row r="6494" spans="1:7" x14ac:dyDescent="0.2">
      <c r="A6494" s="1" t="str">
        <f t="shared" si="101"/>
        <v>2013Pakistan</v>
      </c>
      <c r="B6494" s="1" t="s">
        <v>122</v>
      </c>
      <c r="C6494" s="1">
        <v>2013</v>
      </c>
      <c r="D6494" s="2">
        <v>98463549</v>
      </c>
      <c r="E6494" s="1" t="s">
        <v>2187</v>
      </c>
      <c r="F6494" s="3">
        <v>191260799</v>
      </c>
      <c r="G6494" s="1">
        <v>248.107</v>
      </c>
    </row>
    <row r="6495" spans="1:7" x14ac:dyDescent="0.2">
      <c r="A6495" s="1" t="str">
        <f t="shared" si="101"/>
        <v>2014Pakistan</v>
      </c>
      <c r="B6495" s="1" t="s">
        <v>122</v>
      </c>
      <c r="C6495" s="1">
        <v>2014</v>
      </c>
      <c r="D6495" s="1" t="s">
        <v>2188</v>
      </c>
      <c r="E6495" s="2">
        <v>94774652</v>
      </c>
      <c r="F6495" s="3">
        <v>195305012</v>
      </c>
      <c r="G6495" s="1">
        <v>253.35300000000001</v>
      </c>
    </row>
    <row r="6496" spans="1:7" x14ac:dyDescent="0.2">
      <c r="A6496" s="1" t="str">
        <f t="shared" si="101"/>
        <v>2015Pakistan</v>
      </c>
      <c r="B6496" s="1" t="s">
        <v>122</v>
      </c>
      <c r="C6496" s="1">
        <v>2015</v>
      </c>
      <c r="D6496" s="2">
        <v>102640691</v>
      </c>
      <c r="E6496" s="2">
        <v>96786262</v>
      </c>
      <c r="F6496" s="3">
        <v>199426953</v>
      </c>
      <c r="G6496" s="1">
        <v>258.7</v>
      </c>
    </row>
    <row r="6497" spans="1:7" x14ac:dyDescent="0.2">
      <c r="A6497" s="1" t="str">
        <f t="shared" si="101"/>
        <v>2016Pakistan</v>
      </c>
      <c r="B6497" s="1" t="s">
        <v>122</v>
      </c>
      <c r="C6497" s="1">
        <v>2016</v>
      </c>
      <c r="D6497" s="2">
        <v>104797415</v>
      </c>
      <c r="E6497" s="2">
        <v>98833941</v>
      </c>
      <c r="F6497" s="3">
        <v>203631356</v>
      </c>
      <c r="G6497" s="1">
        <v>264.154</v>
      </c>
    </row>
    <row r="6498" spans="1:7" x14ac:dyDescent="0.2">
      <c r="A6498" s="1" t="str">
        <f t="shared" si="101"/>
        <v>2017Pakistan</v>
      </c>
      <c r="B6498" s="1" t="s">
        <v>122</v>
      </c>
      <c r="C6498" s="1">
        <v>2017</v>
      </c>
      <c r="D6498" s="2">
        <v>106993868</v>
      </c>
      <c r="E6498" s="2">
        <v>100912342</v>
      </c>
      <c r="F6498" s="3" t="s">
        <v>2189</v>
      </c>
      <c r="G6498" s="1">
        <v>269.7</v>
      </c>
    </row>
    <row r="6499" spans="1:7" x14ac:dyDescent="0.2">
      <c r="A6499" s="1" t="str">
        <f t="shared" si="101"/>
        <v>2018Pakistan</v>
      </c>
      <c r="B6499" s="1" t="s">
        <v>122</v>
      </c>
      <c r="C6499" s="1">
        <v>2018</v>
      </c>
      <c r="D6499" s="2">
        <v>109216763</v>
      </c>
      <c r="E6499" s="2">
        <v>103011525</v>
      </c>
      <c r="F6499" s="3">
        <v>212228288</v>
      </c>
      <c r="G6499" s="1">
        <v>275.30700000000002</v>
      </c>
    </row>
    <row r="6500" spans="1:7" x14ac:dyDescent="0.2">
      <c r="A6500" s="1" t="str">
        <f t="shared" si="101"/>
        <v>2019Pakistan</v>
      </c>
      <c r="B6500" s="1" t="s">
        <v>122</v>
      </c>
      <c r="C6500" s="1">
        <v>2019</v>
      </c>
      <c r="D6500" s="2">
        <v>111447581</v>
      </c>
      <c r="E6500" s="2">
        <v>105117736</v>
      </c>
      <c r="F6500" s="3">
        <v>216565317</v>
      </c>
      <c r="G6500" s="1">
        <v>280.93299999999999</v>
      </c>
    </row>
    <row r="6501" spans="1:7" x14ac:dyDescent="0.2">
      <c r="A6501" s="1" t="str">
        <f t="shared" si="101"/>
        <v>2020Pakistan</v>
      </c>
      <c r="B6501" s="1" t="s">
        <v>122</v>
      </c>
      <c r="C6501" s="1">
        <v>2020</v>
      </c>
      <c r="D6501" s="2">
        <v>113672007</v>
      </c>
      <c r="E6501" s="2">
        <v>107220324</v>
      </c>
      <c r="F6501" s="3">
        <v>220892331</v>
      </c>
      <c r="G6501" s="1">
        <v>286.54599999999999</v>
      </c>
    </row>
    <row r="6502" spans="1:7" x14ac:dyDescent="0.2">
      <c r="A6502" s="1" t="str">
        <f t="shared" si="101"/>
        <v>2001Palau</v>
      </c>
      <c r="B6502" s="1" t="s">
        <v>2190</v>
      </c>
      <c r="C6502" s="1">
        <v>2001</v>
      </c>
      <c r="D6502" s="1" t="s">
        <v>263</v>
      </c>
      <c r="E6502" s="1" t="s">
        <v>263</v>
      </c>
      <c r="F6502" s="3" t="s">
        <v>2191</v>
      </c>
      <c r="G6502" s="1">
        <v>42.152000000000001</v>
      </c>
    </row>
    <row r="6503" spans="1:7" x14ac:dyDescent="0.2">
      <c r="A6503" s="1" t="str">
        <f t="shared" si="101"/>
        <v>2002Palau</v>
      </c>
      <c r="B6503" s="1" t="s">
        <v>2190</v>
      </c>
      <c r="C6503" s="1">
        <v>2002</v>
      </c>
      <c r="D6503" s="1" t="s">
        <v>263</v>
      </c>
      <c r="E6503" s="1" t="s">
        <v>263</v>
      </c>
      <c r="F6503" s="3">
        <v>19642</v>
      </c>
      <c r="G6503" s="1">
        <v>42.7</v>
      </c>
    </row>
    <row r="6504" spans="1:7" x14ac:dyDescent="0.2">
      <c r="A6504" s="1" t="str">
        <f t="shared" si="101"/>
        <v>2003Palau</v>
      </c>
      <c r="B6504" s="1" t="s">
        <v>2190</v>
      </c>
      <c r="C6504" s="1">
        <v>2003</v>
      </c>
      <c r="D6504" s="1" t="s">
        <v>263</v>
      </c>
      <c r="E6504" s="1" t="s">
        <v>263</v>
      </c>
      <c r="F6504" s="3">
        <v>19812</v>
      </c>
      <c r="G6504" s="1">
        <v>43.07</v>
      </c>
    </row>
    <row r="6505" spans="1:7" x14ac:dyDescent="0.2">
      <c r="A6505" s="1" t="str">
        <f t="shared" si="101"/>
        <v>2004Palau</v>
      </c>
      <c r="B6505" s="1" t="s">
        <v>2190</v>
      </c>
      <c r="C6505" s="1">
        <v>2004</v>
      </c>
      <c r="D6505" s="1" t="s">
        <v>263</v>
      </c>
      <c r="E6505" s="1" t="s">
        <v>263</v>
      </c>
      <c r="F6505" s="3">
        <v>19861</v>
      </c>
      <c r="G6505" s="1">
        <v>43.176000000000002</v>
      </c>
    </row>
    <row r="6506" spans="1:7" x14ac:dyDescent="0.2">
      <c r="A6506" s="1" t="str">
        <f t="shared" si="101"/>
        <v>2005Palau</v>
      </c>
      <c r="B6506" s="1" t="s">
        <v>2190</v>
      </c>
      <c r="C6506" s="1">
        <v>2005</v>
      </c>
      <c r="D6506" s="1" t="s">
        <v>263</v>
      </c>
      <c r="E6506" s="1" t="s">
        <v>263</v>
      </c>
      <c r="F6506" s="3">
        <v>19784</v>
      </c>
      <c r="G6506" s="1">
        <v>43.009</v>
      </c>
    </row>
    <row r="6507" spans="1:7" x14ac:dyDescent="0.2">
      <c r="A6507" s="1" t="str">
        <f t="shared" si="101"/>
        <v>2006Palau</v>
      </c>
      <c r="B6507" s="1" t="s">
        <v>2190</v>
      </c>
      <c r="C6507" s="1">
        <v>2006</v>
      </c>
      <c r="D6507" s="1" t="s">
        <v>263</v>
      </c>
      <c r="E6507" s="1" t="s">
        <v>263</v>
      </c>
      <c r="F6507" s="3">
        <v>19545</v>
      </c>
      <c r="G6507" s="1">
        <v>42.488999999999997</v>
      </c>
    </row>
    <row r="6508" spans="1:7" x14ac:dyDescent="0.2">
      <c r="A6508" s="1" t="str">
        <f t="shared" si="101"/>
        <v>2007Palau</v>
      </c>
      <c r="B6508" s="1" t="s">
        <v>2190</v>
      </c>
      <c r="C6508" s="1">
        <v>2007</v>
      </c>
      <c r="D6508" s="1" t="s">
        <v>263</v>
      </c>
      <c r="E6508" s="1" t="s">
        <v>263</v>
      </c>
      <c r="F6508" s="3">
        <v>19159</v>
      </c>
      <c r="G6508" s="1">
        <v>41.65</v>
      </c>
    </row>
    <row r="6509" spans="1:7" x14ac:dyDescent="0.2">
      <c r="A6509" s="1" t="str">
        <f t="shared" si="101"/>
        <v>2008Palau</v>
      </c>
      <c r="B6509" s="1" t="s">
        <v>2190</v>
      </c>
      <c r="C6509" s="1">
        <v>2008</v>
      </c>
      <c r="D6509" s="1" t="s">
        <v>263</v>
      </c>
      <c r="E6509" s="1" t="s">
        <v>263</v>
      </c>
      <c r="F6509" s="3">
        <v>18708</v>
      </c>
      <c r="G6509" s="1">
        <v>40.67</v>
      </c>
    </row>
    <row r="6510" spans="1:7" x14ac:dyDescent="0.2">
      <c r="A6510" s="1" t="str">
        <f t="shared" si="101"/>
        <v>2009Palau</v>
      </c>
      <c r="B6510" s="1" t="s">
        <v>2190</v>
      </c>
      <c r="C6510" s="1">
        <v>2009</v>
      </c>
      <c r="D6510" s="1" t="s">
        <v>263</v>
      </c>
      <c r="E6510" s="1" t="s">
        <v>263</v>
      </c>
      <c r="F6510" s="3" t="s">
        <v>2192</v>
      </c>
      <c r="G6510" s="1">
        <v>39.761000000000003</v>
      </c>
    </row>
    <row r="6511" spans="1:7" x14ac:dyDescent="0.2">
      <c r="A6511" s="1" t="str">
        <f t="shared" si="101"/>
        <v>2010Palau</v>
      </c>
      <c r="B6511" s="1" t="s">
        <v>2190</v>
      </c>
      <c r="C6511" s="1">
        <v>2010</v>
      </c>
      <c r="D6511" s="1" t="s">
        <v>263</v>
      </c>
      <c r="E6511" s="1" t="s">
        <v>263</v>
      </c>
      <c r="F6511" s="3">
        <v>17954</v>
      </c>
      <c r="G6511" s="1">
        <v>39.03</v>
      </c>
    </row>
    <row r="6512" spans="1:7" x14ac:dyDescent="0.2">
      <c r="A6512" s="1" t="str">
        <f t="shared" si="101"/>
        <v>2011Palau</v>
      </c>
      <c r="B6512" s="1" t="s">
        <v>2190</v>
      </c>
      <c r="C6512" s="1">
        <v>2011</v>
      </c>
      <c r="D6512" s="1" t="s">
        <v>263</v>
      </c>
      <c r="E6512" s="1" t="s">
        <v>263</v>
      </c>
      <c r="F6512" s="3">
        <v>17748</v>
      </c>
      <c r="G6512" s="1">
        <v>38.582999999999998</v>
      </c>
    </row>
    <row r="6513" spans="1:7" x14ac:dyDescent="0.2">
      <c r="A6513" s="1" t="str">
        <f t="shared" si="101"/>
        <v>2012Palau</v>
      </c>
      <c r="B6513" s="1" t="s">
        <v>2190</v>
      </c>
      <c r="C6513" s="1">
        <v>2012</v>
      </c>
      <c r="D6513" s="1" t="s">
        <v>263</v>
      </c>
      <c r="E6513" s="1" t="s">
        <v>263</v>
      </c>
      <c r="F6513" s="3">
        <v>17635</v>
      </c>
      <c r="G6513" s="1">
        <v>38.337000000000003</v>
      </c>
    </row>
    <row r="6514" spans="1:7" x14ac:dyDescent="0.2">
      <c r="A6514" s="1" t="str">
        <f t="shared" si="101"/>
        <v>2013Palau</v>
      </c>
      <c r="B6514" s="1" t="s">
        <v>2190</v>
      </c>
      <c r="C6514" s="1">
        <v>2013</v>
      </c>
      <c r="D6514" s="1" t="s">
        <v>263</v>
      </c>
      <c r="E6514" s="1" t="s">
        <v>263</v>
      </c>
      <c r="F6514" s="3">
        <v>17603</v>
      </c>
      <c r="G6514" s="1">
        <v>38.267000000000003</v>
      </c>
    </row>
    <row r="6515" spans="1:7" x14ac:dyDescent="0.2">
      <c r="A6515" s="1" t="str">
        <f t="shared" si="101"/>
        <v>2014Palau</v>
      </c>
      <c r="B6515" s="1" t="s">
        <v>2190</v>
      </c>
      <c r="C6515" s="1">
        <v>2014</v>
      </c>
      <c r="D6515" s="1" t="s">
        <v>263</v>
      </c>
      <c r="E6515" s="1" t="s">
        <v>263</v>
      </c>
      <c r="F6515" s="3">
        <v>17625</v>
      </c>
      <c r="G6515" s="1">
        <v>38.314999999999998</v>
      </c>
    </row>
    <row r="6516" spans="1:7" x14ac:dyDescent="0.2">
      <c r="A6516" s="1" t="str">
        <f t="shared" si="101"/>
        <v>2015Palau</v>
      </c>
      <c r="B6516" s="1" t="s">
        <v>2190</v>
      </c>
      <c r="C6516" s="1">
        <v>2015</v>
      </c>
      <c r="D6516" s="1" t="s">
        <v>263</v>
      </c>
      <c r="E6516" s="1" t="s">
        <v>263</v>
      </c>
      <c r="F6516" s="3">
        <v>17665</v>
      </c>
      <c r="G6516" s="1">
        <v>38.402000000000001</v>
      </c>
    </row>
    <row r="6517" spans="1:7" x14ac:dyDescent="0.2">
      <c r="A6517" s="1" t="str">
        <f t="shared" si="101"/>
        <v>2016Palau</v>
      </c>
      <c r="B6517" s="1" t="s">
        <v>2190</v>
      </c>
      <c r="C6517" s="1">
        <v>2016</v>
      </c>
      <c r="D6517" s="1" t="s">
        <v>263</v>
      </c>
      <c r="E6517" s="1" t="s">
        <v>263</v>
      </c>
      <c r="F6517" s="3">
        <v>17718</v>
      </c>
      <c r="G6517" s="1">
        <v>38.517000000000003</v>
      </c>
    </row>
    <row r="6518" spans="1:7" x14ac:dyDescent="0.2">
      <c r="A6518" s="1" t="str">
        <f t="shared" si="101"/>
        <v>2017Palau</v>
      </c>
      <c r="B6518" s="1" t="s">
        <v>2190</v>
      </c>
      <c r="C6518" s="1">
        <v>2017</v>
      </c>
      <c r="D6518" s="1" t="s">
        <v>263</v>
      </c>
      <c r="E6518" s="1" t="s">
        <v>263</v>
      </c>
      <c r="F6518" s="3">
        <v>17809</v>
      </c>
      <c r="G6518" s="1">
        <v>38.715000000000003</v>
      </c>
    </row>
    <row r="6519" spans="1:7" x14ac:dyDescent="0.2">
      <c r="A6519" s="1" t="str">
        <f t="shared" si="101"/>
        <v>2018Palau</v>
      </c>
      <c r="B6519" s="1" t="s">
        <v>2190</v>
      </c>
      <c r="C6519" s="1">
        <v>2018</v>
      </c>
      <c r="D6519" s="1" t="s">
        <v>263</v>
      </c>
      <c r="E6519" s="1" t="s">
        <v>263</v>
      </c>
      <c r="F6519" s="3">
        <v>17911</v>
      </c>
      <c r="G6519" s="1">
        <v>38.936999999999998</v>
      </c>
    </row>
    <row r="6520" spans="1:7" x14ac:dyDescent="0.2">
      <c r="A6520" s="1" t="str">
        <f t="shared" si="101"/>
        <v>2019Palau</v>
      </c>
      <c r="B6520" s="1" t="s">
        <v>2190</v>
      </c>
      <c r="C6520" s="1">
        <v>2019</v>
      </c>
      <c r="D6520" s="1" t="s">
        <v>263</v>
      </c>
      <c r="E6520" s="1" t="s">
        <v>263</v>
      </c>
      <c r="F6520" s="3">
        <v>18001</v>
      </c>
      <c r="G6520" s="1">
        <v>39.133000000000003</v>
      </c>
    </row>
    <row r="6521" spans="1:7" x14ac:dyDescent="0.2">
      <c r="A6521" s="1" t="str">
        <f t="shared" si="101"/>
        <v>2020Palau</v>
      </c>
      <c r="B6521" s="1" t="s">
        <v>2190</v>
      </c>
      <c r="C6521" s="1">
        <v>2020</v>
      </c>
      <c r="D6521" s="1" t="s">
        <v>263</v>
      </c>
      <c r="E6521" s="1" t="s">
        <v>263</v>
      </c>
      <c r="F6521" s="3">
        <v>18092</v>
      </c>
      <c r="G6521" s="1">
        <v>39.33</v>
      </c>
    </row>
    <row r="6522" spans="1:7" x14ac:dyDescent="0.2">
      <c r="A6522" s="1" t="str">
        <f t="shared" si="101"/>
        <v>2001Panama</v>
      </c>
      <c r="B6522" s="1" t="s">
        <v>123</v>
      </c>
      <c r="C6522" s="1">
        <v>2001</v>
      </c>
      <c r="D6522" s="2">
        <v>1556557</v>
      </c>
      <c r="E6522" s="2">
        <v>1533084</v>
      </c>
      <c r="F6522" s="3">
        <v>3089641</v>
      </c>
      <c r="G6522" s="1">
        <v>41.561</v>
      </c>
    </row>
    <row r="6523" spans="1:7" x14ac:dyDescent="0.2">
      <c r="A6523" s="1" t="str">
        <f t="shared" si="101"/>
        <v>2002Panama</v>
      </c>
      <c r="B6523" s="1" t="s">
        <v>123</v>
      </c>
      <c r="C6523" s="1">
        <v>2002</v>
      </c>
      <c r="D6523" s="2">
        <v>1586182</v>
      </c>
      <c r="E6523" s="2">
        <v>1563013</v>
      </c>
      <c r="F6523" s="3">
        <v>3149195</v>
      </c>
      <c r="G6523" s="1">
        <v>42.362000000000002</v>
      </c>
    </row>
    <row r="6524" spans="1:7" x14ac:dyDescent="0.2">
      <c r="A6524" s="1" t="str">
        <f t="shared" si="101"/>
        <v>2003Panama</v>
      </c>
      <c r="B6524" s="1" t="s">
        <v>123</v>
      </c>
      <c r="C6524" s="1">
        <v>2003</v>
      </c>
      <c r="D6524" s="2">
        <v>1615937</v>
      </c>
      <c r="E6524" s="2">
        <v>1593119</v>
      </c>
      <c r="F6524" s="3">
        <v>3209056</v>
      </c>
      <c r="G6524" s="1">
        <v>43.167000000000002</v>
      </c>
    </row>
    <row r="6525" spans="1:7" x14ac:dyDescent="0.2">
      <c r="A6525" s="1" t="str">
        <f t="shared" si="101"/>
        <v>2004Panama</v>
      </c>
      <c r="B6525" s="1" t="s">
        <v>123</v>
      </c>
      <c r="C6525" s="1">
        <v>2004</v>
      </c>
      <c r="D6525" s="2">
        <v>1645867</v>
      </c>
      <c r="E6525" s="2">
        <v>1623489</v>
      </c>
      <c r="F6525" s="3">
        <v>3269356</v>
      </c>
      <c r="G6525" s="1">
        <v>43.978000000000002</v>
      </c>
    </row>
    <row r="6526" spans="1:7" x14ac:dyDescent="0.2">
      <c r="A6526" s="1" t="str">
        <f t="shared" si="101"/>
        <v>2005Panama</v>
      </c>
      <c r="B6526" s="1" t="s">
        <v>123</v>
      </c>
      <c r="C6526" s="1">
        <v>2005</v>
      </c>
      <c r="D6526" s="1" t="s">
        <v>2193</v>
      </c>
      <c r="E6526" s="2">
        <v>1654192</v>
      </c>
      <c r="F6526" s="3">
        <v>3330222</v>
      </c>
      <c r="G6526" s="1">
        <v>44.796999999999997</v>
      </c>
    </row>
    <row r="6527" spans="1:7" x14ac:dyDescent="0.2">
      <c r="A6527" s="1" t="str">
        <f t="shared" si="101"/>
        <v>2006Panama</v>
      </c>
      <c r="B6527" s="1" t="s">
        <v>123</v>
      </c>
      <c r="C6527" s="1">
        <v>2006</v>
      </c>
      <c r="D6527" s="2">
        <v>1706434</v>
      </c>
      <c r="E6527" s="2">
        <v>1685239</v>
      </c>
      <c r="F6527" s="3">
        <v>3391673</v>
      </c>
      <c r="G6527" s="1">
        <v>45.624000000000002</v>
      </c>
    </row>
    <row r="6528" spans="1:7" x14ac:dyDescent="0.2">
      <c r="A6528" s="1" t="str">
        <f t="shared" si="101"/>
        <v>2007Panama</v>
      </c>
      <c r="B6528" s="1" t="s">
        <v>123</v>
      </c>
      <c r="C6528" s="1">
        <v>2007</v>
      </c>
      <c r="D6528" s="2">
        <v>1737068</v>
      </c>
      <c r="E6528" s="2">
        <v>1716603</v>
      </c>
      <c r="F6528" s="3">
        <v>3453671</v>
      </c>
      <c r="G6528" s="1">
        <v>46.457999999999998</v>
      </c>
    </row>
    <row r="6529" spans="1:7" x14ac:dyDescent="0.2">
      <c r="A6529" s="1" t="str">
        <f t="shared" si="101"/>
        <v>2008Panama</v>
      </c>
      <c r="B6529" s="1" t="s">
        <v>123</v>
      </c>
      <c r="C6529" s="1">
        <v>2008</v>
      </c>
      <c r="D6529" s="1" t="s">
        <v>2194</v>
      </c>
      <c r="E6529" s="2">
        <v>1748284</v>
      </c>
      <c r="F6529" s="3">
        <v>3516204</v>
      </c>
      <c r="G6529" s="1">
        <v>47.298999999999999</v>
      </c>
    </row>
    <row r="6530" spans="1:7" x14ac:dyDescent="0.2">
      <c r="A6530" s="1" t="str">
        <f t="shared" si="101"/>
        <v>2009Panama</v>
      </c>
      <c r="B6530" s="1" t="s">
        <v>123</v>
      </c>
      <c r="C6530" s="1">
        <v>2009</v>
      </c>
      <c r="D6530" s="2">
        <v>1798973</v>
      </c>
      <c r="E6530" s="2">
        <v>1780242</v>
      </c>
      <c r="F6530" s="3">
        <v>3579215</v>
      </c>
      <c r="G6530" s="1">
        <v>48.146999999999998</v>
      </c>
    </row>
    <row r="6531" spans="1:7" x14ac:dyDescent="0.2">
      <c r="A6531" s="1" t="str">
        <f t="shared" ref="A6531:A6594" si="102">C6531&amp;B6531</f>
        <v>2010Panama</v>
      </c>
      <c r="B6531" s="1" t="s">
        <v>123</v>
      </c>
      <c r="C6531" s="1">
        <v>2010</v>
      </c>
      <c r="D6531" s="2">
        <v>1830236</v>
      </c>
      <c r="E6531" s="2">
        <v>1812455</v>
      </c>
      <c r="F6531" s="3">
        <v>3642691</v>
      </c>
      <c r="G6531" s="1">
        <v>49</v>
      </c>
    </row>
    <row r="6532" spans="1:7" x14ac:dyDescent="0.2">
      <c r="A6532" s="1" t="str">
        <f t="shared" si="102"/>
        <v>2011Panama</v>
      </c>
      <c r="B6532" s="1" t="s">
        <v>123</v>
      </c>
      <c r="C6532" s="1">
        <v>2011</v>
      </c>
      <c r="D6532" s="2">
        <v>1861632</v>
      </c>
      <c r="E6532" s="2">
        <v>1844847</v>
      </c>
      <c r="F6532" s="3">
        <v>3706479</v>
      </c>
      <c r="G6532" s="1">
        <v>49.857999999999997</v>
      </c>
    </row>
    <row r="6533" spans="1:7" x14ac:dyDescent="0.2">
      <c r="A6533" s="1" t="str">
        <f t="shared" si="102"/>
        <v>2012Panama</v>
      </c>
      <c r="B6533" s="1" t="s">
        <v>123</v>
      </c>
      <c r="C6533" s="1">
        <v>2012</v>
      </c>
      <c r="D6533" s="2">
        <v>1893184</v>
      </c>
      <c r="E6533" s="2">
        <v>1877451</v>
      </c>
      <c r="F6533" s="3">
        <v>3770635</v>
      </c>
      <c r="G6533" s="1">
        <v>50.720999999999997</v>
      </c>
    </row>
    <row r="6534" spans="1:7" x14ac:dyDescent="0.2">
      <c r="A6534" s="1" t="str">
        <f t="shared" si="102"/>
        <v>2013Panama</v>
      </c>
      <c r="B6534" s="1" t="s">
        <v>123</v>
      </c>
      <c r="C6534" s="1">
        <v>2013</v>
      </c>
      <c r="D6534" s="2">
        <v>1925038</v>
      </c>
      <c r="E6534" s="2">
        <v>1910409</v>
      </c>
      <c r="F6534" s="3">
        <v>3835447</v>
      </c>
      <c r="G6534" s="1">
        <v>51.593000000000004</v>
      </c>
    </row>
    <row r="6535" spans="1:7" x14ac:dyDescent="0.2">
      <c r="A6535" s="1" t="str">
        <f t="shared" si="102"/>
        <v>2014Panama</v>
      </c>
      <c r="B6535" s="1" t="s">
        <v>123</v>
      </c>
      <c r="C6535" s="1">
        <v>2014</v>
      </c>
      <c r="D6535" s="2">
        <v>1957375</v>
      </c>
      <c r="E6535" s="2">
        <v>1943936</v>
      </c>
      <c r="F6535" s="3">
        <v>3901311</v>
      </c>
      <c r="G6535" s="1">
        <v>52.478999999999999</v>
      </c>
    </row>
    <row r="6536" spans="1:7" x14ac:dyDescent="0.2">
      <c r="A6536" s="1" t="str">
        <f t="shared" si="102"/>
        <v>2015Panama</v>
      </c>
      <c r="B6536" s="1" t="s">
        <v>123</v>
      </c>
      <c r="C6536" s="1">
        <v>2015</v>
      </c>
      <c r="D6536" s="2">
        <v>1990332</v>
      </c>
      <c r="E6536" s="2">
        <v>1978158</v>
      </c>
      <c r="F6536" s="3" t="s">
        <v>2195</v>
      </c>
      <c r="G6536" s="1">
        <v>53.383000000000003</v>
      </c>
    </row>
    <row r="6537" spans="1:7" x14ac:dyDescent="0.2">
      <c r="A6537" s="1" t="str">
        <f t="shared" si="102"/>
        <v>2016Panama</v>
      </c>
      <c r="B6537" s="1" t="s">
        <v>123</v>
      </c>
      <c r="C6537" s="1">
        <v>2016</v>
      </c>
      <c r="D6537" s="2">
        <v>2023943</v>
      </c>
      <c r="E6537" s="1" t="s">
        <v>2196</v>
      </c>
      <c r="F6537" s="3">
        <v>4037073</v>
      </c>
      <c r="G6537" s="1">
        <v>54.305999999999997</v>
      </c>
    </row>
    <row r="6538" spans="1:7" x14ac:dyDescent="0.2">
      <c r="A6538" s="1" t="str">
        <f t="shared" si="102"/>
        <v>2017Panama</v>
      </c>
      <c r="B6538" s="1" t="s">
        <v>123</v>
      </c>
      <c r="C6538" s="1">
        <v>2017</v>
      </c>
      <c r="D6538" s="1" t="s">
        <v>2197</v>
      </c>
      <c r="E6538" s="2">
        <v>2048694</v>
      </c>
      <c r="F6538" s="3">
        <v>4106764</v>
      </c>
      <c r="G6538" s="1">
        <v>55.243000000000002</v>
      </c>
    </row>
    <row r="6539" spans="1:7" x14ac:dyDescent="0.2">
      <c r="A6539" s="1" t="str">
        <f t="shared" si="102"/>
        <v>2018Panama</v>
      </c>
      <c r="B6539" s="1" t="s">
        <v>123</v>
      </c>
      <c r="C6539" s="1">
        <v>2018</v>
      </c>
      <c r="D6539" s="2">
        <v>2092386</v>
      </c>
      <c r="E6539" s="2">
        <v>2084482</v>
      </c>
      <c r="F6539" s="3">
        <v>4176868</v>
      </c>
      <c r="G6539" s="1">
        <v>56.186</v>
      </c>
    </row>
    <row r="6540" spans="1:7" x14ac:dyDescent="0.2">
      <c r="A6540" s="1" t="str">
        <f t="shared" si="102"/>
        <v>2019Panama</v>
      </c>
      <c r="B6540" s="1" t="s">
        <v>123</v>
      </c>
      <c r="C6540" s="1">
        <v>2019</v>
      </c>
      <c r="D6540" s="2">
        <v>2126434</v>
      </c>
      <c r="E6540" s="2">
        <v>2120006</v>
      </c>
      <c r="F6540" s="3" t="s">
        <v>2198</v>
      </c>
      <c r="G6540" s="1">
        <v>57.122</v>
      </c>
    </row>
    <row r="6541" spans="1:7" x14ac:dyDescent="0.2">
      <c r="A6541" s="1" t="str">
        <f t="shared" si="102"/>
        <v>2020Panama</v>
      </c>
      <c r="B6541" s="1" t="s">
        <v>123</v>
      </c>
      <c r="C6541" s="1">
        <v>2020</v>
      </c>
      <c r="D6541" s="1" t="s">
        <v>2199</v>
      </c>
      <c r="E6541" s="2">
        <v>2154888</v>
      </c>
      <c r="F6541" s="3">
        <v>4314768</v>
      </c>
      <c r="G6541" s="1">
        <v>58.040999999999997</v>
      </c>
    </row>
    <row r="6542" spans="1:7" x14ac:dyDescent="0.2">
      <c r="A6542" s="1" t="str">
        <f t="shared" si="102"/>
        <v>2001Papua New Guinea</v>
      </c>
      <c r="B6542" s="1" t="s">
        <v>124</v>
      </c>
      <c r="C6542" s="1">
        <v>2001</v>
      </c>
      <c r="D6542" s="2">
        <v>3037281</v>
      </c>
      <c r="E6542" s="2">
        <v>2937346</v>
      </c>
      <c r="F6542" s="3">
        <v>5974627</v>
      </c>
      <c r="G6542" s="1">
        <v>13.193</v>
      </c>
    </row>
    <row r="6543" spans="1:7" x14ac:dyDescent="0.2">
      <c r="A6543" s="1" t="str">
        <f t="shared" si="102"/>
        <v>2002Papua New Guinea</v>
      </c>
      <c r="B6543" s="1" t="s">
        <v>124</v>
      </c>
      <c r="C6543" s="1">
        <v>2002</v>
      </c>
      <c r="D6543" s="2">
        <v>3100679</v>
      </c>
      <c r="E6543" s="2">
        <v>2997942</v>
      </c>
      <c r="F6543" s="3">
        <v>6098621</v>
      </c>
      <c r="G6543" s="1">
        <v>13.467000000000001</v>
      </c>
    </row>
    <row r="6544" spans="1:7" x14ac:dyDescent="0.2">
      <c r="A6544" s="1" t="str">
        <f t="shared" si="102"/>
        <v>2003Papua New Guinea</v>
      </c>
      <c r="B6544" s="1" t="s">
        <v>124</v>
      </c>
      <c r="C6544" s="1">
        <v>2003</v>
      </c>
      <c r="D6544" s="2">
        <v>3164499</v>
      </c>
      <c r="E6544" s="2">
        <v>3058879</v>
      </c>
      <c r="F6544" s="3">
        <v>6223378</v>
      </c>
      <c r="G6544" s="1">
        <v>13.742000000000001</v>
      </c>
    </row>
    <row r="6545" spans="1:7" x14ac:dyDescent="0.2">
      <c r="A6545" s="1" t="str">
        <f t="shared" si="102"/>
        <v>2004Papua New Guinea</v>
      </c>
      <c r="B6545" s="1" t="s">
        <v>124</v>
      </c>
      <c r="C6545" s="1">
        <v>2004</v>
      </c>
      <c r="D6545" s="2">
        <v>3231399</v>
      </c>
      <c r="E6545" s="2">
        <v>3122848</v>
      </c>
      <c r="F6545" s="3">
        <v>6354247</v>
      </c>
      <c r="G6545" s="1">
        <v>14.031000000000001</v>
      </c>
    </row>
    <row r="6546" spans="1:7" x14ac:dyDescent="0.2">
      <c r="A6546" s="1" t="str">
        <f t="shared" si="102"/>
        <v>2005Papua New Guinea</v>
      </c>
      <c r="B6546" s="1" t="s">
        <v>124</v>
      </c>
      <c r="C6546" s="1">
        <v>2005</v>
      </c>
      <c r="D6546" s="2">
        <v>3303213</v>
      </c>
      <c r="E6546" s="2">
        <v>3191689</v>
      </c>
      <c r="F6546" s="3">
        <v>6494902</v>
      </c>
      <c r="G6546" s="1">
        <v>14.342000000000001</v>
      </c>
    </row>
    <row r="6547" spans="1:7" x14ac:dyDescent="0.2">
      <c r="A6547" s="1" t="str">
        <f t="shared" si="102"/>
        <v>2006Papua New Guinea</v>
      </c>
      <c r="B6547" s="1" t="s">
        <v>124</v>
      </c>
      <c r="C6547" s="1">
        <v>2006</v>
      </c>
      <c r="D6547" s="2">
        <v>3380682</v>
      </c>
      <c r="E6547" s="2">
        <v>3266209</v>
      </c>
      <c r="F6547" s="3">
        <v>6646891</v>
      </c>
      <c r="G6547" s="1">
        <v>14.678000000000001</v>
      </c>
    </row>
    <row r="6548" spans="1:7" x14ac:dyDescent="0.2">
      <c r="A6548" s="1" t="str">
        <f t="shared" si="102"/>
        <v>2007Papua New Guinea</v>
      </c>
      <c r="B6548" s="1" t="s">
        <v>124</v>
      </c>
      <c r="C6548" s="1">
        <v>2007</v>
      </c>
      <c r="D6548" s="2">
        <v>3462976</v>
      </c>
      <c r="E6548" s="2">
        <v>3345527</v>
      </c>
      <c r="F6548" s="3">
        <v>6808503</v>
      </c>
      <c r="G6548" s="1">
        <v>15.034000000000001</v>
      </c>
    </row>
    <row r="6549" spans="1:7" x14ac:dyDescent="0.2">
      <c r="A6549" s="1" t="str">
        <f t="shared" si="102"/>
        <v>2008Papua New Guinea</v>
      </c>
      <c r="B6549" s="1" t="s">
        <v>124</v>
      </c>
      <c r="C6549" s="1">
        <v>2008</v>
      </c>
      <c r="D6549" s="2">
        <v>3548446</v>
      </c>
      <c r="E6549" s="2">
        <v>3427754</v>
      </c>
      <c r="F6549" s="3" t="s">
        <v>2200</v>
      </c>
      <c r="G6549" s="1">
        <v>15.404999999999999</v>
      </c>
    </row>
    <row r="6550" spans="1:7" x14ac:dyDescent="0.2">
      <c r="A6550" s="1" t="str">
        <f t="shared" si="102"/>
        <v>2009Papua New Guinea</v>
      </c>
      <c r="B6550" s="1" t="s">
        <v>124</v>
      </c>
      <c r="C6550" s="1">
        <v>2009</v>
      </c>
      <c r="D6550" s="2">
        <v>3634644</v>
      </c>
      <c r="E6550" s="1" t="s">
        <v>2201</v>
      </c>
      <c r="F6550" s="3">
        <v>7144774</v>
      </c>
      <c r="G6550" s="1">
        <v>15.776999999999999</v>
      </c>
    </row>
    <row r="6551" spans="1:7" x14ac:dyDescent="0.2">
      <c r="A6551" s="1" t="str">
        <f t="shared" si="102"/>
        <v>2010Papua New Guinea</v>
      </c>
      <c r="B6551" s="1" t="s">
        <v>124</v>
      </c>
      <c r="C6551" s="1">
        <v>2010</v>
      </c>
      <c r="D6551" s="2">
        <v>3719824</v>
      </c>
      <c r="E6551" s="2">
        <v>3590688</v>
      </c>
      <c r="F6551" s="3">
        <v>7310512</v>
      </c>
      <c r="G6551" s="1">
        <v>16.143000000000001</v>
      </c>
    </row>
    <row r="6552" spans="1:7" x14ac:dyDescent="0.2">
      <c r="A6552" s="1" t="str">
        <f t="shared" si="102"/>
        <v>2011Papua New Guinea</v>
      </c>
      <c r="B6552" s="1" t="s">
        <v>124</v>
      </c>
      <c r="C6552" s="1">
        <v>2011</v>
      </c>
      <c r="D6552" s="2">
        <v>3803431</v>
      </c>
      <c r="E6552" s="2">
        <v>3668765</v>
      </c>
      <c r="F6552" s="3">
        <v>7472196</v>
      </c>
      <c r="G6552" s="1">
        <v>16.5</v>
      </c>
    </row>
    <row r="6553" spans="1:7" x14ac:dyDescent="0.2">
      <c r="A6553" s="1" t="str">
        <f t="shared" si="102"/>
        <v>2012Papua New Guinea</v>
      </c>
      <c r="B6553" s="1" t="s">
        <v>124</v>
      </c>
      <c r="C6553" s="1">
        <v>2012</v>
      </c>
      <c r="D6553" s="2">
        <v>3885971</v>
      </c>
      <c r="E6553" s="2">
        <v>3745032</v>
      </c>
      <c r="F6553" s="3">
        <v>7631003</v>
      </c>
      <c r="G6553" s="1">
        <v>16.850999999999999</v>
      </c>
    </row>
    <row r="6554" spans="1:7" x14ac:dyDescent="0.2">
      <c r="A6554" s="1" t="str">
        <f t="shared" si="102"/>
        <v>2013Papua New Guinea</v>
      </c>
      <c r="B6554" s="1" t="s">
        <v>124</v>
      </c>
      <c r="C6554" s="1">
        <v>2013</v>
      </c>
      <c r="D6554" s="2">
        <v>3968038</v>
      </c>
      <c r="E6554" s="1" t="s">
        <v>2202</v>
      </c>
      <c r="F6554" s="3">
        <v>7788388</v>
      </c>
      <c r="G6554" s="1">
        <v>17.198</v>
      </c>
    </row>
    <row r="6555" spans="1:7" x14ac:dyDescent="0.2">
      <c r="A6555" s="1" t="str">
        <f t="shared" si="102"/>
        <v>2014Papua New Guinea</v>
      </c>
      <c r="B6555" s="1" t="s">
        <v>124</v>
      </c>
      <c r="C6555" s="1">
        <v>2014</v>
      </c>
      <c r="D6555" s="2">
        <v>4050613</v>
      </c>
      <c r="E6555" s="1" t="s">
        <v>2203</v>
      </c>
      <c r="F6555" s="3">
        <v>7946733</v>
      </c>
      <c r="G6555" s="1">
        <v>17.547999999999998</v>
      </c>
    </row>
    <row r="6556" spans="1:7" x14ac:dyDescent="0.2">
      <c r="A6556" s="1" t="str">
        <f t="shared" si="102"/>
        <v>2015Papua New Guinea</v>
      </c>
      <c r="B6556" s="1" t="s">
        <v>124</v>
      </c>
      <c r="C6556" s="1">
        <v>2015</v>
      </c>
      <c r="D6556" s="2">
        <v>4134389</v>
      </c>
      <c r="E6556" s="2">
        <v>3973383</v>
      </c>
      <c r="F6556" s="3">
        <v>8107772</v>
      </c>
      <c r="G6556" s="1">
        <v>17.902999999999999</v>
      </c>
    </row>
    <row r="6557" spans="1:7" x14ac:dyDescent="0.2">
      <c r="A6557" s="1" t="str">
        <f t="shared" si="102"/>
        <v>2016Papua New Guinea</v>
      </c>
      <c r="B6557" s="1" t="s">
        <v>124</v>
      </c>
      <c r="C6557" s="1">
        <v>2016</v>
      </c>
      <c r="D6557" s="2">
        <v>4219461</v>
      </c>
      <c r="E6557" s="2">
        <v>4052305</v>
      </c>
      <c r="F6557" s="3">
        <v>8271766</v>
      </c>
      <c r="G6557" s="1">
        <v>18.265999999999998</v>
      </c>
    </row>
    <row r="6558" spans="1:7" x14ac:dyDescent="0.2">
      <c r="A6558" s="1" t="str">
        <f t="shared" si="102"/>
        <v>2017Papua New Guinea</v>
      </c>
      <c r="B6558" s="1" t="s">
        <v>124</v>
      </c>
      <c r="C6558" s="1">
        <v>2017</v>
      </c>
      <c r="D6558" s="2">
        <v>4305516</v>
      </c>
      <c r="E6558" s="2">
        <v>4132522</v>
      </c>
      <c r="F6558" s="3">
        <v>8438038</v>
      </c>
      <c r="G6558" s="1">
        <v>18.632999999999999</v>
      </c>
    </row>
    <row r="6559" spans="1:7" x14ac:dyDescent="0.2">
      <c r="A6559" s="1" t="str">
        <f t="shared" si="102"/>
        <v>2018Papua New Guinea</v>
      </c>
      <c r="B6559" s="1" t="s">
        <v>124</v>
      </c>
      <c r="C6559" s="1">
        <v>2018</v>
      </c>
      <c r="D6559" s="2">
        <v>4392433</v>
      </c>
      <c r="E6559" s="2">
        <v>4213891</v>
      </c>
      <c r="F6559" s="3">
        <v>8606324</v>
      </c>
      <c r="G6559" s="1">
        <v>19.004000000000001</v>
      </c>
    </row>
    <row r="6560" spans="1:7" x14ac:dyDescent="0.2">
      <c r="A6560" s="1" t="str">
        <f t="shared" si="102"/>
        <v>2019Papua New Guinea</v>
      </c>
      <c r="B6560" s="1" t="s">
        <v>124</v>
      </c>
      <c r="C6560" s="1">
        <v>2019</v>
      </c>
      <c r="D6560" s="2">
        <v>4480011</v>
      </c>
      <c r="E6560" s="2">
        <v>4296108</v>
      </c>
      <c r="F6560" s="3">
        <v>8776119</v>
      </c>
      <c r="G6560" s="1">
        <v>19.379000000000001</v>
      </c>
    </row>
    <row r="6561" spans="1:7" x14ac:dyDescent="0.2">
      <c r="A6561" s="1" t="str">
        <f t="shared" si="102"/>
        <v>2020Papua New Guinea</v>
      </c>
      <c r="B6561" s="1" t="s">
        <v>124</v>
      </c>
      <c r="C6561" s="1">
        <v>2020</v>
      </c>
      <c r="D6561" s="2">
        <v>4568072</v>
      </c>
      <c r="E6561" s="2">
        <v>4378955</v>
      </c>
      <c r="F6561" s="3">
        <v>8947027</v>
      </c>
      <c r="G6561" s="1">
        <v>19.757000000000001</v>
      </c>
    </row>
    <row r="6562" spans="1:7" x14ac:dyDescent="0.2">
      <c r="A6562" s="1" t="str">
        <f t="shared" si="102"/>
        <v>2001Paraguay</v>
      </c>
      <c r="B6562" s="1" t="s">
        <v>125</v>
      </c>
      <c r="C6562" s="1">
        <v>2001</v>
      </c>
      <c r="D6562" s="2">
        <v>2754726</v>
      </c>
      <c r="E6562" s="2">
        <v>2673716</v>
      </c>
      <c r="F6562" s="3">
        <v>5428442</v>
      </c>
      <c r="G6562" s="1">
        <v>13.663</v>
      </c>
    </row>
    <row r="6563" spans="1:7" x14ac:dyDescent="0.2">
      <c r="A6563" s="1" t="str">
        <f t="shared" si="102"/>
        <v>2002Paraguay</v>
      </c>
      <c r="B6563" s="1" t="s">
        <v>125</v>
      </c>
      <c r="C6563" s="1">
        <v>2002</v>
      </c>
      <c r="D6563" s="2">
        <v>2807496</v>
      </c>
      <c r="E6563" s="2">
        <v>2724462</v>
      </c>
      <c r="F6563" s="3">
        <v>5531958</v>
      </c>
      <c r="G6563" s="1">
        <v>13.923999999999999</v>
      </c>
    </row>
    <row r="6564" spans="1:7" x14ac:dyDescent="0.2">
      <c r="A6564" s="1" t="str">
        <f t="shared" si="102"/>
        <v>2003Paraguay</v>
      </c>
      <c r="B6564" s="1" t="s">
        <v>125</v>
      </c>
      <c r="C6564" s="1">
        <v>2003</v>
      </c>
      <c r="D6564" s="2">
        <v>2859028</v>
      </c>
      <c r="E6564" s="2">
        <v>2773955</v>
      </c>
      <c r="F6564" s="3">
        <v>5632983</v>
      </c>
      <c r="G6564" s="1">
        <v>14.178000000000001</v>
      </c>
    </row>
    <row r="6565" spans="1:7" x14ac:dyDescent="0.2">
      <c r="A6565" s="1" t="str">
        <f t="shared" si="102"/>
        <v>2004Paraguay</v>
      </c>
      <c r="B6565" s="1" t="s">
        <v>125</v>
      </c>
      <c r="C6565" s="1">
        <v>2004</v>
      </c>
      <c r="D6565" s="2">
        <v>2908967</v>
      </c>
      <c r="E6565" s="2">
        <v>2821589</v>
      </c>
      <c r="F6565" s="3">
        <v>5730556</v>
      </c>
      <c r="G6565" s="1">
        <v>14.423999999999999</v>
      </c>
    </row>
    <row r="6566" spans="1:7" x14ac:dyDescent="0.2">
      <c r="A6566" s="1" t="str">
        <f t="shared" si="102"/>
        <v>2005Paraguay</v>
      </c>
      <c r="B6566" s="1" t="s">
        <v>125</v>
      </c>
      <c r="C6566" s="1">
        <v>2005</v>
      </c>
      <c r="D6566" s="2">
        <v>2957126</v>
      </c>
      <c r="E6566" s="2">
        <v>2866969</v>
      </c>
      <c r="F6566" s="3">
        <v>5824095</v>
      </c>
      <c r="G6566" s="1">
        <v>14.659000000000001</v>
      </c>
    </row>
    <row r="6567" spans="1:7" x14ac:dyDescent="0.2">
      <c r="A6567" s="1" t="str">
        <f t="shared" si="102"/>
        <v>2006Paraguay</v>
      </c>
      <c r="B6567" s="1" t="s">
        <v>125</v>
      </c>
      <c r="C6567" s="1">
        <v>2006</v>
      </c>
      <c r="D6567" s="2">
        <v>3003313</v>
      </c>
      <c r="E6567" s="2">
        <v>2909899</v>
      </c>
      <c r="F6567" s="3">
        <v>5913212</v>
      </c>
      <c r="G6567" s="1">
        <v>14.882999999999999</v>
      </c>
    </row>
    <row r="6568" spans="1:7" x14ac:dyDescent="0.2">
      <c r="A6568" s="1" t="str">
        <f t="shared" si="102"/>
        <v>2007Paraguay</v>
      </c>
      <c r="B6568" s="1" t="s">
        <v>125</v>
      </c>
      <c r="C6568" s="1">
        <v>2007</v>
      </c>
      <c r="D6568" s="2">
        <v>3047751</v>
      </c>
      <c r="E6568" s="2">
        <v>2950679</v>
      </c>
      <c r="F6568" s="3" t="s">
        <v>2204</v>
      </c>
      <c r="G6568" s="1">
        <v>15.098000000000001</v>
      </c>
    </row>
    <row r="6569" spans="1:7" x14ac:dyDescent="0.2">
      <c r="A6569" s="1" t="str">
        <f t="shared" si="102"/>
        <v>2008Paraguay</v>
      </c>
      <c r="B6569" s="1" t="s">
        <v>125</v>
      </c>
      <c r="C6569" s="1">
        <v>2008</v>
      </c>
      <c r="D6569" s="2">
        <v>3091108</v>
      </c>
      <c r="E6569" s="2">
        <v>2990188</v>
      </c>
      <c r="F6569" s="3">
        <v>6081296</v>
      </c>
      <c r="G6569" s="1">
        <v>15.307</v>
      </c>
    </row>
    <row r="6570" spans="1:7" x14ac:dyDescent="0.2">
      <c r="A6570" s="1" t="str">
        <f t="shared" si="102"/>
        <v>2009Paraguay</v>
      </c>
      <c r="B6570" s="1" t="s">
        <v>125</v>
      </c>
      <c r="C6570" s="1">
        <v>2009</v>
      </c>
      <c r="D6570" s="2">
        <v>3134312</v>
      </c>
      <c r="E6570" s="2">
        <v>3029658</v>
      </c>
      <c r="F6570" s="3" t="s">
        <v>2205</v>
      </c>
      <c r="G6570" s="1">
        <v>15.515000000000001</v>
      </c>
    </row>
    <row r="6571" spans="1:7" x14ac:dyDescent="0.2">
      <c r="A6571" s="1" t="str">
        <f t="shared" si="102"/>
        <v>2010Paraguay</v>
      </c>
      <c r="B6571" s="1" t="s">
        <v>125</v>
      </c>
      <c r="C6571" s="1">
        <v>2010</v>
      </c>
      <c r="D6571" s="2">
        <v>3178029</v>
      </c>
      <c r="E6571" s="2">
        <v>3069988</v>
      </c>
      <c r="F6571" s="3">
        <v>6248017</v>
      </c>
      <c r="G6571" s="1">
        <v>15.726000000000001</v>
      </c>
    </row>
    <row r="6572" spans="1:7" x14ac:dyDescent="0.2">
      <c r="A6572" s="1" t="str">
        <f t="shared" si="102"/>
        <v>2011Paraguay</v>
      </c>
      <c r="B6572" s="1" t="s">
        <v>125</v>
      </c>
      <c r="C6572" s="1">
        <v>2011</v>
      </c>
      <c r="D6572" s="2">
        <v>3222514</v>
      </c>
      <c r="E6572" s="2">
        <v>3111467</v>
      </c>
      <c r="F6572" s="3">
        <v>6333981</v>
      </c>
      <c r="G6572" s="1">
        <v>15.943</v>
      </c>
    </row>
    <row r="6573" spans="1:7" x14ac:dyDescent="0.2">
      <c r="A6573" s="1" t="str">
        <f t="shared" si="102"/>
        <v>2012Paraguay</v>
      </c>
      <c r="B6573" s="1" t="s">
        <v>125</v>
      </c>
      <c r="C6573" s="1">
        <v>2012</v>
      </c>
      <c r="D6573" s="2">
        <v>3267598</v>
      </c>
      <c r="E6573" s="2">
        <v>3153912</v>
      </c>
      <c r="F6573" s="3" t="s">
        <v>2206</v>
      </c>
      <c r="G6573" s="1">
        <v>16.163</v>
      </c>
    </row>
    <row r="6574" spans="1:7" x14ac:dyDescent="0.2">
      <c r="A6574" s="1" t="str">
        <f t="shared" si="102"/>
        <v>2013Paraguay</v>
      </c>
      <c r="B6574" s="1" t="s">
        <v>125</v>
      </c>
      <c r="C6574" s="1">
        <v>2013</v>
      </c>
      <c r="D6574" s="2">
        <v>3313067</v>
      </c>
      <c r="E6574" s="2">
        <v>3197206</v>
      </c>
      <c r="F6574" s="3">
        <v>6510273</v>
      </c>
      <c r="G6574" s="1">
        <v>16.385999999999999</v>
      </c>
    </row>
    <row r="6575" spans="1:7" x14ac:dyDescent="0.2">
      <c r="A6575" s="1" t="str">
        <f t="shared" si="102"/>
        <v>2014Paraguay</v>
      </c>
      <c r="B6575" s="1" t="s">
        <v>125</v>
      </c>
      <c r="C6575" s="1">
        <v>2014</v>
      </c>
      <c r="D6575" s="1" t="s">
        <v>2207</v>
      </c>
      <c r="E6575" s="2">
        <v>3241014</v>
      </c>
      <c r="F6575" s="3">
        <v>6599524</v>
      </c>
      <c r="G6575" s="1">
        <v>16.611000000000001</v>
      </c>
    </row>
    <row r="6576" spans="1:7" x14ac:dyDescent="0.2">
      <c r="A6576" s="1" t="str">
        <f t="shared" si="102"/>
        <v>2015Paraguay</v>
      </c>
      <c r="B6576" s="1" t="s">
        <v>125</v>
      </c>
      <c r="C6576" s="1">
        <v>2015</v>
      </c>
      <c r="D6576" s="2">
        <v>3403641</v>
      </c>
      <c r="E6576" s="2">
        <v>3285105</v>
      </c>
      <c r="F6576" s="3">
        <v>6688746</v>
      </c>
      <c r="G6576" s="1">
        <v>16.835999999999999</v>
      </c>
    </row>
    <row r="6577" spans="1:7" x14ac:dyDescent="0.2">
      <c r="A6577" s="1" t="str">
        <f t="shared" si="102"/>
        <v>2016Paraguay</v>
      </c>
      <c r="B6577" s="1" t="s">
        <v>125</v>
      </c>
      <c r="C6577" s="1">
        <v>2016</v>
      </c>
      <c r="D6577" s="2">
        <v>3448402</v>
      </c>
      <c r="E6577" s="2">
        <v>3329476</v>
      </c>
      <c r="F6577" s="3">
        <v>6777878</v>
      </c>
      <c r="G6577" s="1">
        <v>17.059999999999999</v>
      </c>
    </row>
    <row r="6578" spans="1:7" x14ac:dyDescent="0.2">
      <c r="A6578" s="1" t="str">
        <f t="shared" si="102"/>
        <v>2017Paraguay</v>
      </c>
      <c r="B6578" s="1" t="s">
        <v>125</v>
      </c>
      <c r="C6578" s="1">
        <v>2017</v>
      </c>
      <c r="D6578" s="2">
        <v>3492882</v>
      </c>
      <c r="E6578" s="2">
        <v>3374176</v>
      </c>
      <c r="F6578" s="3">
        <v>6867058</v>
      </c>
      <c r="G6578" s="1">
        <v>17.283999999999999</v>
      </c>
    </row>
    <row r="6579" spans="1:7" x14ac:dyDescent="0.2">
      <c r="A6579" s="1" t="str">
        <f t="shared" si="102"/>
        <v>2018Paraguay</v>
      </c>
      <c r="B6579" s="1" t="s">
        <v>125</v>
      </c>
      <c r="C6579" s="1">
        <v>2018</v>
      </c>
      <c r="D6579" s="2">
        <v>3537049</v>
      </c>
      <c r="E6579" s="1" t="s">
        <v>2208</v>
      </c>
      <c r="F6579" s="3">
        <v>6956069</v>
      </c>
      <c r="G6579" s="1">
        <v>17.507999999999999</v>
      </c>
    </row>
    <row r="6580" spans="1:7" x14ac:dyDescent="0.2">
      <c r="A6580" s="1" t="str">
        <f t="shared" si="102"/>
        <v>2019Paraguay</v>
      </c>
      <c r="B6580" s="1" t="s">
        <v>125</v>
      </c>
      <c r="C6580" s="1">
        <v>2019</v>
      </c>
      <c r="D6580" s="2">
        <v>3580888</v>
      </c>
      <c r="E6580" s="2">
        <v>3463751</v>
      </c>
      <c r="F6580" s="3">
        <v>7044639</v>
      </c>
      <c r="G6580" s="1">
        <v>17.731000000000002</v>
      </c>
    </row>
    <row r="6581" spans="1:7" x14ac:dyDescent="0.2">
      <c r="A6581" s="1" t="str">
        <f t="shared" si="102"/>
        <v>2020Paraguay</v>
      </c>
      <c r="B6581" s="1" t="s">
        <v>125</v>
      </c>
      <c r="C6581" s="1">
        <v>2020</v>
      </c>
      <c r="D6581" s="1" t="s">
        <v>2209</v>
      </c>
      <c r="E6581" s="1" t="s">
        <v>2210</v>
      </c>
      <c r="F6581" s="3" t="s">
        <v>2211</v>
      </c>
      <c r="G6581" s="1">
        <v>17.952999999999999</v>
      </c>
    </row>
    <row r="6582" spans="1:7" x14ac:dyDescent="0.2">
      <c r="A6582" s="1" t="str">
        <f t="shared" si="102"/>
        <v>2001Peru</v>
      </c>
      <c r="B6582" s="1" t="s">
        <v>126</v>
      </c>
      <c r="C6582" s="1">
        <v>2001</v>
      </c>
      <c r="D6582" s="2">
        <v>13360655</v>
      </c>
      <c r="E6582" s="2">
        <v>13438634</v>
      </c>
      <c r="F6582" s="3">
        <v>26799289</v>
      </c>
      <c r="G6582" s="1">
        <v>20.937000000000001</v>
      </c>
    </row>
    <row r="6583" spans="1:7" x14ac:dyDescent="0.2">
      <c r="A6583" s="1" t="str">
        <f t="shared" si="102"/>
        <v>2002Peru</v>
      </c>
      <c r="B6583" s="1" t="s">
        <v>126</v>
      </c>
      <c r="C6583" s="1">
        <v>2002</v>
      </c>
      <c r="D6583" s="2">
        <v>13510985</v>
      </c>
      <c r="E6583" s="2">
        <v>13589979</v>
      </c>
      <c r="F6583" s="3">
        <v>27100964</v>
      </c>
      <c r="G6583" s="1">
        <v>21.172999999999998</v>
      </c>
    </row>
    <row r="6584" spans="1:7" x14ac:dyDescent="0.2">
      <c r="A6584" s="1" t="str">
        <f t="shared" si="102"/>
        <v>2003Peru</v>
      </c>
      <c r="B6584" s="1" t="s">
        <v>126</v>
      </c>
      <c r="C6584" s="1">
        <v>2003</v>
      </c>
      <c r="D6584" s="2">
        <v>13645846</v>
      </c>
      <c r="E6584" s="2">
        <v>13726371</v>
      </c>
      <c r="F6584" s="3">
        <v>27372217</v>
      </c>
      <c r="G6584" s="1">
        <v>21.385000000000002</v>
      </c>
    </row>
    <row r="6585" spans="1:7" x14ac:dyDescent="0.2">
      <c r="A6585" s="1" t="str">
        <f t="shared" si="102"/>
        <v>2004Peru</v>
      </c>
      <c r="B6585" s="1" t="s">
        <v>126</v>
      </c>
      <c r="C6585" s="1">
        <v>2004</v>
      </c>
      <c r="D6585" s="2">
        <v>13771465</v>
      </c>
      <c r="E6585" s="2">
        <v>13852761</v>
      </c>
      <c r="F6585" s="3">
        <v>27624226</v>
      </c>
      <c r="G6585" s="1">
        <v>21.581</v>
      </c>
    </row>
    <row r="6586" spans="1:7" x14ac:dyDescent="0.2">
      <c r="A6586" s="1" t="str">
        <f t="shared" si="102"/>
        <v>2005Peru</v>
      </c>
      <c r="B6586" s="1" t="s">
        <v>126</v>
      </c>
      <c r="C6586" s="1">
        <v>2005</v>
      </c>
      <c r="D6586" s="2">
        <v>13892797</v>
      </c>
      <c r="E6586" s="2">
        <v>13973343</v>
      </c>
      <c r="F6586" s="3" t="s">
        <v>2212</v>
      </c>
      <c r="G6586" s="1">
        <v>21.77</v>
      </c>
    </row>
    <row r="6587" spans="1:7" x14ac:dyDescent="0.2">
      <c r="A6587" s="1" t="str">
        <f t="shared" si="102"/>
        <v>2006Peru</v>
      </c>
      <c r="B6587" s="1" t="s">
        <v>126</v>
      </c>
      <c r="C6587" s="1">
        <v>2006</v>
      </c>
      <c r="D6587" s="2">
        <v>14012369</v>
      </c>
      <c r="E6587" s="2">
        <v>14089686</v>
      </c>
      <c r="F6587" s="3">
        <v>28102055</v>
      </c>
      <c r="G6587" s="1">
        <v>21.954999999999998</v>
      </c>
    </row>
    <row r="6588" spans="1:7" x14ac:dyDescent="0.2">
      <c r="A6588" s="1" t="str">
        <f t="shared" si="102"/>
        <v>2007Peru</v>
      </c>
      <c r="B6588" s="1" t="s">
        <v>126</v>
      </c>
      <c r="C6588" s="1">
        <v>2007</v>
      </c>
      <c r="D6588" s="2">
        <v>14130353</v>
      </c>
      <c r="E6588" s="2">
        <v>14202697</v>
      </c>
      <c r="F6588" s="3" t="s">
        <v>2213</v>
      </c>
      <c r="G6588" s="1">
        <v>22.135000000000002</v>
      </c>
    </row>
    <row r="6589" spans="1:7" x14ac:dyDescent="0.2">
      <c r="A6589" s="1" t="str">
        <f t="shared" si="102"/>
        <v>2008Peru</v>
      </c>
      <c r="B6589" s="1" t="s">
        <v>126</v>
      </c>
      <c r="C6589" s="1">
        <v>2008</v>
      </c>
      <c r="D6589" s="2">
        <v>14246854</v>
      </c>
      <c r="E6589" s="2">
        <v>14315467</v>
      </c>
      <c r="F6589" s="3">
        <v>28562321</v>
      </c>
      <c r="G6589" s="1">
        <v>22.314</v>
      </c>
    </row>
    <row r="6590" spans="1:7" x14ac:dyDescent="0.2">
      <c r="A6590" s="1" t="str">
        <f t="shared" si="102"/>
        <v>2009Peru</v>
      </c>
      <c r="B6590" s="1" t="s">
        <v>126</v>
      </c>
      <c r="C6590" s="1">
        <v>2009</v>
      </c>
      <c r="D6590" s="2">
        <v>14361216</v>
      </c>
      <c r="E6590" s="2">
        <v>14431447</v>
      </c>
      <c r="F6590" s="3">
        <v>28792663</v>
      </c>
      <c r="G6590" s="1">
        <v>22.494</v>
      </c>
    </row>
    <row r="6591" spans="1:7" x14ac:dyDescent="0.2">
      <c r="A6591" s="1" t="str">
        <f t="shared" si="102"/>
        <v>2010Peru</v>
      </c>
      <c r="B6591" s="1" t="s">
        <v>126</v>
      </c>
      <c r="C6591" s="1">
        <v>2010</v>
      </c>
      <c r="D6591" s="2">
        <v>14473899</v>
      </c>
      <c r="E6591" s="2">
        <v>14553781</v>
      </c>
      <c r="F6591" s="3" t="s">
        <v>2214</v>
      </c>
      <c r="G6591" s="1">
        <v>22.678000000000001</v>
      </c>
    </row>
    <row r="6592" spans="1:7" x14ac:dyDescent="0.2">
      <c r="A6592" s="1" t="str">
        <f t="shared" si="102"/>
        <v>2011Peru</v>
      </c>
      <c r="B6592" s="1" t="s">
        <v>126</v>
      </c>
      <c r="C6592" s="1">
        <v>2011</v>
      </c>
      <c r="D6592" s="2">
        <v>14582608</v>
      </c>
      <c r="E6592" s="2">
        <v>14681706</v>
      </c>
      <c r="F6592" s="3">
        <v>29264314</v>
      </c>
      <c r="G6592" s="1">
        <v>22.863</v>
      </c>
    </row>
    <row r="6593" spans="1:7" x14ac:dyDescent="0.2">
      <c r="A6593" s="1" t="str">
        <f t="shared" si="102"/>
        <v>2012Peru</v>
      </c>
      <c r="B6593" s="1" t="s">
        <v>126</v>
      </c>
      <c r="C6593" s="1">
        <v>2012</v>
      </c>
      <c r="D6593" s="2">
        <v>14690302</v>
      </c>
      <c r="E6593" s="2">
        <v>14816488</v>
      </c>
      <c r="F6593" s="3" t="s">
        <v>2215</v>
      </c>
      <c r="G6593" s="1">
        <v>23.052</v>
      </c>
    </row>
    <row r="6594" spans="1:7" x14ac:dyDescent="0.2">
      <c r="A6594" s="1" t="str">
        <f t="shared" si="102"/>
        <v>2013Peru</v>
      </c>
      <c r="B6594" s="1" t="s">
        <v>126</v>
      </c>
      <c r="C6594" s="1">
        <v>2013</v>
      </c>
      <c r="D6594" s="1" t="s">
        <v>2216</v>
      </c>
      <c r="E6594" s="2">
        <v>14965316</v>
      </c>
      <c r="F6594" s="3">
        <v>29773986</v>
      </c>
      <c r="G6594" s="1">
        <v>23.260999999999999</v>
      </c>
    </row>
    <row r="6595" spans="1:7" x14ac:dyDescent="0.2">
      <c r="A6595" s="1" t="str">
        <f t="shared" ref="A6595:A6658" si="103">C6595&amp;B6595</f>
        <v>2014Peru</v>
      </c>
      <c r="B6595" s="1" t="s">
        <v>126</v>
      </c>
      <c r="C6595" s="1">
        <v>2014</v>
      </c>
      <c r="D6595" s="2">
        <v>14953138</v>
      </c>
      <c r="E6595" s="2">
        <v>15137234</v>
      </c>
      <c r="F6595" s="3">
        <v>30090372</v>
      </c>
      <c r="G6595" s="1">
        <v>23.507999999999999</v>
      </c>
    </row>
    <row r="6596" spans="1:7" x14ac:dyDescent="0.2">
      <c r="A6596" s="1" t="str">
        <f t="shared" si="103"/>
        <v>2015Peru</v>
      </c>
      <c r="B6596" s="1" t="s">
        <v>126</v>
      </c>
      <c r="C6596" s="1">
        <v>2015</v>
      </c>
      <c r="D6596" s="2">
        <v>15133365</v>
      </c>
      <c r="E6596" s="2">
        <v>15337374</v>
      </c>
      <c r="F6596" s="3">
        <v>30470739</v>
      </c>
      <c r="G6596" s="1">
        <v>23.805</v>
      </c>
    </row>
    <row r="6597" spans="1:7" x14ac:dyDescent="0.2">
      <c r="A6597" s="1" t="str">
        <f t="shared" si="103"/>
        <v>2016Peru</v>
      </c>
      <c r="B6597" s="1" t="s">
        <v>126</v>
      </c>
      <c r="C6597" s="1">
        <v>2016</v>
      </c>
      <c r="D6597" s="2">
        <v>15355661</v>
      </c>
      <c r="E6597" s="2">
        <v>15570375</v>
      </c>
      <c r="F6597" s="3">
        <v>30926036</v>
      </c>
      <c r="G6597" s="1">
        <v>24.161000000000001</v>
      </c>
    </row>
    <row r="6598" spans="1:7" x14ac:dyDescent="0.2">
      <c r="A6598" s="1" t="str">
        <f t="shared" si="103"/>
        <v>2017Peru</v>
      </c>
      <c r="B6598" s="1" t="s">
        <v>126</v>
      </c>
      <c r="C6598" s="1">
        <v>2017</v>
      </c>
      <c r="D6598" s="2">
        <v>15613255</v>
      </c>
      <c r="E6598" s="2">
        <v>15831044</v>
      </c>
      <c r="F6598" s="3">
        <v>31444299</v>
      </c>
      <c r="G6598" s="1">
        <v>24.565999999999999</v>
      </c>
    </row>
    <row r="6599" spans="1:7" x14ac:dyDescent="0.2">
      <c r="A6599" s="1" t="str">
        <f t="shared" si="103"/>
        <v>2018Peru</v>
      </c>
      <c r="B6599" s="1" t="s">
        <v>126</v>
      </c>
      <c r="C6599" s="1">
        <v>2018</v>
      </c>
      <c r="D6599" s="2">
        <v>15886587</v>
      </c>
      <c r="E6599" s="2">
        <v>16102678</v>
      </c>
      <c r="F6599" s="3">
        <v>31989265</v>
      </c>
      <c r="G6599" s="1">
        <v>24.992000000000001</v>
      </c>
    </row>
    <row r="6600" spans="1:7" x14ac:dyDescent="0.2">
      <c r="A6600" s="1" t="str">
        <f t="shared" si="103"/>
        <v>2019Peru</v>
      </c>
      <c r="B6600" s="1" t="s">
        <v>126</v>
      </c>
      <c r="C6600" s="1">
        <v>2019</v>
      </c>
      <c r="D6600" s="2">
        <v>16148241</v>
      </c>
      <c r="E6600" s="2">
        <v>16362221</v>
      </c>
      <c r="F6600" s="3">
        <v>32510462</v>
      </c>
      <c r="G6600" s="1">
        <v>25.399000000000001</v>
      </c>
    </row>
    <row r="6601" spans="1:7" x14ac:dyDescent="0.2">
      <c r="A6601" s="1" t="str">
        <f t="shared" si="103"/>
        <v>2020Peru</v>
      </c>
      <c r="B6601" s="1" t="s">
        <v>126</v>
      </c>
      <c r="C6601" s="1">
        <v>2020</v>
      </c>
      <c r="D6601" s="2">
        <v>16378606</v>
      </c>
      <c r="E6601" s="1" t="s">
        <v>2217</v>
      </c>
      <c r="F6601" s="3">
        <v>32971846</v>
      </c>
      <c r="G6601" s="1">
        <v>25.759</v>
      </c>
    </row>
    <row r="6602" spans="1:7" x14ac:dyDescent="0.2">
      <c r="A6602" s="1" t="str">
        <f t="shared" si="103"/>
        <v>2001Philippines</v>
      </c>
      <c r="B6602" s="1" t="s">
        <v>127</v>
      </c>
      <c r="C6602" s="1">
        <v>2001</v>
      </c>
      <c r="D6602" s="2">
        <v>40104283</v>
      </c>
      <c r="E6602" s="2">
        <v>39568586</v>
      </c>
      <c r="F6602" s="3">
        <v>79672869</v>
      </c>
      <c r="G6602" s="1">
        <v>267.20600000000002</v>
      </c>
    </row>
    <row r="6603" spans="1:7" x14ac:dyDescent="0.2">
      <c r="A6603" s="1" t="str">
        <f t="shared" si="103"/>
        <v>2002Philippines</v>
      </c>
      <c r="B6603" s="1" t="s">
        <v>127</v>
      </c>
      <c r="C6603" s="1">
        <v>2002</v>
      </c>
      <c r="D6603" s="2">
        <v>40928477</v>
      </c>
      <c r="E6603" s="2">
        <v>40436783</v>
      </c>
      <c r="F6603" s="3" t="s">
        <v>2218</v>
      </c>
      <c r="G6603" s="1">
        <v>272.88200000000001</v>
      </c>
    </row>
    <row r="6604" spans="1:7" x14ac:dyDescent="0.2">
      <c r="A6604" s="1" t="str">
        <f t="shared" si="103"/>
        <v>2003Philippines</v>
      </c>
      <c r="B6604" s="1" t="s">
        <v>127</v>
      </c>
      <c r="C6604" s="1">
        <v>2003</v>
      </c>
      <c r="D6604" s="2">
        <v>41751589</v>
      </c>
      <c r="E6604" s="2">
        <v>41300381</v>
      </c>
      <c r="F6604" s="3" t="s">
        <v>2219</v>
      </c>
      <c r="G6604" s="1">
        <v>278.53899999999999</v>
      </c>
    </row>
    <row r="6605" spans="1:7" x14ac:dyDescent="0.2">
      <c r="A6605" s="1" t="str">
        <f t="shared" si="103"/>
        <v>2004Philippines</v>
      </c>
      <c r="B6605" s="1" t="s">
        <v>127</v>
      </c>
      <c r="C6605" s="1">
        <v>2004</v>
      </c>
      <c r="D6605" s="2">
        <v>42571483</v>
      </c>
      <c r="E6605" s="2">
        <v>42139061</v>
      </c>
      <c r="F6605" s="3">
        <v>84710544</v>
      </c>
      <c r="G6605" s="1">
        <v>284.101</v>
      </c>
    </row>
    <row r="6606" spans="1:7" x14ac:dyDescent="0.2">
      <c r="A6606" s="1" t="str">
        <f t="shared" si="103"/>
        <v>2005Philippines</v>
      </c>
      <c r="B6606" s="1" t="s">
        <v>127</v>
      </c>
      <c r="C6606" s="1">
        <v>2005</v>
      </c>
      <c r="D6606" s="2">
        <v>43386652</v>
      </c>
      <c r="E6606" s="2">
        <v>42939599</v>
      </c>
      <c r="F6606" s="3">
        <v>86326251</v>
      </c>
      <c r="G6606" s="1">
        <v>289.52</v>
      </c>
    </row>
    <row r="6607" spans="1:7" x14ac:dyDescent="0.2">
      <c r="A6607" s="1" t="str">
        <f t="shared" si="103"/>
        <v>2006Philippines</v>
      </c>
      <c r="B6607" s="1" t="s">
        <v>127</v>
      </c>
      <c r="C6607" s="1">
        <v>2006</v>
      </c>
      <c r="D6607" s="2">
        <v>44195243</v>
      </c>
      <c r="E6607" s="2">
        <v>43693432</v>
      </c>
      <c r="F6607" s="3">
        <v>87888675</v>
      </c>
      <c r="G6607" s="1">
        <v>294.76</v>
      </c>
    </row>
    <row r="6608" spans="1:7" x14ac:dyDescent="0.2">
      <c r="A6608" s="1" t="str">
        <f t="shared" si="103"/>
        <v>2007Philippines</v>
      </c>
      <c r="B6608" s="1" t="s">
        <v>127</v>
      </c>
      <c r="C6608" s="1">
        <v>2007</v>
      </c>
      <c r="D6608" s="2">
        <v>44997408</v>
      </c>
      <c r="E6608" s="2">
        <v>44408074</v>
      </c>
      <c r="F6608" s="3">
        <v>89405482</v>
      </c>
      <c r="G6608" s="1">
        <v>299.84699999999998</v>
      </c>
    </row>
    <row r="6609" spans="1:7" x14ac:dyDescent="0.2">
      <c r="A6609" s="1" t="str">
        <f t="shared" si="103"/>
        <v>2008Philippines</v>
      </c>
      <c r="B6609" s="1" t="s">
        <v>127</v>
      </c>
      <c r="C6609" s="1">
        <v>2008</v>
      </c>
      <c r="D6609" s="2">
        <v>45796009</v>
      </c>
      <c r="E6609" s="2">
        <v>45105958</v>
      </c>
      <c r="F6609" s="3">
        <v>90901967</v>
      </c>
      <c r="G6609" s="1">
        <v>304.86599999999999</v>
      </c>
    </row>
    <row r="6610" spans="1:7" x14ac:dyDescent="0.2">
      <c r="A6610" s="1" t="str">
        <f t="shared" si="103"/>
        <v>2009Philippines</v>
      </c>
      <c r="B6610" s="1" t="s">
        <v>127</v>
      </c>
      <c r="C6610" s="1">
        <v>2009</v>
      </c>
      <c r="D6610" s="2">
        <v>46595267</v>
      </c>
      <c r="E6610" s="2">
        <v>45818894</v>
      </c>
      <c r="F6610" s="3">
        <v>92414161</v>
      </c>
      <c r="G6610" s="1">
        <v>309.93799999999999</v>
      </c>
    </row>
    <row r="6611" spans="1:7" x14ac:dyDescent="0.2">
      <c r="A6611" s="1" t="str">
        <f t="shared" si="103"/>
        <v>2010Philippines</v>
      </c>
      <c r="B6611" s="1" t="s">
        <v>127</v>
      </c>
      <c r="C6611" s="1">
        <v>2010</v>
      </c>
      <c r="D6611" s="2">
        <v>47397706</v>
      </c>
      <c r="E6611" s="2">
        <v>46569078</v>
      </c>
      <c r="F6611" s="3">
        <v>93966784</v>
      </c>
      <c r="G6611" s="1">
        <v>315.14499999999998</v>
      </c>
    </row>
    <row r="6612" spans="1:7" x14ac:dyDescent="0.2">
      <c r="A6612" s="1" t="str">
        <f t="shared" si="103"/>
        <v>2011Philippines</v>
      </c>
      <c r="B6612" s="1" t="s">
        <v>127</v>
      </c>
      <c r="C6612" s="1">
        <v>2011</v>
      </c>
      <c r="D6612" s="2">
        <v>48204861</v>
      </c>
      <c r="E6612" s="2">
        <v>47365188</v>
      </c>
      <c r="F6612" s="3">
        <v>95570049</v>
      </c>
      <c r="G6612" s="1">
        <v>320.52199999999999</v>
      </c>
    </row>
    <row r="6613" spans="1:7" x14ac:dyDescent="0.2">
      <c r="A6613" s="1" t="str">
        <f t="shared" si="103"/>
        <v>2012Philippines</v>
      </c>
      <c r="B6613" s="1" t="s">
        <v>127</v>
      </c>
      <c r="C6613" s="1">
        <v>2012</v>
      </c>
      <c r="D6613" s="2">
        <v>49014342</v>
      </c>
      <c r="E6613" s="2">
        <v>48198297</v>
      </c>
      <c r="F6613" s="3">
        <v>97212639</v>
      </c>
      <c r="G6613" s="1">
        <v>326.03100000000001</v>
      </c>
    </row>
    <row r="6614" spans="1:7" x14ac:dyDescent="0.2">
      <c r="A6614" s="1" t="str">
        <f t="shared" si="103"/>
        <v>2013Philippines</v>
      </c>
      <c r="B6614" s="1" t="s">
        <v>127</v>
      </c>
      <c r="C6614" s="1">
        <v>2013</v>
      </c>
      <c r="D6614" s="2">
        <v>49820011</v>
      </c>
      <c r="E6614" s="2">
        <v>49051547</v>
      </c>
      <c r="F6614" s="3">
        <v>98871558</v>
      </c>
      <c r="G6614" s="1">
        <v>331.59500000000003</v>
      </c>
    </row>
    <row r="6615" spans="1:7" x14ac:dyDescent="0.2">
      <c r="A6615" s="1" t="str">
        <f t="shared" si="103"/>
        <v>2014Philippines</v>
      </c>
      <c r="B6615" s="1" t="s">
        <v>127</v>
      </c>
      <c r="C6615" s="1">
        <v>2014</v>
      </c>
      <c r="D6615" s="2">
        <v>50613448</v>
      </c>
      <c r="E6615" s="2">
        <v>49899689</v>
      </c>
      <c r="F6615" s="3">
        <v>100513137</v>
      </c>
      <c r="G6615" s="1">
        <v>337.1</v>
      </c>
    </row>
    <row r="6616" spans="1:7" x14ac:dyDescent="0.2">
      <c r="A6616" s="1" t="str">
        <f t="shared" si="103"/>
        <v>2015Philippines</v>
      </c>
      <c r="B6616" s="1" t="s">
        <v>127</v>
      </c>
      <c r="C6616" s="1">
        <v>2015</v>
      </c>
      <c r="D6616" s="1" t="s">
        <v>2220</v>
      </c>
      <c r="E6616" s="2">
        <v>50724446</v>
      </c>
      <c r="F6616" s="3">
        <v>102113206</v>
      </c>
      <c r="G6616" s="1">
        <v>342.46600000000001</v>
      </c>
    </row>
    <row r="6617" spans="1:7" x14ac:dyDescent="0.2">
      <c r="A6617" s="1" t="str">
        <f t="shared" si="103"/>
        <v>2016Philippines</v>
      </c>
      <c r="B6617" s="1" t="s">
        <v>127</v>
      </c>
      <c r="C6617" s="1">
        <v>2016</v>
      </c>
      <c r="D6617" s="2">
        <v>52143341</v>
      </c>
      <c r="E6617" s="2">
        <v>51520471</v>
      </c>
      <c r="F6617" s="3">
        <v>103663812</v>
      </c>
      <c r="G6617" s="1">
        <v>347.66699999999997</v>
      </c>
    </row>
    <row r="6618" spans="1:7" x14ac:dyDescent="0.2">
      <c r="A6618" s="1" t="str">
        <f t="shared" si="103"/>
        <v>2017Philippines</v>
      </c>
      <c r="B6618" s="1" t="s">
        <v>127</v>
      </c>
      <c r="C6618" s="1">
        <v>2017</v>
      </c>
      <c r="D6618" s="2">
        <v>52879298</v>
      </c>
      <c r="E6618" s="2">
        <v>52293623</v>
      </c>
      <c r="F6618" s="3">
        <v>105172921</v>
      </c>
      <c r="G6618" s="1">
        <v>352.72800000000001</v>
      </c>
    </row>
    <row r="6619" spans="1:7" x14ac:dyDescent="0.2">
      <c r="A6619" s="1" t="str">
        <f t="shared" si="103"/>
        <v>2018Philippines</v>
      </c>
      <c r="B6619" s="1" t="s">
        <v>127</v>
      </c>
      <c r="C6619" s="1">
        <v>2018</v>
      </c>
      <c r="D6619" s="2">
        <v>53601223</v>
      </c>
      <c r="E6619" s="2">
        <v>53050171</v>
      </c>
      <c r="F6619" s="3">
        <v>106651394</v>
      </c>
      <c r="G6619" s="1">
        <v>357.68700000000001</v>
      </c>
    </row>
    <row r="6620" spans="1:7" x14ac:dyDescent="0.2">
      <c r="A6620" s="1" t="str">
        <f t="shared" si="103"/>
        <v>2019Philippines</v>
      </c>
      <c r="B6620" s="1" t="s">
        <v>127</v>
      </c>
      <c r="C6620" s="1">
        <v>2019</v>
      </c>
      <c r="D6620" s="2">
        <v>54316072</v>
      </c>
      <c r="E6620" s="1" t="s">
        <v>2221</v>
      </c>
      <c r="F6620" s="3">
        <v>108116622</v>
      </c>
      <c r="G6620" s="1">
        <v>362.601</v>
      </c>
    </row>
    <row r="6621" spans="1:7" x14ac:dyDescent="0.2">
      <c r="A6621" s="1" t="str">
        <f t="shared" si="103"/>
        <v>2020Philippines</v>
      </c>
      <c r="B6621" s="1" t="s">
        <v>127</v>
      </c>
      <c r="C6621" s="1">
        <v>2020</v>
      </c>
      <c r="D6621" s="2">
        <v>55028825</v>
      </c>
      <c r="E6621" s="1" t="s">
        <v>2222</v>
      </c>
      <c r="F6621" s="3">
        <v>109581085</v>
      </c>
      <c r="G6621" s="1">
        <v>367.512</v>
      </c>
    </row>
    <row r="6622" spans="1:7" x14ac:dyDescent="0.2">
      <c r="A6622" s="1" t="str">
        <f t="shared" si="103"/>
        <v>2001Poland</v>
      </c>
      <c r="B6622" s="1" t="s">
        <v>128</v>
      </c>
      <c r="C6622" s="1">
        <v>2001</v>
      </c>
      <c r="D6622" s="2">
        <v>18695464</v>
      </c>
      <c r="E6622" s="2">
        <v>19834121</v>
      </c>
      <c r="F6622" s="3">
        <v>38529585</v>
      </c>
      <c r="G6622" s="1">
        <v>125.819</v>
      </c>
    </row>
    <row r="6623" spans="1:7" x14ac:dyDescent="0.2">
      <c r="A6623" s="1" t="str">
        <f t="shared" si="103"/>
        <v>2002Poland</v>
      </c>
      <c r="B6623" s="1" t="s">
        <v>128</v>
      </c>
      <c r="C6623" s="1">
        <v>2002</v>
      </c>
      <c r="D6623" s="2">
        <v>18665365</v>
      </c>
      <c r="E6623" s="2">
        <v>19823275</v>
      </c>
      <c r="F6623" s="3" t="s">
        <v>2223</v>
      </c>
      <c r="G6623" s="1">
        <v>125.685</v>
      </c>
    </row>
    <row r="6624" spans="1:7" x14ac:dyDescent="0.2">
      <c r="A6624" s="1" t="str">
        <f t="shared" si="103"/>
        <v>2003Poland</v>
      </c>
      <c r="B6624" s="1" t="s">
        <v>128</v>
      </c>
      <c r="C6624" s="1">
        <v>2003</v>
      </c>
      <c r="D6624" s="2">
        <v>18632151</v>
      </c>
      <c r="E6624" s="1" t="s">
        <v>2224</v>
      </c>
      <c r="F6624" s="3">
        <v>38441821</v>
      </c>
      <c r="G6624" s="1">
        <v>125.533</v>
      </c>
    </row>
    <row r="6625" spans="1:7" x14ac:dyDescent="0.2">
      <c r="A6625" s="1" t="str">
        <f t="shared" si="103"/>
        <v>2004Poland</v>
      </c>
      <c r="B6625" s="1" t="s">
        <v>128</v>
      </c>
      <c r="C6625" s="1">
        <v>2004</v>
      </c>
      <c r="D6625" s="2">
        <v>18601395</v>
      </c>
      <c r="E6625" s="2">
        <v>19798158</v>
      </c>
      <c r="F6625" s="3">
        <v>38399553</v>
      </c>
      <c r="G6625" s="1">
        <v>125.39400000000001</v>
      </c>
    </row>
    <row r="6626" spans="1:7" x14ac:dyDescent="0.2">
      <c r="A6626" s="1" t="str">
        <f t="shared" si="103"/>
        <v>2005Poland</v>
      </c>
      <c r="B6626" s="1" t="s">
        <v>128</v>
      </c>
      <c r="C6626" s="1">
        <v>2005</v>
      </c>
      <c r="D6626" s="2">
        <v>18577002</v>
      </c>
      <c r="E6626" s="2">
        <v>19791955</v>
      </c>
      <c r="F6626" s="3">
        <v>38368957</v>
      </c>
      <c r="G6626" s="1">
        <v>125.295</v>
      </c>
    </row>
    <row r="6627" spans="1:7" x14ac:dyDescent="0.2">
      <c r="A6627" s="1" t="str">
        <f t="shared" si="103"/>
        <v>2006Poland</v>
      </c>
      <c r="B6627" s="1" t="s">
        <v>128</v>
      </c>
      <c r="C6627" s="1">
        <v>2006</v>
      </c>
      <c r="D6627" s="2">
        <v>18560964</v>
      </c>
      <c r="E6627" s="2">
        <v>19793483</v>
      </c>
      <c r="F6627" s="3">
        <v>38354447</v>
      </c>
      <c r="G6627" s="1">
        <v>125.247</v>
      </c>
    </row>
    <row r="6628" spans="1:7" x14ac:dyDescent="0.2">
      <c r="A6628" s="1" t="str">
        <f t="shared" si="103"/>
        <v>2007Poland</v>
      </c>
      <c r="B6628" s="1" t="s">
        <v>128</v>
      </c>
      <c r="C6628" s="1">
        <v>2007</v>
      </c>
      <c r="D6628" s="1" t="s">
        <v>2225</v>
      </c>
      <c r="E6628" s="2">
        <v>19801199</v>
      </c>
      <c r="F6628" s="3">
        <v>38353339</v>
      </c>
      <c r="G6628" s="1">
        <v>125.244</v>
      </c>
    </row>
    <row r="6629" spans="1:7" x14ac:dyDescent="0.2">
      <c r="A6629" s="1" t="str">
        <f t="shared" si="103"/>
        <v>2008Poland</v>
      </c>
      <c r="B6629" s="1" t="s">
        <v>128</v>
      </c>
      <c r="C6629" s="1">
        <v>2008</v>
      </c>
      <c r="D6629" s="2">
        <v>18547371</v>
      </c>
      <c r="E6629" s="2">
        <v>19809415</v>
      </c>
      <c r="F6629" s="3">
        <v>38356786</v>
      </c>
      <c r="G6629" s="1">
        <v>125.255</v>
      </c>
    </row>
    <row r="6630" spans="1:7" x14ac:dyDescent="0.2">
      <c r="A6630" s="1" t="str">
        <f t="shared" si="103"/>
        <v>2009Poland</v>
      </c>
      <c r="B6630" s="1" t="s">
        <v>128</v>
      </c>
      <c r="C6630" s="1">
        <v>2009</v>
      </c>
      <c r="D6630" s="2">
        <v>18541875</v>
      </c>
      <c r="E6630" s="2">
        <v>19810049</v>
      </c>
      <c r="F6630" s="3">
        <v>38351924</v>
      </c>
      <c r="G6630" s="1">
        <v>125.239</v>
      </c>
    </row>
    <row r="6631" spans="1:7" x14ac:dyDescent="0.2">
      <c r="A6631" s="1" t="str">
        <f t="shared" si="103"/>
        <v>2010Poland</v>
      </c>
      <c r="B6631" s="1" t="s">
        <v>128</v>
      </c>
      <c r="C6631" s="1">
        <v>2010</v>
      </c>
      <c r="D6631" s="2">
        <v>18532193</v>
      </c>
      <c r="E6631" s="2">
        <v>19797591</v>
      </c>
      <c r="F6631" s="3">
        <v>38329784</v>
      </c>
      <c r="G6631" s="1">
        <v>125.167</v>
      </c>
    </row>
    <row r="6632" spans="1:7" x14ac:dyDescent="0.2">
      <c r="A6632" s="1" t="str">
        <f t="shared" si="103"/>
        <v>2011Poland</v>
      </c>
      <c r="B6632" s="1" t="s">
        <v>128</v>
      </c>
      <c r="C6632" s="1">
        <v>2011</v>
      </c>
      <c r="D6632" s="2">
        <v>18517249</v>
      </c>
      <c r="E6632" s="2">
        <v>19769575</v>
      </c>
      <c r="F6632" s="3">
        <v>38286824</v>
      </c>
      <c r="G6632" s="1">
        <v>125.026</v>
      </c>
    </row>
    <row r="6633" spans="1:7" x14ac:dyDescent="0.2">
      <c r="A6633" s="1" t="str">
        <f t="shared" si="103"/>
        <v>2012Poland</v>
      </c>
      <c r="B6633" s="1" t="s">
        <v>128</v>
      </c>
      <c r="C6633" s="1">
        <v>2012</v>
      </c>
      <c r="D6633" s="2">
        <v>18498273</v>
      </c>
      <c r="E6633" s="1" t="s">
        <v>2226</v>
      </c>
      <c r="F6633" s="3">
        <v>38227033</v>
      </c>
      <c r="G6633" s="1">
        <v>124.831</v>
      </c>
    </row>
    <row r="6634" spans="1:7" x14ac:dyDescent="0.2">
      <c r="A6634" s="1" t="str">
        <f t="shared" si="103"/>
        <v>2013Poland</v>
      </c>
      <c r="B6634" s="1" t="s">
        <v>128</v>
      </c>
      <c r="C6634" s="1">
        <v>2013</v>
      </c>
      <c r="D6634" s="1" t="s">
        <v>2227</v>
      </c>
      <c r="E6634" s="2">
        <v>19681293</v>
      </c>
      <c r="F6634" s="3">
        <v>38158043</v>
      </c>
      <c r="G6634" s="1">
        <v>124.60599999999999</v>
      </c>
    </row>
    <row r="6635" spans="1:7" x14ac:dyDescent="0.2">
      <c r="A6635" s="1" t="str">
        <f t="shared" si="103"/>
        <v>2014Poland</v>
      </c>
      <c r="B6635" s="1" t="s">
        <v>128</v>
      </c>
      <c r="C6635" s="1">
        <v>2014</v>
      </c>
      <c r="D6635" s="2">
        <v>18455058</v>
      </c>
      <c r="E6635" s="2">
        <v>19636037</v>
      </c>
      <c r="F6635" s="3">
        <v>38091095</v>
      </c>
      <c r="G6635" s="1">
        <v>124.387</v>
      </c>
    </row>
    <row r="6636" spans="1:7" x14ac:dyDescent="0.2">
      <c r="A6636" s="1" t="str">
        <f t="shared" si="103"/>
        <v>2015Poland</v>
      </c>
      <c r="B6636" s="1" t="s">
        <v>128</v>
      </c>
      <c r="C6636" s="1">
        <v>2015</v>
      </c>
      <c r="D6636" s="1" t="s">
        <v>2228</v>
      </c>
      <c r="E6636" s="2">
        <v>19599276</v>
      </c>
      <c r="F6636" s="3">
        <v>38034076</v>
      </c>
      <c r="G6636" s="1">
        <v>124.20099999999999</v>
      </c>
    </row>
    <row r="6637" spans="1:7" x14ac:dyDescent="0.2">
      <c r="A6637" s="1" t="str">
        <f t="shared" si="103"/>
        <v>2016Poland</v>
      </c>
      <c r="B6637" s="1" t="s">
        <v>128</v>
      </c>
      <c r="C6637" s="1">
        <v>2016</v>
      </c>
      <c r="D6637" s="2">
        <v>18416245</v>
      </c>
      <c r="E6637" s="2">
        <v>19572973</v>
      </c>
      <c r="F6637" s="3">
        <v>37989218</v>
      </c>
      <c r="G6637" s="1">
        <v>124.05500000000001</v>
      </c>
    </row>
    <row r="6638" spans="1:7" x14ac:dyDescent="0.2">
      <c r="A6638" s="1" t="str">
        <f t="shared" si="103"/>
        <v>2017Poland</v>
      </c>
      <c r="B6638" s="1" t="s">
        <v>128</v>
      </c>
      <c r="C6638" s="1">
        <v>2017</v>
      </c>
      <c r="D6638" s="2">
        <v>18398417</v>
      </c>
      <c r="E6638" s="2">
        <v>19554759</v>
      </c>
      <c r="F6638" s="3">
        <v>37953176</v>
      </c>
      <c r="G6638" s="1">
        <v>123.937</v>
      </c>
    </row>
    <row r="6639" spans="1:7" x14ac:dyDescent="0.2">
      <c r="A6639" s="1" t="str">
        <f t="shared" si="103"/>
        <v>2018Poland</v>
      </c>
      <c r="B6639" s="1" t="s">
        <v>128</v>
      </c>
      <c r="C6639" s="1">
        <v>2018</v>
      </c>
      <c r="D6639" s="2">
        <v>18380324</v>
      </c>
      <c r="E6639" s="2">
        <v>19541261</v>
      </c>
      <c r="F6639" s="3">
        <v>37921585</v>
      </c>
      <c r="G6639" s="1">
        <v>123.834</v>
      </c>
    </row>
    <row r="6640" spans="1:7" x14ac:dyDescent="0.2">
      <c r="A6640" s="1" t="str">
        <f t="shared" si="103"/>
        <v>2019Poland</v>
      </c>
      <c r="B6640" s="1" t="s">
        <v>128</v>
      </c>
      <c r="C6640" s="1">
        <v>2019</v>
      </c>
      <c r="D6640" s="2">
        <v>18360539</v>
      </c>
      <c r="E6640" s="2">
        <v>19527232</v>
      </c>
      <c r="F6640" s="3">
        <v>37887771</v>
      </c>
      <c r="G6640" s="1">
        <v>123.723</v>
      </c>
    </row>
    <row r="6641" spans="1:7" x14ac:dyDescent="0.2">
      <c r="A6641" s="1" t="str">
        <f t="shared" si="103"/>
        <v>2020Poland</v>
      </c>
      <c r="B6641" s="1" t="s">
        <v>128</v>
      </c>
      <c r="C6641" s="1">
        <v>2020</v>
      </c>
      <c r="D6641" s="2">
        <v>18337883</v>
      </c>
      <c r="E6641" s="2">
        <v>19508722</v>
      </c>
      <c r="F6641" s="3">
        <v>37846605</v>
      </c>
      <c r="G6641" s="1">
        <v>123.589</v>
      </c>
    </row>
    <row r="6642" spans="1:7" x14ac:dyDescent="0.2">
      <c r="A6642" s="1" t="str">
        <f t="shared" si="103"/>
        <v>2001Polynesia</v>
      </c>
      <c r="B6642" s="1" t="s">
        <v>2229</v>
      </c>
      <c r="C6642" s="1">
        <v>2001</v>
      </c>
      <c r="D6642" s="2">
        <v>320011</v>
      </c>
      <c r="E6642" s="2">
        <v>302969</v>
      </c>
      <c r="F6642" s="3" t="s">
        <v>2230</v>
      </c>
      <c r="G6642" s="1">
        <v>77.006</v>
      </c>
    </row>
    <row r="6643" spans="1:7" x14ac:dyDescent="0.2">
      <c r="A6643" s="1" t="str">
        <f t="shared" si="103"/>
        <v>2002Polynesia</v>
      </c>
      <c r="B6643" s="1" t="s">
        <v>2229</v>
      </c>
      <c r="C6643" s="1">
        <v>2002</v>
      </c>
      <c r="D6643" s="2">
        <v>323008</v>
      </c>
      <c r="E6643" s="2">
        <v>306569</v>
      </c>
      <c r="F6643" s="3">
        <v>629577</v>
      </c>
      <c r="G6643" s="1">
        <v>77.822000000000003</v>
      </c>
    </row>
    <row r="6644" spans="1:7" x14ac:dyDescent="0.2">
      <c r="A6644" s="1" t="str">
        <f t="shared" si="103"/>
        <v>2003Polynesia</v>
      </c>
      <c r="B6644" s="1" t="s">
        <v>2229</v>
      </c>
      <c r="C6644" s="1">
        <v>2003</v>
      </c>
      <c r="D6644" s="2">
        <v>325795</v>
      </c>
      <c r="E6644" s="2">
        <v>310006</v>
      </c>
      <c r="F6644" s="3">
        <v>635801</v>
      </c>
      <c r="G6644" s="1">
        <v>78.590999999999994</v>
      </c>
    </row>
    <row r="6645" spans="1:7" x14ac:dyDescent="0.2">
      <c r="A6645" s="1" t="str">
        <f t="shared" si="103"/>
        <v>2004Polynesia</v>
      </c>
      <c r="B6645" s="1" t="s">
        <v>2229</v>
      </c>
      <c r="C6645" s="1">
        <v>2004</v>
      </c>
      <c r="D6645" s="2">
        <v>328227</v>
      </c>
      <c r="E6645" s="2">
        <v>313101</v>
      </c>
      <c r="F6645" s="3">
        <v>641328</v>
      </c>
      <c r="G6645" s="1">
        <v>79.274000000000001</v>
      </c>
    </row>
    <row r="6646" spans="1:7" x14ac:dyDescent="0.2">
      <c r="A6646" s="1" t="str">
        <f t="shared" si="103"/>
        <v>2005Polynesia</v>
      </c>
      <c r="B6646" s="1" t="s">
        <v>2229</v>
      </c>
      <c r="C6646" s="1">
        <v>2005</v>
      </c>
      <c r="D6646" s="2">
        <v>330219</v>
      </c>
      <c r="E6646" s="2">
        <v>315653</v>
      </c>
      <c r="F6646" s="3">
        <v>645872</v>
      </c>
      <c r="G6646" s="1">
        <v>79.835999999999999</v>
      </c>
    </row>
    <row r="6647" spans="1:7" x14ac:dyDescent="0.2">
      <c r="A6647" s="1" t="str">
        <f t="shared" si="103"/>
        <v>2006Polynesia</v>
      </c>
      <c r="B6647" s="1" t="s">
        <v>2229</v>
      </c>
      <c r="C6647" s="1">
        <v>2006</v>
      </c>
      <c r="D6647" s="2">
        <v>331747</v>
      </c>
      <c r="E6647" s="2">
        <v>317608</v>
      </c>
      <c r="F6647" s="3">
        <v>649355</v>
      </c>
      <c r="G6647" s="1">
        <v>80.266000000000005</v>
      </c>
    </row>
    <row r="6648" spans="1:7" x14ac:dyDescent="0.2">
      <c r="A6648" s="1" t="str">
        <f t="shared" si="103"/>
        <v>2007Polynesia</v>
      </c>
      <c r="B6648" s="1" t="s">
        <v>2229</v>
      </c>
      <c r="C6648" s="1">
        <v>2007</v>
      </c>
      <c r="D6648" s="2">
        <v>332817</v>
      </c>
      <c r="E6648" s="1" t="s">
        <v>2231</v>
      </c>
      <c r="F6648" s="3">
        <v>651837</v>
      </c>
      <c r="G6648" s="1">
        <v>80.572999999999993</v>
      </c>
    </row>
    <row r="6649" spans="1:7" x14ac:dyDescent="0.2">
      <c r="A6649" s="1" t="str">
        <f t="shared" si="103"/>
        <v>2008Polynesia</v>
      </c>
      <c r="B6649" s="1" t="s">
        <v>2229</v>
      </c>
      <c r="C6649" s="1">
        <v>2008</v>
      </c>
      <c r="D6649" s="2">
        <v>333575</v>
      </c>
      <c r="E6649" s="2">
        <v>320099</v>
      </c>
      <c r="F6649" s="3">
        <v>653674</v>
      </c>
      <c r="G6649" s="1">
        <v>80.8</v>
      </c>
    </row>
    <row r="6650" spans="1:7" x14ac:dyDescent="0.2">
      <c r="A6650" s="1" t="str">
        <f t="shared" si="103"/>
        <v>2009Polynesia</v>
      </c>
      <c r="B6650" s="1" t="s">
        <v>2229</v>
      </c>
      <c r="C6650" s="1">
        <v>2009</v>
      </c>
      <c r="D6650" s="2">
        <v>334177</v>
      </c>
      <c r="E6650" s="2">
        <v>321038</v>
      </c>
      <c r="F6650" s="3">
        <v>655215</v>
      </c>
      <c r="G6650" s="1">
        <v>80.991</v>
      </c>
    </row>
    <row r="6651" spans="1:7" x14ac:dyDescent="0.2">
      <c r="A6651" s="1" t="str">
        <f t="shared" si="103"/>
        <v>2010Polynesia</v>
      </c>
      <c r="B6651" s="1" t="s">
        <v>2229</v>
      </c>
      <c r="C6651" s="1">
        <v>2010</v>
      </c>
      <c r="D6651" s="2">
        <v>334786</v>
      </c>
      <c r="E6651" s="2">
        <v>322022</v>
      </c>
      <c r="F6651" s="3">
        <v>656808</v>
      </c>
      <c r="G6651" s="1">
        <v>81.188000000000002</v>
      </c>
    </row>
    <row r="6652" spans="1:7" x14ac:dyDescent="0.2">
      <c r="A6652" s="1" t="str">
        <f t="shared" si="103"/>
        <v>2011Polynesia</v>
      </c>
      <c r="B6652" s="1" t="s">
        <v>2229</v>
      </c>
      <c r="C6652" s="1">
        <v>2011</v>
      </c>
      <c r="D6652" s="2">
        <v>335407</v>
      </c>
      <c r="E6652" s="2">
        <v>323122</v>
      </c>
      <c r="F6652" s="3">
        <v>658529</v>
      </c>
      <c r="G6652" s="1">
        <v>81.400000000000006</v>
      </c>
    </row>
    <row r="6653" spans="1:7" x14ac:dyDescent="0.2">
      <c r="A6653" s="1" t="str">
        <f t="shared" si="103"/>
        <v>2012Polynesia</v>
      </c>
      <c r="B6653" s="1" t="s">
        <v>2229</v>
      </c>
      <c r="C6653" s="1">
        <v>2012</v>
      </c>
      <c r="D6653" s="2">
        <v>336058</v>
      </c>
      <c r="E6653" s="2">
        <v>324322</v>
      </c>
      <c r="F6653" s="3" t="s">
        <v>2232</v>
      </c>
      <c r="G6653" s="1">
        <v>81.629000000000005</v>
      </c>
    </row>
    <row r="6654" spans="1:7" x14ac:dyDescent="0.2">
      <c r="A6654" s="1" t="str">
        <f t="shared" si="103"/>
        <v>2013Polynesia</v>
      </c>
      <c r="B6654" s="1" t="s">
        <v>2229</v>
      </c>
      <c r="C6654" s="1">
        <v>2013</v>
      </c>
      <c r="D6654" s="2">
        <v>336759</v>
      </c>
      <c r="E6654" s="2">
        <v>325603</v>
      </c>
      <c r="F6654" s="3">
        <v>662362</v>
      </c>
      <c r="G6654" s="1">
        <v>81.873999999999995</v>
      </c>
    </row>
    <row r="6655" spans="1:7" x14ac:dyDescent="0.2">
      <c r="A6655" s="1" t="str">
        <f t="shared" si="103"/>
        <v>2014Polynesia</v>
      </c>
      <c r="B6655" s="1" t="s">
        <v>2229</v>
      </c>
      <c r="C6655" s="1">
        <v>2014</v>
      </c>
      <c r="D6655" s="2">
        <v>337618</v>
      </c>
      <c r="E6655" s="2">
        <v>326949</v>
      </c>
      <c r="F6655" s="3">
        <v>664567</v>
      </c>
      <c r="G6655" s="1">
        <v>82.147000000000006</v>
      </c>
    </row>
    <row r="6656" spans="1:7" x14ac:dyDescent="0.2">
      <c r="A6656" s="1" t="str">
        <f t="shared" si="103"/>
        <v>2015Polynesia</v>
      </c>
      <c r="B6656" s="1" t="s">
        <v>2229</v>
      </c>
      <c r="C6656" s="1">
        <v>2015</v>
      </c>
      <c r="D6656" s="2">
        <v>338643</v>
      </c>
      <c r="E6656" s="2">
        <v>328371</v>
      </c>
      <c r="F6656" s="3">
        <v>667014</v>
      </c>
      <c r="G6656" s="1">
        <v>82.448999999999998</v>
      </c>
    </row>
    <row r="6657" spans="1:7" x14ac:dyDescent="0.2">
      <c r="A6657" s="1" t="str">
        <f t="shared" si="103"/>
        <v>2016Polynesia</v>
      </c>
      <c r="B6657" s="1" t="s">
        <v>2229</v>
      </c>
      <c r="C6657" s="1">
        <v>2016</v>
      </c>
      <c r="D6657" s="2">
        <v>339875</v>
      </c>
      <c r="E6657" s="2">
        <v>329861</v>
      </c>
      <c r="F6657" s="3">
        <v>669736</v>
      </c>
      <c r="G6657" s="1">
        <v>82.786000000000001</v>
      </c>
    </row>
    <row r="6658" spans="1:7" x14ac:dyDescent="0.2">
      <c r="A6658" s="1" t="str">
        <f t="shared" si="103"/>
        <v>2017Polynesia</v>
      </c>
      <c r="B6658" s="1" t="s">
        <v>2229</v>
      </c>
      <c r="C6658" s="1">
        <v>2017</v>
      </c>
      <c r="D6658" s="2">
        <v>341318</v>
      </c>
      <c r="E6658" s="1" t="s">
        <v>2233</v>
      </c>
      <c r="F6658" s="3">
        <v>672758</v>
      </c>
      <c r="G6658" s="1">
        <v>83.159000000000006</v>
      </c>
    </row>
    <row r="6659" spans="1:7" x14ac:dyDescent="0.2">
      <c r="A6659" s="1" t="str">
        <f t="shared" ref="A6659:A6722" si="104">C6659&amp;B6659</f>
        <v>2018Polynesia</v>
      </c>
      <c r="B6659" s="1" t="s">
        <v>2229</v>
      </c>
      <c r="C6659" s="1">
        <v>2018</v>
      </c>
      <c r="D6659" s="2">
        <v>342944</v>
      </c>
      <c r="E6659" s="2">
        <v>333122</v>
      </c>
      <c r="F6659" s="3">
        <v>676066</v>
      </c>
      <c r="G6659" s="1">
        <v>83.567999999999998</v>
      </c>
    </row>
    <row r="6660" spans="1:7" x14ac:dyDescent="0.2">
      <c r="A6660" s="1" t="str">
        <f t="shared" si="104"/>
        <v>2019Polynesia</v>
      </c>
      <c r="B6660" s="1" t="s">
        <v>2229</v>
      </c>
      <c r="C6660" s="1">
        <v>2019</v>
      </c>
      <c r="D6660" s="2">
        <v>344764</v>
      </c>
      <c r="E6660" s="2">
        <v>335005</v>
      </c>
      <c r="F6660" s="3">
        <v>679769</v>
      </c>
      <c r="G6660" s="1">
        <v>84.025999999999996</v>
      </c>
    </row>
    <row r="6661" spans="1:7" x14ac:dyDescent="0.2">
      <c r="A6661" s="1" t="str">
        <f t="shared" si="104"/>
        <v>2020Polynesia</v>
      </c>
      <c r="B6661" s="1" t="s">
        <v>2229</v>
      </c>
      <c r="C6661" s="1">
        <v>2020</v>
      </c>
      <c r="D6661" s="2">
        <v>346725</v>
      </c>
      <c r="E6661" s="2">
        <v>337053</v>
      </c>
      <c r="F6661" s="3">
        <v>683778</v>
      </c>
      <c r="G6661" s="1">
        <v>84.521000000000001</v>
      </c>
    </row>
    <row r="6662" spans="1:7" x14ac:dyDescent="0.2">
      <c r="A6662" s="1" t="str">
        <f t="shared" si="104"/>
        <v>2001Portugal</v>
      </c>
      <c r="B6662" s="1" t="s">
        <v>129</v>
      </c>
      <c r="C6662" s="1">
        <v>2001</v>
      </c>
      <c r="D6662" s="2">
        <v>4990758</v>
      </c>
      <c r="E6662" s="2">
        <v>5350698</v>
      </c>
      <c r="F6662" s="3">
        <v>10341456</v>
      </c>
      <c r="G6662" s="1">
        <v>112.91</v>
      </c>
    </row>
    <row r="6663" spans="1:7" x14ac:dyDescent="0.2">
      <c r="A6663" s="1" t="str">
        <f t="shared" si="104"/>
        <v>2002Portugal</v>
      </c>
      <c r="B6663" s="1" t="s">
        <v>129</v>
      </c>
      <c r="C6663" s="1">
        <v>2002</v>
      </c>
      <c r="D6663" s="2">
        <v>5016767</v>
      </c>
      <c r="E6663" s="2">
        <v>5369226</v>
      </c>
      <c r="F6663" s="3">
        <v>10385993</v>
      </c>
      <c r="G6663" s="1">
        <v>113.39700000000001</v>
      </c>
    </row>
    <row r="6664" spans="1:7" x14ac:dyDescent="0.2">
      <c r="A6664" s="1" t="str">
        <f t="shared" si="104"/>
        <v>2003Portugal</v>
      </c>
      <c r="B6664" s="1" t="s">
        <v>129</v>
      </c>
      <c r="C6664" s="1">
        <v>2003</v>
      </c>
      <c r="D6664" s="2">
        <v>5041878</v>
      </c>
      <c r="E6664" s="2">
        <v>5387737</v>
      </c>
      <c r="F6664" s="3">
        <v>10429615</v>
      </c>
      <c r="G6664" s="1">
        <v>113.873</v>
      </c>
    </row>
    <row r="6665" spans="1:7" x14ac:dyDescent="0.2">
      <c r="A6665" s="1" t="str">
        <f t="shared" si="104"/>
        <v>2004Portugal</v>
      </c>
      <c r="B6665" s="1" t="s">
        <v>129</v>
      </c>
      <c r="C6665" s="1">
        <v>2004</v>
      </c>
      <c r="D6665" s="2">
        <v>5063594</v>
      </c>
      <c r="E6665" s="2">
        <v>5407332</v>
      </c>
      <c r="F6665" s="3">
        <v>10470926</v>
      </c>
      <c r="G6665" s="1">
        <v>114.324</v>
      </c>
    </row>
    <row r="6666" spans="1:7" x14ac:dyDescent="0.2">
      <c r="A6666" s="1" t="str">
        <f t="shared" si="104"/>
        <v>2005Portugal</v>
      </c>
      <c r="B6666" s="1" t="s">
        <v>129</v>
      </c>
      <c r="C6666" s="1">
        <v>2005</v>
      </c>
      <c r="D6666" s="2">
        <v>5079966</v>
      </c>
      <c r="E6666" s="2">
        <v>5428528</v>
      </c>
      <c r="F6666" s="3">
        <v>10508494</v>
      </c>
      <c r="G6666" s="1">
        <v>114.73399999999999</v>
      </c>
    </row>
    <row r="6667" spans="1:7" x14ac:dyDescent="0.2">
      <c r="A6667" s="1" t="str">
        <f t="shared" si="104"/>
        <v>2006Portugal</v>
      </c>
      <c r="B6667" s="1" t="s">
        <v>129</v>
      </c>
      <c r="C6667" s="1">
        <v>2006</v>
      </c>
      <c r="D6667" s="2">
        <v>5090837</v>
      </c>
      <c r="E6667" s="1" t="s">
        <v>2234</v>
      </c>
      <c r="F6667" s="3">
        <v>10542837</v>
      </c>
      <c r="G6667" s="1">
        <v>115.10899999999999</v>
      </c>
    </row>
    <row r="6668" spans="1:7" x14ac:dyDescent="0.2">
      <c r="A6668" s="1" t="str">
        <f t="shared" si="104"/>
        <v>2007Portugal</v>
      </c>
      <c r="B6668" s="1" t="s">
        <v>129</v>
      </c>
      <c r="C6668" s="1">
        <v>2007</v>
      </c>
      <c r="D6668" s="2">
        <v>5096376</v>
      </c>
      <c r="E6668" s="2">
        <v>5476774</v>
      </c>
      <c r="F6668" s="3" t="s">
        <v>2235</v>
      </c>
      <c r="G6668" s="1">
        <v>115.44</v>
      </c>
    </row>
    <row r="6669" spans="1:7" x14ac:dyDescent="0.2">
      <c r="A6669" s="1" t="str">
        <f t="shared" si="104"/>
        <v>2008Portugal</v>
      </c>
      <c r="B6669" s="1" t="s">
        <v>129</v>
      </c>
      <c r="C6669" s="1">
        <v>2008</v>
      </c>
      <c r="D6669" s="2">
        <v>5095543</v>
      </c>
      <c r="E6669" s="2">
        <v>5499769</v>
      </c>
      <c r="F6669" s="3">
        <v>10595312</v>
      </c>
      <c r="G6669" s="1">
        <v>115.682</v>
      </c>
    </row>
    <row r="6670" spans="1:7" x14ac:dyDescent="0.2">
      <c r="A6670" s="1" t="str">
        <f t="shared" si="104"/>
        <v>2009Portugal</v>
      </c>
      <c r="B6670" s="1" t="s">
        <v>129</v>
      </c>
      <c r="C6670" s="1">
        <v>2009</v>
      </c>
      <c r="D6670" s="1" t="s">
        <v>2236</v>
      </c>
      <c r="E6670" s="2">
        <v>5516866</v>
      </c>
      <c r="F6670" s="3">
        <v>10604066</v>
      </c>
      <c r="G6670" s="1">
        <v>115.77800000000001</v>
      </c>
    </row>
    <row r="6671" spans="1:7" x14ac:dyDescent="0.2">
      <c r="A6671" s="1" t="str">
        <f t="shared" si="104"/>
        <v>2010Portugal</v>
      </c>
      <c r="B6671" s="1" t="s">
        <v>129</v>
      </c>
      <c r="C6671" s="1">
        <v>2010</v>
      </c>
      <c r="D6671" s="2">
        <v>5070876</v>
      </c>
      <c r="E6671" s="2">
        <v>5525179</v>
      </c>
      <c r="F6671" s="3">
        <v>10596055</v>
      </c>
      <c r="G6671" s="1">
        <v>115.69</v>
      </c>
    </row>
    <row r="6672" spans="1:7" x14ac:dyDescent="0.2">
      <c r="A6672" s="1" t="str">
        <f t="shared" si="104"/>
        <v>2011Portugal</v>
      </c>
      <c r="B6672" s="1" t="s">
        <v>129</v>
      </c>
      <c r="C6672" s="1">
        <v>2011</v>
      </c>
      <c r="D6672" s="2">
        <v>5045848</v>
      </c>
      <c r="E6672" s="1" t="s">
        <v>2237</v>
      </c>
      <c r="F6672" s="3">
        <v>10569388</v>
      </c>
      <c r="G6672" s="1">
        <v>115.399</v>
      </c>
    </row>
    <row r="6673" spans="1:7" x14ac:dyDescent="0.2">
      <c r="A6673" s="1" t="str">
        <f t="shared" si="104"/>
        <v>2012Portugal</v>
      </c>
      <c r="B6673" s="1" t="s">
        <v>129</v>
      </c>
      <c r="C6673" s="1">
        <v>2012</v>
      </c>
      <c r="D6673" s="2">
        <v>5013178</v>
      </c>
      <c r="E6673" s="1" t="s">
        <v>2238</v>
      </c>
      <c r="F6673" s="3">
        <v>10526308</v>
      </c>
      <c r="G6673" s="1">
        <v>114.929</v>
      </c>
    </row>
    <row r="6674" spans="1:7" x14ac:dyDescent="0.2">
      <c r="A6674" s="1" t="str">
        <f t="shared" si="104"/>
        <v>2013Portugal</v>
      </c>
      <c r="B6674" s="1" t="s">
        <v>129</v>
      </c>
      <c r="C6674" s="1">
        <v>2013</v>
      </c>
      <c r="D6674" s="2">
        <v>4976555</v>
      </c>
      <c r="E6674" s="1" t="s">
        <v>2239</v>
      </c>
      <c r="F6674" s="3">
        <v>10473025</v>
      </c>
      <c r="G6674" s="1">
        <v>114.34699999999999</v>
      </c>
    </row>
    <row r="6675" spans="1:7" x14ac:dyDescent="0.2">
      <c r="A6675" s="1" t="str">
        <f t="shared" si="104"/>
        <v>2014Portugal</v>
      </c>
      <c r="B6675" s="1" t="s">
        <v>129</v>
      </c>
      <c r="C6675" s="1">
        <v>2014</v>
      </c>
      <c r="D6675" s="2">
        <v>4940939</v>
      </c>
      <c r="E6675" s="2">
        <v>5477285</v>
      </c>
      <c r="F6675" s="3">
        <v>10418224</v>
      </c>
      <c r="G6675" s="1">
        <v>113.748</v>
      </c>
    </row>
    <row r="6676" spans="1:7" x14ac:dyDescent="0.2">
      <c r="A6676" s="1" t="str">
        <f t="shared" si="104"/>
        <v>2015Portugal</v>
      </c>
      <c r="B6676" s="1" t="s">
        <v>129</v>
      </c>
      <c r="C6676" s="1">
        <v>2015</v>
      </c>
      <c r="D6676" s="2">
        <v>4909968</v>
      </c>
      <c r="E6676" s="2">
        <v>5458378</v>
      </c>
      <c r="F6676" s="3">
        <v>10368346</v>
      </c>
      <c r="G6676" s="1">
        <v>113.20399999999999</v>
      </c>
    </row>
    <row r="6677" spans="1:7" x14ac:dyDescent="0.2">
      <c r="A6677" s="1" t="str">
        <f t="shared" si="104"/>
        <v>2016Portugal</v>
      </c>
      <c r="B6677" s="1" t="s">
        <v>129</v>
      </c>
      <c r="C6677" s="1">
        <v>2016</v>
      </c>
      <c r="D6677" s="2">
        <v>4885027</v>
      </c>
      <c r="E6677" s="2">
        <v>5440513</v>
      </c>
      <c r="F6677" s="3" t="s">
        <v>2240</v>
      </c>
      <c r="G6677" s="1">
        <v>112.73699999999999</v>
      </c>
    </row>
    <row r="6678" spans="1:7" x14ac:dyDescent="0.2">
      <c r="A6678" s="1" t="str">
        <f t="shared" si="104"/>
        <v>2017Portugal</v>
      </c>
      <c r="B6678" s="1" t="s">
        <v>129</v>
      </c>
      <c r="C6678" s="1">
        <v>2017</v>
      </c>
      <c r="D6678" s="1" t="s">
        <v>2241</v>
      </c>
      <c r="E6678" s="2">
        <v>5423127</v>
      </c>
      <c r="F6678" s="3">
        <v>10288527</v>
      </c>
      <c r="G6678" s="1">
        <v>112.33199999999999</v>
      </c>
    </row>
    <row r="6679" spans="1:7" x14ac:dyDescent="0.2">
      <c r="A6679" s="1" t="str">
        <f t="shared" si="104"/>
        <v>2018Portugal</v>
      </c>
      <c r="B6679" s="1" t="s">
        <v>129</v>
      </c>
      <c r="C6679" s="1">
        <v>2018</v>
      </c>
      <c r="D6679" s="2">
        <v>4849952</v>
      </c>
      <c r="E6679" s="1" t="s">
        <v>2242</v>
      </c>
      <c r="F6679" s="3">
        <v>10256192</v>
      </c>
      <c r="G6679" s="1">
        <v>111.979</v>
      </c>
    </row>
    <row r="6680" spans="1:7" x14ac:dyDescent="0.2">
      <c r="A6680" s="1" t="str">
        <f t="shared" si="104"/>
        <v>2019Portugal</v>
      </c>
      <c r="B6680" s="1" t="s">
        <v>129</v>
      </c>
      <c r="C6680" s="1">
        <v>2019</v>
      </c>
      <c r="D6680" s="2">
        <v>4836674</v>
      </c>
      <c r="E6680" s="2">
        <v>5389504</v>
      </c>
      <c r="F6680" s="3">
        <v>10226178</v>
      </c>
      <c r="G6680" s="1">
        <v>111.652</v>
      </c>
    </row>
    <row r="6681" spans="1:7" x14ac:dyDescent="0.2">
      <c r="A6681" s="1" t="str">
        <f t="shared" si="104"/>
        <v>2020Portugal</v>
      </c>
      <c r="B6681" s="1" t="s">
        <v>129</v>
      </c>
      <c r="C6681" s="1">
        <v>2020</v>
      </c>
      <c r="D6681" s="2">
        <v>4824034</v>
      </c>
      <c r="E6681" s="2">
        <v>5372673</v>
      </c>
      <c r="F6681" s="3">
        <v>10196707</v>
      </c>
      <c r="G6681" s="1">
        <v>111.33</v>
      </c>
    </row>
    <row r="6682" spans="1:7" x14ac:dyDescent="0.2">
      <c r="A6682" s="1" t="str">
        <f t="shared" si="104"/>
        <v>2001Puerto Rico</v>
      </c>
      <c r="B6682" s="1" t="s">
        <v>2243</v>
      </c>
      <c r="C6682" s="1">
        <v>2001</v>
      </c>
      <c r="D6682" s="2">
        <v>1763155</v>
      </c>
      <c r="E6682" s="2">
        <v>1907153</v>
      </c>
      <c r="F6682" s="3">
        <v>3670308</v>
      </c>
      <c r="G6682" s="1">
        <v>413.78899999999999</v>
      </c>
    </row>
    <row r="6683" spans="1:7" x14ac:dyDescent="0.2">
      <c r="A6683" s="1" t="str">
        <f t="shared" si="104"/>
        <v>2002Puerto Rico</v>
      </c>
      <c r="B6683" s="1" t="s">
        <v>2243</v>
      </c>
      <c r="C6683" s="1">
        <v>2002</v>
      </c>
      <c r="D6683" s="2">
        <v>1759109</v>
      </c>
      <c r="E6683" s="2">
        <v>1905212</v>
      </c>
      <c r="F6683" s="3">
        <v>3664321</v>
      </c>
      <c r="G6683" s="1">
        <v>413.11399999999998</v>
      </c>
    </row>
    <row r="6684" spans="1:7" x14ac:dyDescent="0.2">
      <c r="A6684" s="1" t="str">
        <f t="shared" si="104"/>
        <v>2003Puerto Rico</v>
      </c>
      <c r="B6684" s="1" t="s">
        <v>2243</v>
      </c>
      <c r="C6684" s="1">
        <v>2003</v>
      </c>
      <c r="D6684" s="2">
        <v>1752882</v>
      </c>
      <c r="E6684" s="2">
        <v>1900778</v>
      </c>
      <c r="F6684" s="3" t="s">
        <v>2244</v>
      </c>
      <c r="G6684" s="1">
        <v>411.91199999999998</v>
      </c>
    </row>
    <row r="6685" spans="1:7" x14ac:dyDescent="0.2">
      <c r="A6685" s="1" t="str">
        <f t="shared" si="104"/>
        <v>2004Puerto Rico</v>
      </c>
      <c r="B6685" s="1" t="s">
        <v>2243</v>
      </c>
      <c r="C6685" s="1">
        <v>2004</v>
      </c>
      <c r="D6685" s="2">
        <v>1746503</v>
      </c>
      <c r="E6685" s="2">
        <v>1895502</v>
      </c>
      <c r="F6685" s="3">
        <v>3642005</v>
      </c>
      <c r="G6685" s="1">
        <v>410.59800000000001</v>
      </c>
    </row>
    <row r="6686" spans="1:7" x14ac:dyDescent="0.2">
      <c r="A6686" s="1" t="str">
        <f t="shared" si="104"/>
        <v>2005Puerto Rico</v>
      </c>
      <c r="B6686" s="1" t="s">
        <v>2243</v>
      </c>
      <c r="C6686" s="1">
        <v>2005</v>
      </c>
      <c r="D6686" s="1" t="s">
        <v>2245</v>
      </c>
      <c r="E6686" s="2">
        <v>1890535</v>
      </c>
      <c r="F6686" s="3">
        <v>3631885</v>
      </c>
      <c r="G6686" s="1">
        <v>409.45699999999999</v>
      </c>
    </row>
    <row r="6687" spans="1:7" x14ac:dyDescent="0.2">
      <c r="A6687" s="1" t="str">
        <f t="shared" si="104"/>
        <v>2006Puerto Rico</v>
      </c>
      <c r="B6687" s="1" t="s">
        <v>2243</v>
      </c>
      <c r="C6687" s="1">
        <v>2006</v>
      </c>
      <c r="D6687" s="2">
        <v>1737737</v>
      </c>
      <c r="E6687" s="2">
        <v>1886046</v>
      </c>
      <c r="F6687" s="3">
        <v>3623783</v>
      </c>
      <c r="G6687" s="1">
        <v>408.54399999999998</v>
      </c>
    </row>
    <row r="6688" spans="1:7" x14ac:dyDescent="0.2">
      <c r="A6688" s="1" t="str">
        <f t="shared" si="104"/>
        <v>2007Puerto Rico</v>
      </c>
      <c r="B6688" s="1" t="s">
        <v>2243</v>
      </c>
      <c r="C6688" s="1">
        <v>2007</v>
      </c>
      <c r="D6688" s="2">
        <v>1734889</v>
      </c>
      <c r="E6688" s="2">
        <v>1881452</v>
      </c>
      <c r="F6688" s="3">
        <v>3616341</v>
      </c>
      <c r="G6688" s="1">
        <v>407.70499999999998</v>
      </c>
    </row>
    <row r="6689" spans="1:7" x14ac:dyDescent="0.2">
      <c r="A6689" s="1" t="str">
        <f t="shared" si="104"/>
        <v>2008Puerto Rico</v>
      </c>
      <c r="B6689" s="1" t="s">
        <v>2243</v>
      </c>
      <c r="C6689" s="1">
        <v>2008</v>
      </c>
      <c r="D6689" s="2">
        <v>1731803</v>
      </c>
      <c r="E6689" s="2">
        <v>1876227</v>
      </c>
      <c r="F6689" s="3" t="s">
        <v>2246</v>
      </c>
      <c r="G6689" s="1">
        <v>406.76799999999997</v>
      </c>
    </row>
    <row r="6690" spans="1:7" x14ac:dyDescent="0.2">
      <c r="A6690" s="1" t="str">
        <f t="shared" si="104"/>
        <v>2009Puerto Rico</v>
      </c>
      <c r="B6690" s="1" t="s">
        <v>2243</v>
      </c>
      <c r="C6690" s="1">
        <v>2009</v>
      </c>
      <c r="D6690" s="2">
        <v>1726967</v>
      </c>
      <c r="E6690" s="2">
        <v>1869565</v>
      </c>
      <c r="F6690" s="3">
        <v>3596532</v>
      </c>
      <c r="G6690" s="1">
        <v>405.471</v>
      </c>
    </row>
    <row r="6691" spans="1:7" x14ac:dyDescent="0.2">
      <c r="A6691" s="1" t="str">
        <f t="shared" si="104"/>
        <v>2010Puerto Rico</v>
      </c>
      <c r="B6691" s="1" t="s">
        <v>2243</v>
      </c>
      <c r="C6691" s="1">
        <v>2010</v>
      </c>
      <c r="D6691" s="2">
        <v>1719138</v>
      </c>
      <c r="E6691" s="2">
        <v>1860704</v>
      </c>
      <c r="F6691" s="3">
        <v>3579842</v>
      </c>
      <c r="G6691" s="1">
        <v>403.59</v>
      </c>
    </row>
    <row r="6692" spans="1:7" x14ac:dyDescent="0.2">
      <c r="A6692" s="1" t="str">
        <f t="shared" si="104"/>
        <v>2011Puerto Rico</v>
      </c>
      <c r="B6692" s="1" t="s">
        <v>2243</v>
      </c>
      <c r="C6692" s="1">
        <v>2011</v>
      </c>
      <c r="D6692" s="2">
        <v>1709172</v>
      </c>
      <c r="E6692" s="1" t="s">
        <v>2247</v>
      </c>
      <c r="F6692" s="3">
        <v>3559862</v>
      </c>
      <c r="G6692" s="1">
        <v>401.33699999999999</v>
      </c>
    </row>
    <row r="6693" spans="1:7" x14ac:dyDescent="0.2">
      <c r="A6693" s="1" t="str">
        <f t="shared" si="104"/>
        <v>2012Puerto Rico</v>
      </c>
      <c r="B6693" s="1" t="s">
        <v>2243</v>
      </c>
      <c r="C6693" s="1">
        <v>2012</v>
      </c>
      <c r="D6693" s="2">
        <v>1697143</v>
      </c>
      <c r="E6693" s="2">
        <v>1839427</v>
      </c>
      <c r="F6693" s="3" t="s">
        <v>2248</v>
      </c>
      <c r="G6693" s="1">
        <v>398.71100000000001</v>
      </c>
    </row>
    <row r="6694" spans="1:7" x14ac:dyDescent="0.2">
      <c r="A6694" s="1" t="str">
        <f t="shared" si="104"/>
        <v>2013Puerto Rico</v>
      </c>
      <c r="B6694" s="1" t="s">
        <v>2243</v>
      </c>
      <c r="C6694" s="1">
        <v>2013</v>
      </c>
      <c r="D6694" s="2">
        <v>1680139</v>
      </c>
      <c r="E6694" s="2">
        <v>1823726</v>
      </c>
      <c r="F6694" s="3">
        <v>3503865</v>
      </c>
      <c r="G6694" s="1">
        <v>395.024</v>
      </c>
    </row>
    <row r="6695" spans="1:7" x14ac:dyDescent="0.2">
      <c r="A6695" s="1" t="str">
        <f t="shared" si="104"/>
        <v>2014Puerto Rico</v>
      </c>
      <c r="B6695" s="1" t="s">
        <v>2243</v>
      </c>
      <c r="C6695" s="1">
        <v>2014</v>
      </c>
      <c r="D6695" s="1" t="s">
        <v>2249</v>
      </c>
      <c r="E6695" s="2">
        <v>1799357</v>
      </c>
      <c r="F6695" s="3">
        <v>3453667</v>
      </c>
      <c r="G6695" s="1">
        <v>389.36500000000001</v>
      </c>
    </row>
    <row r="6696" spans="1:7" x14ac:dyDescent="0.2">
      <c r="A6696" s="1" t="str">
        <f t="shared" si="104"/>
        <v>2015Puerto Rico</v>
      </c>
      <c r="B6696" s="1" t="s">
        <v>2243</v>
      </c>
      <c r="C6696" s="1">
        <v>2015</v>
      </c>
      <c r="D6696" s="2">
        <v>1617593</v>
      </c>
      <c r="E6696" s="2">
        <v>1763919</v>
      </c>
      <c r="F6696" s="3">
        <v>3381512</v>
      </c>
      <c r="G6696" s="1">
        <v>381.23</v>
      </c>
    </row>
    <row r="6697" spans="1:7" x14ac:dyDescent="0.2">
      <c r="A6697" s="1" t="str">
        <f t="shared" si="104"/>
        <v>2016Puerto Rico</v>
      </c>
      <c r="B6697" s="1" t="s">
        <v>2243</v>
      </c>
      <c r="C6697" s="1">
        <v>2016</v>
      </c>
      <c r="D6697" s="2">
        <v>1567875</v>
      </c>
      <c r="E6697" s="2">
        <v>1715246</v>
      </c>
      <c r="F6697" s="3">
        <v>3283121</v>
      </c>
      <c r="G6697" s="1">
        <v>370.13799999999998</v>
      </c>
    </row>
    <row r="6698" spans="1:7" x14ac:dyDescent="0.2">
      <c r="A6698" s="1" t="str">
        <f t="shared" si="104"/>
        <v>2017Puerto Rico</v>
      </c>
      <c r="B6698" s="1" t="s">
        <v>2243</v>
      </c>
      <c r="C6698" s="1">
        <v>2017</v>
      </c>
      <c r="D6698" s="2">
        <v>1507712</v>
      </c>
      <c r="E6698" s="2">
        <v>1655964</v>
      </c>
      <c r="F6698" s="3">
        <v>3163676</v>
      </c>
      <c r="G6698" s="1">
        <v>356.67099999999999</v>
      </c>
    </row>
    <row r="6699" spans="1:7" x14ac:dyDescent="0.2">
      <c r="A6699" s="1" t="str">
        <f t="shared" si="104"/>
        <v>2018Puerto Rico</v>
      </c>
      <c r="B6699" s="1" t="s">
        <v>2243</v>
      </c>
      <c r="C6699" s="1">
        <v>2018</v>
      </c>
      <c r="D6699" s="2">
        <v>1445326</v>
      </c>
      <c r="E6699" s="2">
        <v>1594272</v>
      </c>
      <c r="F6699" s="3">
        <v>3039598</v>
      </c>
      <c r="G6699" s="1">
        <v>342.68299999999999</v>
      </c>
    </row>
    <row r="6700" spans="1:7" x14ac:dyDescent="0.2">
      <c r="A6700" s="1" t="str">
        <f t="shared" si="104"/>
        <v>2019Puerto Rico</v>
      </c>
      <c r="B6700" s="1" t="s">
        <v>2243</v>
      </c>
      <c r="C6700" s="1">
        <v>2019</v>
      </c>
      <c r="D6700" s="2">
        <v>1391966</v>
      </c>
      <c r="E6700" s="2">
        <v>1541438</v>
      </c>
      <c r="F6700" s="3">
        <v>2933404</v>
      </c>
      <c r="G6700" s="1">
        <v>330.71100000000001</v>
      </c>
    </row>
    <row r="6701" spans="1:7" x14ac:dyDescent="0.2">
      <c r="A6701" s="1" t="str">
        <f t="shared" si="104"/>
        <v>2020Puerto Rico</v>
      </c>
      <c r="B6701" s="1" t="s">
        <v>2243</v>
      </c>
      <c r="C6701" s="1">
        <v>2020</v>
      </c>
      <c r="D6701" s="2">
        <v>1355518</v>
      </c>
      <c r="E6701" s="2">
        <v>1505322</v>
      </c>
      <c r="F6701" s="3" t="s">
        <v>2250</v>
      </c>
      <c r="G6701" s="1">
        <v>322.52999999999997</v>
      </c>
    </row>
    <row r="6702" spans="1:7" x14ac:dyDescent="0.2">
      <c r="A6702" s="1" t="str">
        <f t="shared" si="104"/>
        <v>2001Qatar</v>
      </c>
      <c r="B6702" s="1" t="s">
        <v>130</v>
      </c>
      <c r="C6702" s="1">
        <v>2001</v>
      </c>
      <c r="D6702" s="2">
        <v>398829</v>
      </c>
      <c r="E6702" s="2">
        <v>216184</v>
      </c>
      <c r="F6702" s="3">
        <v>615013</v>
      </c>
      <c r="G6702" s="1">
        <v>52.972999999999999</v>
      </c>
    </row>
    <row r="6703" spans="1:7" x14ac:dyDescent="0.2">
      <c r="A6703" s="1" t="str">
        <f t="shared" si="104"/>
        <v>2002Qatar</v>
      </c>
      <c r="B6703" s="1" t="s">
        <v>130</v>
      </c>
      <c r="C6703" s="1">
        <v>2002</v>
      </c>
      <c r="D6703" s="2">
        <v>412989</v>
      </c>
      <c r="E6703" s="2">
        <v>227883</v>
      </c>
      <c r="F6703" s="3">
        <v>640872</v>
      </c>
      <c r="G6703" s="1">
        <v>55.2</v>
      </c>
    </row>
    <row r="6704" spans="1:7" x14ac:dyDescent="0.2">
      <c r="A6704" s="1" t="str">
        <f t="shared" si="104"/>
        <v>2003Qatar</v>
      </c>
      <c r="B6704" s="1" t="s">
        <v>130</v>
      </c>
      <c r="C6704" s="1">
        <v>2003</v>
      </c>
      <c r="D6704" s="2">
        <v>439812</v>
      </c>
      <c r="E6704" s="2">
        <v>241979</v>
      </c>
      <c r="F6704" s="3">
        <v>681791</v>
      </c>
      <c r="G6704" s="1">
        <v>58.723999999999997</v>
      </c>
    </row>
    <row r="6705" spans="1:7" x14ac:dyDescent="0.2">
      <c r="A6705" s="1" t="str">
        <f t="shared" si="104"/>
        <v>2004Qatar</v>
      </c>
      <c r="B6705" s="1" t="s">
        <v>130</v>
      </c>
      <c r="C6705" s="1">
        <v>2004</v>
      </c>
      <c r="D6705" s="1" t="s">
        <v>2251</v>
      </c>
      <c r="E6705" s="2">
        <v>259402</v>
      </c>
      <c r="F6705" s="3">
        <v>753332</v>
      </c>
      <c r="G6705" s="1">
        <v>64.885999999999996</v>
      </c>
    </row>
    <row r="6706" spans="1:7" x14ac:dyDescent="0.2">
      <c r="A6706" s="1" t="str">
        <f t="shared" si="104"/>
        <v>2005Qatar</v>
      </c>
      <c r="B6706" s="1" t="s">
        <v>130</v>
      </c>
      <c r="C6706" s="1">
        <v>2005</v>
      </c>
      <c r="D6706" s="2">
        <v>584646</v>
      </c>
      <c r="E6706" s="2">
        <v>280764</v>
      </c>
      <c r="F6706" s="3" t="s">
        <v>2252</v>
      </c>
      <c r="G6706" s="1">
        <v>74.540000000000006</v>
      </c>
    </row>
    <row r="6707" spans="1:7" x14ac:dyDescent="0.2">
      <c r="A6707" s="1" t="str">
        <f t="shared" si="104"/>
        <v>2006Qatar</v>
      </c>
      <c r="B6707" s="1" t="s">
        <v>130</v>
      </c>
      <c r="C6707" s="1">
        <v>2006</v>
      </c>
      <c r="D6707" s="2">
        <v>716572</v>
      </c>
      <c r="E6707" s="2">
        <v>306132</v>
      </c>
      <c r="F6707" s="3">
        <v>1022704</v>
      </c>
      <c r="G6707" s="1">
        <v>88.087999999999994</v>
      </c>
    </row>
    <row r="6708" spans="1:7" x14ac:dyDescent="0.2">
      <c r="A6708" s="1" t="str">
        <f t="shared" si="104"/>
        <v>2007Qatar</v>
      </c>
      <c r="B6708" s="1" t="s">
        <v>130</v>
      </c>
      <c r="C6708" s="1">
        <v>2007</v>
      </c>
      <c r="D6708" s="1" t="s">
        <v>2253</v>
      </c>
      <c r="E6708" s="2">
        <v>335121</v>
      </c>
      <c r="F6708" s="3">
        <v>1218441</v>
      </c>
      <c r="G6708" s="1">
        <v>104.94799999999999</v>
      </c>
    </row>
    <row r="6709" spans="1:7" x14ac:dyDescent="0.2">
      <c r="A6709" s="1" t="str">
        <f t="shared" si="104"/>
        <v>2008Qatar</v>
      </c>
      <c r="B6709" s="1" t="s">
        <v>130</v>
      </c>
      <c r="C6709" s="1">
        <v>2008</v>
      </c>
      <c r="D6709" s="2">
        <v>1069536</v>
      </c>
      <c r="E6709" s="2">
        <v>367134</v>
      </c>
      <c r="F6709" s="3" t="s">
        <v>2254</v>
      </c>
      <c r="G6709" s="1">
        <v>123.744</v>
      </c>
    </row>
    <row r="6710" spans="1:7" x14ac:dyDescent="0.2">
      <c r="A6710" s="1" t="str">
        <f t="shared" si="104"/>
        <v>2009Qatar</v>
      </c>
      <c r="B6710" s="1" t="s">
        <v>130</v>
      </c>
      <c r="C6710" s="1">
        <v>2009</v>
      </c>
      <c r="D6710" s="1" t="s">
        <v>2255</v>
      </c>
      <c r="E6710" s="2">
        <v>401364</v>
      </c>
      <c r="F6710" s="3">
        <v>1654944</v>
      </c>
      <c r="G6710" s="1">
        <v>142.54499999999999</v>
      </c>
    </row>
    <row r="6711" spans="1:7" x14ac:dyDescent="0.2">
      <c r="A6711" s="1" t="str">
        <f t="shared" si="104"/>
        <v>2010Qatar</v>
      </c>
      <c r="B6711" s="1" t="s">
        <v>130</v>
      </c>
      <c r="C6711" s="1">
        <v>2010</v>
      </c>
      <c r="D6711" s="2">
        <v>1419289</v>
      </c>
      <c r="E6711" s="1" t="s">
        <v>2256</v>
      </c>
      <c r="F6711" s="3">
        <v>1856329</v>
      </c>
      <c r="G6711" s="1">
        <v>159.89099999999999</v>
      </c>
    </row>
    <row r="6712" spans="1:7" x14ac:dyDescent="0.2">
      <c r="A6712" s="1" t="str">
        <f t="shared" si="104"/>
        <v>2011Qatar</v>
      </c>
      <c r="B6712" s="1" t="s">
        <v>130</v>
      </c>
      <c r="C6712" s="1">
        <v>2011</v>
      </c>
      <c r="D6712" s="2">
        <v>1561729</v>
      </c>
      <c r="E6712" s="2">
        <v>474133</v>
      </c>
      <c r="F6712" s="3">
        <v>2035862</v>
      </c>
      <c r="G6712" s="1">
        <v>175.35400000000001</v>
      </c>
    </row>
    <row r="6713" spans="1:7" x14ac:dyDescent="0.2">
      <c r="A6713" s="1" t="str">
        <f t="shared" si="104"/>
        <v>2012Qatar</v>
      </c>
      <c r="B6713" s="1" t="s">
        <v>130</v>
      </c>
      <c r="C6713" s="1">
        <v>2012</v>
      </c>
      <c r="D6713" s="2">
        <v>1683807</v>
      </c>
      <c r="E6713" s="2">
        <v>512271</v>
      </c>
      <c r="F6713" s="3">
        <v>2196078</v>
      </c>
      <c r="G6713" s="1">
        <v>189.154</v>
      </c>
    </row>
    <row r="6714" spans="1:7" x14ac:dyDescent="0.2">
      <c r="A6714" s="1" t="str">
        <f t="shared" si="104"/>
        <v>2013Qatar</v>
      </c>
      <c r="B6714" s="1" t="s">
        <v>130</v>
      </c>
      <c r="C6714" s="1">
        <v>2013</v>
      </c>
      <c r="D6714" s="2">
        <v>1786771</v>
      </c>
      <c r="E6714" s="2">
        <v>549808</v>
      </c>
      <c r="F6714" s="3">
        <v>2336579</v>
      </c>
      <c r="G6714" s="1">
        <v>201.256</v>
      </c>
    </row>
    <row r="6715" spans="1:7" x14ac:dyDescent="0.2">
      <c r="A6715" s="1" t="str">
        <f t="shared" si="104"/>
        <v>2014Qatar</v>
      </c>
      <c r="B6715" s="1" t="s">
        <v>130</v>
      </c>
      <c r="C6715" s="1">
        <v>2014</v>
      </c>
      <c r="D6715" s="2">
        <v>1874509</v>
      </c>
      <c r="E6715" s="2">
        <v>584693</v>
      </c>
      <c r="F6715" s="3">
        <v>2459202</v>
      </c>
      <c r="G6715" s="1">
        <v>211.81800000000001</v>
      </c>
    </row>
    <row r="6716" spans="1:7" x14ac:dyDescent="0.2">
      <c r="A6716" s="1" t="str">
        <f t="shared" si="104"/>
        <v>2015Qatar</v>
      </c>
      <c r="B6716" s="1" t="s">
        <v>130</v>
      </c>
      <c r="C6716" s="1">
        <v>2015</v>
      </c>
      <c r="D6716" s="2">
        <v>1950209</v>
      </c>
      <c r="E6716" s="2">
        <v>615499</v>
      </c>
      <c r="F6716" s="3">
        <v>2565708</v>
      </c>
      <c r="G6716" s="1">
        <v>220.99100000000001</v>
      </c>
    </row>
    <row r="6717" spans="1:7" x14ac:dyDescent="0.2">
      <c r="A6717" s="1" t="str">
        <f t="shared" si="104"/>
        <v>2016Qatar</v>
      </c>
      <c r="B6717" s="1" t="s">
        <v>130</v>
      </c>
      <c r="C6717" s="1">
        <v>2016</v>
      </c>
      <c r="D6717" s="1" t="s">
        <v>2257</v>
      </c>
      <c r="E6717" s="2">
        <v>641459</v>
      </c>
      <c r="F6717" s="3">
        <v>2654379</v>
      </c>
      <c r="G6717" s="1">
        <v>228.62899999999999</v>
      </c>
    </row>
    <row r="6718" spans="1:7" x14ac:dyDescent="0.2">
      <c r="A6718" s="1" t="str">
        <f t="shared" si="104"/>
        <v>2017Qatar</v>
      </c>
      <c r="B6718" s="1" t="s">
        <v>130</v>
      </c>
      <c r="C6718" s="1">
        <v>2017</v>
      </c>
      <c r="D6718" s="2">
        <v>2061731</v>
      </c>
      <c r="E6718" s="2">
        <v>662996</v>
      </c>
      <c r="F6718" s="3">
        <v>2724727</v>
      </c>
      <c r="G6718" s="1">
        <v>234.68799999999999</v>
      </c>
    </row>
    <row r="6719" spans="1:7" x14ac:dyDescent="0.2">
      <c r="A6719" s="1" t="str">
        <f t="shared" si="104"/>
        <v>2018Qatar</v>
      </c>
      <c r="B6719" s="1" t="s">
        <v>130</v>
      </c>
      <c r="C6719" s="1">
        <v>2018</v>
      </c>
      <c r="D6719" s="2">
        <v>2100301</v>
      </c>
      <c r="E6719" s="2">
        <v>681381</v>
      </c>
      <c r="F6719" s="3">
        <v>2781682</v>
      </c>
      <c r="G6719" s="1">
        <v>239.59399999999999</v>
      </c>
    </row>
    <row r="6720" spans="1:7" x14ac:dyDescent="0.2">
      <c r="A6720" s="1" t="str">
        <f t="shared" si="104"/>
        <v>2019Qatar</v>
      </c>
      <c r="B6720" s="1" t="s">
        <v>130</v>
      </c>
      <c r="C6720" s="1">
        <v>2019</v>
      </c>
      <c r="D6720" s="2">
        <v>2133521</v>
      </c>
      <c r="E6720" s="1" t="s">
        <v>2258</v>
      </c>
      <c r="F6720" s="3">
        <v>2832071</v>
      </c>
      <c r="G6720" s="1">
        <v>243.934</v>
      </c>
    </row>
    <row r="6721" spans="1:7" x14ac:dyDescent="0.2">
      <c r="A6721" s="1" t="str">
        <f t="shared" si="104"/>
        <v>2020Qatar</v>
      </c>
      <c r="B6721" s="1" t="s">
        <v>130</v>
      </c>
      <c r="C6721" s="1">
        <v>2020</v>
      </c>
      <c r="D6721" s="2">
        <v>2165135</v>
      </c>
      <c r="E6721" s="2">
        <v>715925</v>
      </c>
      <c r="F6721" s="3" t="s">
        <v>2259</v>
      </c>
      <c r="G6721" s="1">
        <v>248.15299999999999</v>
      </c>
    </row>
    <row r="6722" spans="1:7" x14ac:dyDescent="0.2">
      <c r="A6722" s="1" t="str">
        <f t="shared" si="104"/>
        <v>2001Republic of Korea</v>
      </c>
      <c r="B6722" s="1" t="s">
        <v>2260</v>
      </c>
      <c r="C6722" s="1">
        <v>2001</v>
      </c>
      <c r="D6722" s="2">
        <v>23935491</v>
      </c>
      <c r="E6722" s="2">
        <v>23770735</v>
      </c>
      <c r="F6722" s="3">
        <v>47706226</v>
      </c>
      <c r="G6722" s="1">
        <v>490.65300000000002</v>
      </c>
    </row>
    <row r="6723" spans="1:7" x14ac:dyDescent="0.2">
      <c r="A6723" s="1" t="str">
        <f t="shared" ref="A6723:A6786" si="105">C6723&amp;B6723</f>
        <v>2002Republic of Korea</v>
      </c>
      <c r="B6723" s="1" t="s">
        <v>2260</v>
      </c>
      <c r="C6723" s="1">
        <v>2002</v>
      </c>
      <c r="D6723" s="2">
        <v>24082827</v>
      </c>
      <c r="E6723" s="2">
        <v>23916724</v>
      </c>
      <c r="F6723" s="3">
        <v>47999551</v>
      </c>
      <c r="G6723" s="1">
        <v>493.67</v>
      </c>
    </row>
    <row r="6724" spans="1:7" x14ac:dyDescent="0.2">
      <c r="A6724" s="1" t="str">
        <f t="shared" si="105"/>
        <v>2003Republic of Korea</v>
      </c>
      <c r="B6724" s="1" t="s">
        <v>2260</v>
      </c>
      <c r="C6724" s="1">
        <v>2003</v>
      </c>
      <c r="D6724" s="2">
        <v>24214025</v>
      </c>
      <c r="E6724" s="2">
        <v>24046876</v>
      </c>
      <c r="F6724" s="3">
        <v>48260901</v>
      </c>
      <c r="G6724" s="1">
        <v>496.358</v>
      </c>
    </row>
    <row r="6725" spans="1:7" x14ac:dyDescent="0.2">
      <c r="A6725" s="1" t="str">
        <f t="shared" si="105"/>
        <v>2004Republic of Korea</v>
      </c>
      <c r="B6725" s="1" t="s">
        <v>2260</v>
      </c>
      <c r="C6725" s="1">
        <v>2004</v>
      </c>
      <c r="D6725" s="2">
        <v>24329634</v>
      </c>
      <c r="E6725" s="1" t="s">
        <v>2261</v>
      </c>
      <c r="F6725" s="3">
        <v>48493434</v>
      </c>
      <c r="G6725" s="1">
        <v>498.75</v>
      </c>
    </row>
    <row r="6726" spans="1:7" x14ac:dyDescent="0.2">
      <c r="A6726" s="1" t="str">
        <f t="shared" si="105"/>
        <v>2005Republic of Korea</v>
      </c>
      <c r="B6726" s="1" t="s">
        <v>2260</v>
      </c>
      <c r="C6726" s="1">
        <v>2005</v>
      </c>
      <c r="D6726" s="2">
        <v>24430938</v>
      </c>
      <c r="E6726" s="2">
        <v>24270131</v>
      </c>
      <c r="F6726" s="3">
        <v>48701069</v>
      </c>
      <c r="G6726" s="1">
        <v>500.88499999999999</v>
      </c>
    </row>
    <row r="6727" spans="1:7" x14ac:dyDescent="0.2">
      <c r="A6727" s="1" t="str">
        <f t="shared" si="105"/>
        <v>2006Republic of Korea</v>
      </c>
      <c r="B6727" s="1" t="s">
        <v>2260</v>
      </c>
      <c r="C6727" s="1">
        <v>2006</v>
      </c>
      <c r="D6727" s="2">
        <v>24515861</v>
      </c>
      <c r="E6727" s="2">
        <v>24364588</v>
      </c>
      <c r="F6727" s="3">
        <v>48880449</v>
      </c>
      <c r="G6727" s="1">
        <v>502.73</v>
      </c>
    </row>
    <row r="6728" spans="1:7" x14ac:dyDescent="0.2">
      <c r="A6728" s="1" t="str">
        <f t="shared" si="105"/>
        <v>2007Republic of Korea</v>
      </c>
      <c r="B6728" s="1" t="s">
        <v>2260</v>
      </c>
      <c r="C6728" s="1">
        <v>2007</v>
      </c>
      <c r="D6728" s="2">
        <v>24586479</v>
      </c>
      <c r="E6728" s="2">
        <v>24448334</v>
      </c>
      <c r="F6728" s="3">
        <v>49034813</v>
      </c>
      <c r="G6728" s="1">
        <v>504.31799999999998</v>
      </c>
    </row>
    <row r="6729" spans="1:7" x14ac:dyDescent="0.2">
      <c r="A6729" s="1" t="str">
        <f t="shared" si="105"/>
        <v>2008Republic of Korea</v>
      </c>
      <c r="B6729" s="1" t="s">
        <v>2260</v>
      </c>
      <c r="C6729" s="1">
        <v>2008</v>
      </c>
      <c r="D6729" s="2">
        <v>24653124</v>
      </c>
      <c r="E6729" s="2">
        <v>24529334</v>
      </c>
      <c r="F6729" s="3">
        <v>49182458</v>
      </c>
      <c r="G6729" s="1">
        <v>505.83600000000001</v>
      </c>
    </row>
    <row r="6730" spans="1:7" x14ac:dyDescent="0.2">
      <c r="A6730" s="1" t="str">
        <f t="shared" si="105"/>
        <v>2009Republic of Korea</v>
      </c>
      <c r="B6730" s="1" t="s">
        <v>2260</v>
      </c>
      <c r="C6730" s="1">
        <v>2009</v>
      </c>
      <c r="D6730" s="2">
        <v>24729487</v>
      </c>
      <c r="E6730" s="2">
        <v>24617963</v>
      </c>
      <c r="F6730" s="3" t="s">
        <v>2262</v>
      </c>
      <c r="G6730" s="1">
        <v>507.53300000000002</v>
      </c>
    </row>
    <row r="6731" spans="1:7" x14ac:dyDescent="0.2">
      <c r="A6731" s="1" t="str">
        <f t="shared" si="105"/>
        <v>2010Republic of Korea</v>
      </c>
      <c r="B6731" s="1" t="s">
        <v>2260</v>
      </c>
      <c r="C6731" s="1">
        <v>2010</v>
      </c>
      <c r="D6731" s="2">
        <v>24824625</v>
      </c>
      <c r="E6731" s="2">
        <v>24721013</v>
      </c>
      <c r="F6731" s="3">
        <v>49545638</v>
      </c>
      <c r="G6731" s="1">
        <v>509.572</v>
      </c>
    </row>
    <row r="6732" spans="1:7" x14ac:dyDescent="0.2">
      <c r="A6732" s="1" t="str">
        <f t="shared" si="105"/>
        <v>2011Republic of Korea</v>
      </c>
      <c r="B6732" s="1" t="s">
        <v>2260</v>
      </c>
      <c r="C6732" s="1">
        <v>2011</v>
      </c>
      <c r="D6732" s="2">
        <v>24943614</v>
      </c>
      <c r="E6732" s="2">
        <v>24842539</v>
      </c>
      <c r="F6732" s="3">
        <v>49786153</v>
      </c>
      <c r="G6732" s="1">
        <v>512.04499999999996</v>
      </c>
    </row>
    <row r="6733" spans="1:7" x14ac:dyDescent="0.2">
      <c r="A6733" s="1" t="str">
        <f t="shared" si="105"/>
        <v>2012Republic of Korea</v>
      </c>
      <c r="B6733" s="1" t="s">
        <v>2260</v>
      </c>
      <c r="C6733" s="1">
        <v>2012</v>
      </c>
      <c r="D6733" s="1" t="s">
        <v>2263</v>
      </c>
      <c r="E6733" s="2">
        <v>24978879</v>
      </c>
      <c r="F6733" s="3">
        <v>50060639</v>
      </c>
      <c r="G6733" s="1">
        <v>514.86800000000005</v>
      </c>
    </row>
    <row r="6734" spans="1:7" x14ac:dyDescent="0.2">
      <c r="A6734" s="1" t="str">
        <f t="shared" si="105"/>
        <v>2013Republic of Korea</v>
      </c>
      <c r="B6734" s="1" t="s">
        <v>2260</v>
      </c>
      <c r="C6734" s="1">
        <v>2013</v>
      </c>
      <c r="D6734" s="2">
        <v>25226274</v>
      </c>
      <c r="E6734" s="2">
        <v>25119446</v>
      </c>
      <c r="F6734" s="3" t="s">
        <v>2264</v>
      </c>
      <c r="G6734" s="1">
        <v>517.79999999999995</v>
      </c>
    </row>
    <row r="6735" spans="1:7" x14ac:dyDescent="0.2">
      <c r="A6735" s="1" t="str">
        <f t="shared" si="105"/>
        <v>2014Republic of Korea</v>
      </c>
      <c r="B6735" s="1" t="s">
        <v>2260</v>
      </c>
      <c r="C6735" s="1">
        <v>2014</v>
      </c>
      <c r="D6735" s="2">
        <v>25358763</v>
      </c>
      <c r="E6735" s="2">
        <v>25249141</v>
      </c>
      <c r="F6735" s="3">
        <v>50607904</v>
      </c>
      <c r="G6735" s="1">
        <v>520.49699999999996</v>
      </c>
    </row>
    <row r="6736" spans="1:7" x14ac:dyDescent="0.2">
      <c r="A6736" s="1" t="str">
        <f t="shared" si="105"/>
        <v>2015Republic of Korea</v>
      </c>
      <c r="B6736" s="1" t="s">
        <v>2260</v>
      </c>
      <c r="C6736" s="1">
        <v>2015</v>
      </c>
      <c r="D6736" s="2">
        <v>25466024</v>
      </c>
      <c r="E6736" s="2">
        <v>25357063</v>
      </c>
      <c r="F6736" s="3">
        <v>50823087</v>
      </c>
      <c r="G6736" s="1">
        <v>522.71</v>
      </c>
    </row>
    <row r="6737" spans="1:7" x14ac:dyDescent="0.2">
      <c r="A6737" s="1" t="str">
        <f t="shared" si="105"/>
        <v>2016Republic of Korea</v>
      </c>
      <c r="B6737" s="1" t="s">
        <v>2260</v>
      </c>
      <c r="C6737" s="1">
        <v>2016</v>
      </c>
      <c r="D6737" s="2">
        <v>25543759</v>
      </c>
      <c r="E6737" s="2">
        <v>25439687</v>
      </c>
      <c r="F6737" s="3">
        <v>50983446</v>
      </c>
      <c r="G6737" s="1">
        <v>524.35900000000004</v>
      </c>
    </row>
    <row r="6738" spans="1:7" x14ac:dyDescent="0.2">
      <c r="A6738" s="1" t="str">
        <f t="shared" si="105"/>
        <v>2017Republic of Korea</v>
      </c>
      <c r="B6738" s="1" t="s">
        <v>2260</v>
      </c>
      <c r="C6738" s="1">
        <v>2017</v>
      </c>
      <c r="D6738" s="2">
        <v>25596091</v>
      </c>
      <c r="E6738" s="2">
        <v>25500317</v>
      </c>
      <c r="F6738" s="3">
        <v>51096408</v>
      </c>
      <c r="G6738" s="1">
        <v>525.52099999999996</v>
      </c>
    </row>
    <row r="6739" spans="1:7" x14ac:dyDescent="0.2">
      <c r="A6739" s="1" t="str">
        <f t="shared" si="105"/>
        <v>2018Republic of Korea</v>
      </c>
      <c r="B6739" s="1" t="s">
        <v>2260</v>
      </c>
      <c r="C6739" s="1">
        <v>2018</v>
      </c>
      <c r="D6739" s="2">
        <v>25628383</v>
      </c>
      <c r="E6739" s="2">
        <v>25543317</v>
      </c>
      <c r="F6739" s="3" t="s">
        <v>2265</v>
      </c>
      <c r="G6739" s="1">
        <v>526.29499999999996</v>
      </c>
    </row>
    <row r="6740" spans="1:7" x14ac:dyDescent="0.2">
      <c r="A6740" s="1" t="str">
        <f t="shared" si="105"/>
        <v>2019Republic of Korea</v>
      </c>
      <c r="B6740" s="1" t="s">
        <v>2260</v>
      </c>
      <c r="C6740" s="1">
        <v>2019</v>
      </c>
      <c r="D6740" s="2">
        <v>25649457</v>
      </c>
      <c r="E6740" s="2">
        <v>25575864</v>
      </c>
      <c r="F6740" s="3">
        <v>51225321</v>
      </c>
      <c r="G6740" s="1">
        <v>526.84699999999998</v>
      </c>
    </row>
    <row r="6741" spans="1:7" x14ac:dyDescent="0.2">
      <c r="A6741" s="1" t="str">
        <f t="shared" si="105"/>
        <v>2020Republic of Korea</v>
      </c>
      <c r="B6741" s="1" t="s">
        <v>2260</v>
      </c>
      <c r="C6741" s="1">
        <v>2020</v>
      </c>
      <c r="D6741" s="2">
        <v>25665854</v>
      </c>
      <c r="E6741" s="2">
        <v>25603329</v>
      </c>
      <c r="F6741" s="3">
        <v>51269183</v>
      </c>
      <c r="G6741" s="1">
        <v>527.298</v>
      </c>
    </row>
    <row r="6742" spans="1:7" x14ac:dyDescent="0.2">
      <c r="A6742" s="1" t="str">
        <f t="shared" si="105"/>
        <v>2001Republic of Moldova</v>
      </c>
      <c r="B6742" s="1" t="s">
        <v>2266</v>
      </c>
      <c r="C6742" s="1">
        <v>2001</v>
      </c>
      <c r="D6742" s="1" t="s">
        <v>2267</v>
      </c>
      <c r="E6742" s="2">
        <v>2182777</v>
      </c>
      <c r="F6742" s="3">
        <v>4187097</v>
      </c>
      <c r="G6742" s="1">
        <v>127.461</v>
      </c>
    </row>
    <row r="6743" spans="1:7" x14ac:dyDescent="0.2">
      <c r="A6743" s="1" t="str">
        <f t="shared" si="105"/>
        <v>2002Republic of Moldova</v>
      </c>
      <c r="B6743" s="1" t="s">
        <v>2266</v>
      </c>
      <c r="C6743" s="1">
        <v>2002</v>
      </c>
      <c r="D6743" s="2">
        <v>2000103</v>
      </c>
      <c r="E6743" s="2">
        <v>2178125</v>
      </c>
      <c r="F6743" s="3">
        <v>4178228</v>
      </c>
      <c r="G6743" s="1">
        <v>127.191</v>
      </c>
    </row>
    <row r="6744" spans="1:7" x14ac:dyDescent="0.2">
      <c r="A6744" s="1" t="str">
        <f t="shared" si="105"/>
        <v>2003Republic of Moldova</v>
      </c>
      <c r="B6744" s="1" t="s">
        <v>2266</v>
      </c>
      <c r="C6744" s="1">
        <v>2003</v>
      </c>
      <c r="D6744" s="2">
        <v>1997731</v>
      </c>
      <c r="E6744" s="2">
        <v>2175545</v>
      </c>
      <c r="F6744" s="3">
        <v>4173276</v>
      </c>
      <c r="G6744" s="1">
        <v>127.04</v>
      </c>
    </row>
    <row r="6745" spans="1:7" x14ac:dyDescent="0.2">
      <c r="A6745" s="1" t="str">
        <f t="shared" si="105"/>
        <v>2004Republic of Moldova</v>
      </c>
      <c r="B6745" s="1" t="s">
        <v>2266</v>
      </c>
      <c r="C6745" s="1">
        <v>2004</v>
      </c>
      <c r="D6745" s="1" t="s">
        <v>2268</v>
      </c>
      <c r="E6745" s="2">
        <v>2172522</v>
      </c>
      <c r="F6745" s="3">
        <v>4167962</v>
      </c>
      <c r="G6745" s="1">
        <v>126.879</v>
      </c>
    </row>
    <row r="6746" spans="1:7" x14ac:dyDescent="0.2">
      <c r="A6746" s="1" t="str">
        <f t="shared" si="105"/>
        <v>2005Republic of Moldova</v>
      </c>
      <c r="B6746" s="1" t="s">
        <v>2266</v>
      </c>
      <c r="C6746" s="1">
        <v>2005</v>
      </c>
      <c r="D6746" s="2">
        <v>1991992</v>
      </c>
      <c r="E6746" s="2">
        <v>2167304</v>
      </c>
      <c r="F6746" s="3">
        <v>4159296</v>
      </c>
      <c r="G6746" s="1">
        <v>126.61499999999999</v>
      </c>
    </row>
    <row r="6747" spans="1:7" x14ac:dyDescent="0.2">
      <c r="A6747" s="1" t="str">
        <f t="shared" si="105"/>
        <v>2006Republic of Moldova</v>
      </c>
      <c r="B6747" s="1" t="s">
        <v>2266</v>
      </c>
      <c r="C6747" s="1">
        <v>2006</v>
      </c>
      <c r="D6747" s="1" t="s">
        <v>2269</v>
      </c>
      <c r="E6747" s="2">
        <v>2159274</v>
      </c>
      <c r="F6747" s="3">
        <v>4146264</v>
      </c>
      <c r="G6747" s="1">
        <v>126.218</v>
      </c>
    </row>
    <row r="6748" spans="1:7" x14ac:dyDescent="0.2">
      <c r="A6748" s="1" t="str">
        <f t="shared" si="105"/>
        <v>2007Republic of Moldova</v>
      </c>
      <c r="B6748" s="1" t="s">
        <v>2266</v>
      </c>
      <c r="C6748" s="1">
        <v>2007</v>
      </c>
      <c r="D6748" s="2">
        <v>1980932</v>
      </c>
      <c r="E6748" s="2">
        <v>2149197</v>
      </c>
      <c r="F6748" s="3">
        <v>4130129</v>
      </c>
      <c r="G6748" s="1">
        <v>125.727</v>
      </c>
    </row>
    <row r="6749" spans="1:7" x14ac:dyDescent="0.2">
      <c r="A6749" s="1" t="str">
        <f t="shared" si="105"/>
        <v>2008Republic of Moldova</v>
      </c>
      <c r="B6749" s="1" t="s">
        <v>2266</v>
      </c>
      <c r="C6749" s="1">
        <v>2008</v>
      </c>
      <c r="D6749" s="2">
        <v>1974507</v>
      </c>
      <c r="E6749" s="2">
        <v>2138379</v>
      </c>
      <c r="F6749" s="3">
        <v>4112886</v>
      </c>
      <c r="G6749" s="1">
        <v>125.202</v>
      </c>
    </row>
    <row r="6750" spans="1:7" x14ac:dyDescent="0.2">
      <c r="A6750" s="1" t="str">
        <f t="shared" si="105"/>
        <v>2009Republic of Moldova</v>
      </c>
      <c r="B6750" s="1" t="s">
        <v>2266</v>
      </c>
      <c r="C6750" s="1">
        <v>2009</v>
      </c>
      <c r="D6750" s="2">
        <v>1968783</v>
      </c>
      <c r="E6750" s="2">
        <v>2128732</v>
      </c>
      <c r="F6750" s="3">
        <v>4097515</v>
      </c>
      <c r="G6750" s="1">
        <v>124.73399999999999</v>
      </c>
    </row>
    <row r="6751" spans="1:7" x14ac:dyDescent="0.2">
      <c r="A6751" s="1" t="str">
        <f t="shared" si="105"/>
        <v>2010Republic of Moldova</v>
      </c>
      <c r="B6751" s="1" t="s">
        <v>2266</v>
      </c>
      <c r="C6751" s="1">
        <v>2010</v>
      </c>
      <c r="D6751" s="2">
        <v>1964484</v>
      </c>
      <c r="E6751" s="2">
        <v>2121606</v>
      </c>
      <c r="F6751" s="3" t="s">
        <v>2270</v>
      </c>
      <c r="G6751" s="1">
        <v>124.386</v>
      </c>
    </row>
    <row r="6752" spans="1:7" x14ac:dyDescent="0.2">
      <c r="A6752" s="1" t="str">
        <f t="shared" si="105"/>
        <v>2011Republic of Moldova</v>
      </c>
      <c r="B6752" s="1" t="s">
        <v>2266</v>
      </c>
      <c r="C6752" s="1">
        <v>2011</v>
      </c>
      <c r="D6752" s="1" t="s">
        <v>2271</v>
      </c>
      <c r="E6752" s="2">
        <v>2117367</v>
      </c>
      <c r="F6752" s="3">
        <v>4079167</v>
      </c>
      <c r="G6752" s="1">
        <v>124.176</v>
      </c>
    </row>
    <row r="6753" spans="1:7" x14ac:dyDescent="0.2">
      <c r="A6753" s="1" t="str">
        <f t="shared" si="105"/>
        <v>2012Republic of Moldova</v>
      </c>
      <c r="B6753" s="1" t="s">
        <v>2266</v>
      </c>
      <c r="C6753" s="1">
        <v>2012</v>
      </c>
      <c r="D6753" s="2">
        <v>1960352</v>
      </c>
      <c r="E6753" s="2">
        <v>2115452</v>
      </c>
      <c r="F6753" s="3">
        <v>4075804</v>
      </c>
      <c r="G6753" s="1">
        <v>124.07299999999999</v>
      </c>
    </row>
    <row r="6754" spans="1:7" x14ac:dyDescent="0.2">
      <c r="A6754" s="1" t="str">
        <f t="shared" si="105"/>
        <v>2013Republic of Moldova</v>
      </c>
      <c r="B6754" s="1" t="s">
        <v>2266</v>
      </c>
      <c r="C6754" s="1">
        <v>2013</v>
      </c>
      <c r="D6754" s="2">
        <v>1959517</v>
      </c>
      <c r="E6754" s="2">
        <v>2115068</v>
      </c>
      <c r="F6754" s="3">
        <v>4074585</v>
      </c>
      <c r="G6754" s="1">
        <v>124.036</v>
      </c>
    </row>
    <row r="6755" spans="1:7" x14ac:dyDescent="0.2">
      <c r="A6755" s="1" t="str">
        <f t="shared" si="105"/>
        <v>2014Republic of Moldova</v>
      </c>
      <c r="B6755" s="1" t="s">
        <v>2266</v>
      </c>
      <c r="C6755" s="1">
        <v>2014</v>
      </c>
      <c r="D6755" s="2">
        <v>1958374</v>
      </c>
      <c r="E6755" s="2">
        <v>2115033</v>
      </c>
      <c r="F6755" s="3">
        <v>4073407</v>
      </c>
      <c r="G6755" s="1">
        <v>124</v>
      </c>
    </row>
    <row r="6756" spans="1:7" x14ac:dyDescent="0.2">
      <c r="A6756" s="1" t="str">
        <f t="shared" si="105"/>
        <v>2015Republic of Moldova</v>
      </c>
      <c r="B6756" s="1" t="s">
        <v>2266</v>
      </c>
      <c r="C6756" s="1">
        <v>2015</v>
      </c>
      <c r="D6756" s="2">
        <v>1956267</v>
      </c>
      <c r="E6756" s="2">
        <v>2114438</v>
      </c>
      <c r="F6756" s="3">
        <v>4070705</v>
      </c>
      <c r="G6756" s="1">
        <v>123.91800000000001</v>
      </c>
    </row>
    <row r="6757" spans="1:7" x14ac:dyDescent="0.2">
      <c r="A6757" s="1" t="str">
        <f t="shared" si="105"/>
        <v>2016Republic of Moldova</v>
      </c>
      <c r="B6757" s="1" t="s">
        <v>2266</v>
      </c>
      <c r="C6757" s="1">
        <v>2016</v>
      </c>
      <c r="D6757" s="1" t="s">
        <v>2272</v>
      </c>
      <c r="E6757" s="2">
        <v>2113043</v>
      </c>
      <c r="F6757" s="3">
        <v>4066013</v>
      </c>
      <c r="G6757" s="1">
        <v>123.77500000000001</v>
      </c>
    </row>
    <row r="6758" spans="1:7" x14ac:dyDescent="0.2">
      <c r="A6758" s="1" t="str">
        <f t="shared" si="105"/>
        <v>2017Republic of Moldova</v>
      </c>
      <c r="B6758" s="1" t="s">
        <v>2266</v>
      </c>
      <c r="C6758" s="1">
        <v>2017</v>
      </c>
      <c r="D6758" s="2">
        <v>1948649</v>
      </c>
      <c r="E6758" s="2">
        <v>2111038</v>
      </c>
      <c r="F6758" s="3">
        <v>4059687</v>
      </c>
      <c r="G6758" s="1">
        <v>123.583</v>
      </c>
    </row>
    <row r="6759" spans="1:7" x14ac:dyDescent="0.2">
      <c r="A6759" s="1" t="str">
        <f t="shared" si="105"/>
        <v>2018Republic of Moldova</v>
      </c>
      <c r="B6759" s="1" t="s">
        <v>2266</v>
      </c>
      <c r="C6759" s="1">
        <v>2018</v>
      </c>
      <c r="D6759" s="2">
        <v>1943495</v>
      </c>
      <c r="E6759" s="2">
        <v>2108455</v>
      </c>
      <c r="F6759" s="3" t="s">
        <v>2273</v>
      </c>
      <c r="G6759" s="1">
        <v>123.34699999999999</v>
      </c>
    </row>
    <row r="6760" spans="1:7" x14ac:dyDescent="0.2">
      <c r="A6760" s="1" t="str">
        <f t="shared" si="105"/>
        <v>2019Republic of Moldova</v>
      </c>
      <c r="B6760" s="1" t="s">
        <v>2266</v>
      </c>
      <c r="C6760" s="1">
        <v>2019</v>
      </c>
      <c r="D6760" s="2">
        <v>1937848</v>
      </c>
      <c r="E6760" s="1" t="s">
        <v>2274</v>
      </c>
      <c r="F6760" s="3">
        <v>4043258</v>
      </c>
      <c r="G6760" s="1">
        <v>123.08199999999999</v>
      </c>
    </row>
    <row r="6761" spans="1:7" x14ac:dyDescent="0.2">
      <c r="A6761" s="1" t="str">
        <f t="shared" si="105"/>
        <v>2020Republic of Moldova</v>
      </c>
      <c r="B6761" s="1" t="s">
        <v>2266</v>
      </c>
      <c r="C6761" s="1">
        <v>2020</v>
      </c>
      <c r="D6761" s="2">
        <v>1931953</v>
      </c>
      <c r="E6761" s="1" t="s">
        <v>2275</v>
      </c>
      <c r="F6761" s="3">
        <v>4033963</v>
      </c>
      <c r="G6761" s="1">
        <v>122.79900000000001</v>
      </c>
    </row>
    <row r="6762" spans="1:7" x14ac:dyDescent="0.2">
      <c r="A6762" s="1" t="str">
        <f t="shared" si="105"/>
        <v>2001Romania</v>
      </c>
      <c r="B6762" s="1" t="s">
        <v>131</v>
      </c>
      <c r="C6762" s="1">
        <v>2001</v>
      </c>
      <c r="D6762" s="2">
        <v>10748765</v>
      </c>
      <c r="E6762" s="2">
        <v>11240589</v>
      </c>
      <c r="F6762" s="3">
        <v>21989354</v>
      </c>
      <c r="G6762" s="1">
        <v>95.534999999999997</v>
      </c>
    </row>
    <row r="6763" spans="1:7" x14ac:dyDescent="0.2">
      <c r="A6763" s="1" t="str">
        <f t="shared" si="105"/>
        <v>2002Romania</v>
      </c>
      <c r="B6763" s="1" t="s">
        <v>131</v>
      </c>
      <c r="C6763" s="1">
        <v>2002</v>
      </c>
      <c r="D6763" s="2">
        <v>10674532</v>
      </c>
      <c r="E6763" s="2">
        <v>11178746</v>
      </c>
      <c r="F6763" s="3">
        <v>21853278</v>
      </c>
      <c r="G6763" s="1">
        <v>94.944000000000003</v>
      </c>
    </row>
    <row r="6764" spans="1:7" x14ac:dyDescent="0.2">
      <c r="A6764" s="1" t="str">
        <f t="shared" si="105"/>
        <v>2003Romania</v>
      </c>
      <c r="B6764" s="1" t="s">
        <v>131</v>
      </c>
      <c r="C6764" s="1">
        <v>2003</v>
      </c>
      <c r="D6764" s="2">
        <v>10602302</v>
      </c>
      <c r="E6764" s="2">
        <v>11118101</v>
      </c>
      <c r="F6764" s="3">
        <v>21720403</v>
      </c>
      <c r="G6764" s="1">
        <v>94.367000000000004</v>
      </c>
    </row>
    <row r="6765" spans="1:7" x14ac:dyDescent="0.2">
      <c r="A6765" s="1" t="str">
        <f t="shared" si="105"/>
        <v>2004Romania</v>
      </c>
      <c r="B6765" s="1" t="s">
        <v>131</v>
      </c>
      <c r="C6765" s="1">
        <v>2004</v>
      </c>
      <c r="D6765" s="2">
        <v>10525161</v>
      </c>
      <c r="E6765" s="2">
        <v>11052729</v>
      </c>
      <c r="F6765" s="3" t="s">
        <v>2276</v>
      </c>
      <c r="G6765" s="1">
        <v>93.748000000000005</v>
      </c>
    </row>
    <row r="6766" spans="1:7" x14ac:dyDescent="0.2">
      <c r="A6766" s="1" t="str">
        <f t="shared" si="105"/>
        <v>2005Romania</v>
      </c>
      <c r="B6766" s="1" t="s">
        <v>131</v>
      </c>
      <c r="C6766" s="1">
        <v>2005</v>
      </c>
      <c r="D6766" s="2">
        <v>10438576</v>
      </c>
      <c r="E6766" s="2">
        <v>10978711</v>
      </c>
      <c r="F6766" s="3">
        <v>21417287</v>
      </c>
      <c r="G6766" s="1">
        <v>93.05</v>
      </c>
    </row>
    <row r="6767" spans="1:7" x14ac:dyDescent="0.2">
      <c r="A6767" s="1" t="str">
        <f t="shared" si="105"/>
        <v>2006Romania</v>
      </c>
      <c r="B6767" s="1" t="s">
        <v>131</v>
      </c>
      <c r="C6767" s="1">
        <v>2006</v>
      </c>
      <c r="D6767" s="2">
        <v>10340058</v>
      </c>
      <c r="E6767" s="2">
        <v>10894254</v>
      </c>
      <c r="F6767" s="3">
        <v>21234312</v>
      </c>
      <c r="G6767" s="1">
        <v>92.254999999999995</v>
      </c>
    </row>
    <row r="6768" spans="1:7" x14ac:dyDescent="0.2">
      <c r="A6768" s="1" t="str">
        <f t="shared" si="105"/>
        <v>2007Romania</v>
      </c>
      <c r="B6768" s="1" t="s">
        <v>131</v>
      </c>
      <c r="C6768" s="1">
        <v>2007</v>
      </c>
      <c r="D6768" s="2">
        <v>10232553</v>
      </c>
      <c r="E6768" s="2">
        <v>10801643</v>
      </c>
      <c r="F6768" s="3">
        <v>21034196</v>
      </c>
      <c r="G6768" s="1">
        <v>91.385000000000005</v>
      </c>
    </row>
    <row r="6769" spans="1:7" x14ac:dyDescent="0.2">
      <c r="A6769" s="1" t="str">
        <f t="shared" si="105"/>
        <v>2008Romania</v>
      </c>
      <c r="B6769" s="1" t="s">
        <v>131</v>
      </c>
      <c r="C6769" s="1">
        <v>2008</v>
      </c>
      <c r="D6769" s="2">
        <v>10123586</v>
      </c>
      <c r="E6769" s="2">
        <v>10705935</v>
      </c>
      <c r="F6769" s="3">
        <v>20829521</v>
      </c>
      <c r="G6769" s="1">
        <v>90.495999999999995</v>
      </c>
    </row>
    <row r="6770" spans="1:7" x14ac:dyDescent="0.2">
      <c r="A6770" s="1" t="str">
        <f t="shared" si="105"/>
        <v>2009Romania</v>
      </c>
      <c r="B6770" s="1" t="s">
        <v>131</v>
      </c>
      <c r="C6770" s="1">
        <v>2009</v>
      </c>
      <c r="D6770" s="2">
        <v>10023672</v>
      </c>
      <c r="E6770" s="2">
        <v>10614323</v>
      </c>
      <c r="F6770" s="3">
        <v>20637995</v>
      </c>
      <c r="G6770" s="1">
        <v>89.664000000000001</v>
      </c>
    </row>
    <row r="6771" spans="1:7" x14ac:dyDescent="0.2">
      <c r="A6771" s="1" t="str">
        <f t="shared" si="105"/>
        <v>2010Romania</v>
      </c>
      <c r="B6771" s="1" t="s">
        <v>131</v>
      </c>
      <c r="C6771" s="1">
        <v>2010</v>
      </c>
      <c r="D6771" s="2">
        <v>9940018</v>
      </c>
      <c r="E6771" s="2">
        <v>10531842</v>
      </c>
      <c r="F6771" s="3" t="s">
        <v>2277</v>
      </c>
      <c r="G6771" s="1">
        <v>88.941999999999993</v>
      </c>
    </row>
    <row r="6772" spans="1:7" x14ac:dyDescent="0.2">
      <c r="A6772" s="1" t="str">
        <f t="shared" si="105"/>
        <v>2011Romania</v>
      </c>
      <c r="B6772" s="1" t="s">
        <v>131</v>
      </c>
      <c r="C6772" s="1">
        <v>2011</v>
      </c>
      <c r="D6772" s="2">
        <v>9876021</v>
      </c>
      <c r="E6772" s="2">
        <v>10460697</v>
      </c>
      <c r="F6772" s="3">
        <v>20336718</v>
      </c>
      <c r="G6772" s="1">
        <v>88.355000000000004</v>
      </c>
    </row>
    <row r="6773" spans="1:7" x14ac:dyDescent="0.2">
      <c r="A6773" s="1" t="str">
        <f t="shared" si="105"/>
        <v>2012Romania</v>
      </c>
      <c r="B6773" s="1" t="s">
        <v>131</v>
      </c>
      <c r="C6773" s="1">
        <v>2012</v>
      </c>
      <c r="D6773" s="2">
        <v>9828473</v>
      </c>
      <c r="E6773" s="2">
        <v>10398994</v>
      </c>
      <c r="F6773" s="3">
        <v>20227467</v>
      </c>
      <c r="G6773" s="1">
        <v>87.881</v>
      </c>
    </row>
    <row r="6774" spans="1:7" x14ac:dyDescent="0.2">
      <c r="A6774" s="1" t="str">
        <f t="shared" si="105"/>
        <v>2013Romania</v>
      </c>
      <c r="B6774" s="1" t="s">
        <v>131</v>
      </c>
      <c r="C6774" s="1">
        <v>2013</v>
      </c>
      <c r="D6774" s="1" t="s">
        <v>2278</v>
      </c>
      <c r="E6774" s="1" t="s">
        <v>2279</v>
      </c>
      <c r="F6774" s="3" t="s">
        <v>2280</v>
      </c>
      <c r="G6774" s="1">
        <v>87.468999999999994</v>
      </c>
    </row>
    <row r="6775" spans="1:7" x14ac:dyDescent="0.2">
      <c r="A6775" s="1" t="str">
        <f t="shared" si="105"/>
        <v>2014Romania</v>
      </c>
      <c r="B6775" s="1" t="s">
        <v>131</v>
      </c>
      <c r="C6775" s="1">
        <v>2014</v>
      </c>
      <c r="D6775" s="2">
        <v>9749629</v>
      </c>
      <c r="E6775" s="2">
        <v>10286299</v>
      </c>
      <c r="F6775" s="3">
        <v>20035928</v>
      </c>
      <c r="G6775" s="1">
        <v>87.048000000000002</v>
      </c>
    </row>
    <row r="6776" spans="1:7" x14ac:dyDescent="0.2">
      <c r="A6776" s="1" t="str">
        <f t="shared" si="105"/>
        <v>2015Romania</v>
      </c>
      <c r="B6776" s="1" t="s">
        <v>131</v>
      </c>
      <c r="C6776" s="1">
        <v>2015</v>
      </c>
      <c r="D6776" s="2">
        <v>9699862</v>
      </c>
      <c r="E6776" s="1" t="s">
        <v>2281</v>
      </c>
      <c r="F6776" s="3">
        <v>19925182</v>
      </c>
      <c r="G6776" s="1">
        <v>86.566999999999993</v>
      </c>
    </row>
    <row r="6777" spans="1:7" x14ac:dyDescent="0.2">
      <c r="A6777" s="1" t="str">
        <f t="shared" si="105"/>
        <v>2016Romania</v>
      </c>
      <c r="B6777" s="1" t="s">
        <v>131</v>
      </c>
      <c r="C6777" s="1">
        <v>2016</v>
      </c>
      <c r="D6777" s="1" t="s">
        <v>2282</v>
      </c>
      <c r="E6777" s="1" t="s">
        <v>2283</v>
      </c>
      <c r="F6777" s="3" t="s">
        <v>2284</v>
      </c>
      <c r="G6777" s="1">
        <v>86.007000000000005</v>
      </c>
    </row>
    <row r="6778" spans="1:7" x14ac:dyDescent="0.2">
      <c r="A6778" s="1" t="str">
        <f t="shared" si="105"/>
        <v>2017Romania</v>
      </c>
      <c r="B6778" s="1" t="s">
        <v>131</v>
      </c>
      <c r="C6778" s="1">
        <v>2017</v>
      </c>
      <c r="D6778" s="2">
        <v>9566616</v>
      </c>
      <c r="E6778" s="1" t="s">
        <v>2285</v>
      </c>
      <c r="F6778" s="3">
        <v>19653966</v>
      </c>
      <c r="G6778" s="1">
        <v>85.388999999999996</v>
      </c>
    </row>
    <row r="6779" spans="1:7" x14ac:dyDescent="0.2">
      <c r="A6779" s="1" t="str">
        <f t="shared" si="105"/>
        <v>2018Romania</v>
      </c>
      <c r="B6779" s="1" t="s">
        <v>131</v>
      </c>
      <c r="C6779" s="1">
        <v>2018</v>
      </c>
      <c r="D6779" s="2">
        <v>9490943</v>
      </c>
      <c r="E6779" s="2">
        <v>10015167</v>
      </c>
      <c r="F6779" s="3" t="s">
        <v>2286</v>
      </c>
      <c r="G6779" s="1">
        <v>84.747</v>
      </c>
    </row>
    <row r="6780" spans="1:7" x14ac:dyDescent="0.2">
      <c r="A6780" s="1" t="str">
        <f t="shared" si="105"/>
        <v>2019Romania</v>
      </c>
      <c r="B6780" s="1" t="s">
        <v>131</v>
      </c>
      <c r="C6780" s="1">
        <v>2019</v>
      </c>
      <c r="D6780" s="2">
        <v>9418287</v>
      </c>
      <c r="E6780" s="2">
        <v>9946271</v>
      </c>
      <c r="F6780" s="3">
        <v>19364558</v>
      </c>
      <c r="G6780" s="1">
        <v>84.132000000000005</v>
      </c>
    </row>
    <row r="6781" spans="1:7" x14ac:dyDescent="0.2">
      <c r="A6781" s="1" t="str">
        <f t="shared" si="105"/>
        <v>2020Romania</v>
      </c>
      <c r="B6781" s="1" t="s">
        <v>131</v>
      </c>
      <c r="C6781" s="1">
        <v>2020</v>
      </c>
      <c r="D6781" s="2">
        <v>9353912</v>
      </c>
      <c r="E6781" s="1" t="s">
        <v>2287</v>
      </c>
      <c r="F6781" s="3">
        <v>19237682</v>
      </c>
      <c r="G6781" s="1">
        <v>83.58</v>
      </c>
    </row>
    <row r="6782" spans="1:7" x14ac:dyDescent="0.2">
      <c r="A6782" s="1" t="str">
        <f t="shared" si="105"/>
        <v>2001Russian Federation</v>
      </c>
      <c r="B6782" s="1" t="s">
        <v>132</v>
      </c>
      <c r="C6782" s="1">
        <v>2001</v>
      </c>
      <c r="D6782" s="2">
        <v>68166442</v>
      </c>
      <c r="E6782" s="2">
        <v>77664284</v>
      </c>
      <c r="F6782" s="3">
        <v>145830726</v>
      </c>
      <c r="G6782" s="1">
        <v>8.9049999999999994</v>
      </c>
    </row>
    <row r="6783" spans="1:7" x14ac:dyDescent="0.2">
      <c r="A6783" s="1" t="str">
        <f t="shared" si="105"/>
        <v>2002Russian Federation</v>
      </c>
      <c r="B6783" s="1" t="s">
        <v>132</v>
      </c>
      <c r="C6783" s="1">
        <v>2002</v>
      </c>
      <c r="D6783" s="2">
        <v>67801796</v>
      </c>
      <c r="E6783" s="2">
        <v>77413911</v>
      </c>
      <c r="F6783" s="3">
        <v>145215707</v>
      </c>
      <c r="G6783" s="1">
        <v>8.8670000000000009</v>
      </c>
    </row>
    <row r="6784" spans="1:7" x14ac:dyDescent="0.2">
      <c r="A6784" s="1" t="str">
        <f t="shared" si="105"/>
        <v>2003Russian Federation</v>
      </c>
      <c r="B6784" s="1" t="s">
        <v>132</v>
      </c>
      <c r="C6784" s="1">
        <v>2003</v>
      </c>
      <c r="D6784" s="2">
        <v>67438293</v>
      </c>
      <c r="E6784" s="2">
        <v>77172583</v>
      </c>
      <c r="F6784" s="3">
        <v>144610876</v>
      </c>
      <c r="G6784" s="1">
        <v>8.83</v>
      </c>
    </row>
    <row r="6785" spans="1:7" x14ac:dyDescent="0.2">
      <c r="A6785" s="1" t="str">
        <f t="shared" si="105"/>
        <v>2004Russian Federation</v>
      </c>
      <c r="B6785" s="1" t="s">
        <v>132</v>
      </c>
      <c r="C6785" s="1">
        <v>2004</v>
      </c>
      <c r="D6785" s="1" t="s">
        <v>2288</v>
      </c>
      <c r="E6785" s="2">
        <v>76968159</v>
      </c>
      <c r="F6785" s="3">
        <v>144080649</v>
      </c>
      <c r="G6785" s="1">
        <v>8.798</v>
      </c>
    </row>
    <row r="6786" spans="1:7" x14ac:dyDescent="0.2">
      <c r="A6786" s="1" t="str">
        <f t="shared" si="105"/>
        <v>2005Russian Federation</v>
      </c>
      <c r="B6786" s="1" t="s">
        <v>132</v>
      </c>
      <c r="C6786" s="1">
        <v>2005</v>
      </c>
      <c r="D6786" s="2">
        <v>66851262</v>
      </c>
      <c r="E6786" s="2">
        <v>76820863</v>
      </c>
      <c r="F6786" s="3">
        <v>143672125</v>
      </c>
      <c r="G6786" s="1">
        <v>8.7729999999999997</v>
      </c>
    </row>
    <row r="6787" spans="1:7" x14ac:dyDescent="0.2">
      <c r="A6787" s="1" t="str">
        <f t="shared" ref="A6787:A6850" si="106">C6787&amp;B6787</f>
        <v>2006Russian Federation</v>
      </c>
      <c r="B6787" s="1" t="s">
        <v>132</v>
      </c>
      <c r="C6787" s="1">
        <v>2006</v>
      </c>
      <c r="D6787" s="2">
        <v>66665192</v>
      </c>
      <c r="E6787" s="2">
        <v>76738066</v>
      </c>
      <c r="F6787" s="3">
        <v>143403258</v>
      </c>
      <c r="G6787" s="1">
        <v>8.7560000000000002</v>
      </c>
    </row>
    <row r="6788" spans="1:7" x14ac:dyDescent="0.2">
      <c r="A6788" s="1" t="str">
        <f t="shared" si="106"/>
        <v>2007Russian Federation</v>
      </c>
      <c r="B6788" s="1" t="s">
        <v>132</v>
      </c>
      <c r="C6788" s="1">
        <v>2007</v>
      </c>
      <c r="D6788" s="2">
        <v>66550275</v>
      </c>
      <c r="E6788" s="2">
        <v>76715932</v>
      </c>
      <c r="F6788" s="3">
        <v>143266207</v>
      </c>
      <c r="G6788" s="1">
        <v>8.7479999999999993</v>
      </c>
    </row>
    <row r="6789" spans="1:7" x14ac:dyDescent="0.2">
      <c r="A6789" s="1" t="str">
        <f t="shared" si="106"/>
        <v>2008Russian Federation</v>
      </c>
      <c r="B6789" s="1" t="s">
        <v>132</v>
      </c>
      <c r="C6789" s="1">
        <v>2008</v>
      </c>
      <c r="D6789" s="2">
        <v>66499911</v>
      </c>
      <c r="E6789" s="2">
        <v>76748853</v>
      </c>
      <c r="F6789" s="3">
        <v>143248764</v>
      </c>
      <c r="G6789" s="1">
        <v>8.7469999999999999</v>
      </c>
    </row>
    <row r="6790" spans="1:7" x14ac:dyDescent="0.2">
      <c r="A6790" s="1" t="str">
        <f t="shared" si="106"/>
        <v>2009Russian Federation</v>
      </c>
      <c r="B6790" s="1" t="s">
        <v>132</v>
      </c>
      <c r="C6790" s="1">
        <v>2009</v>
      </c>
      <c r="D6790" s="2">
        <v>66500823</v>
      </c>
      <c r="E6790" s="2">
        <v>76826081</v>
      </c>
      <c r="F6790" s="3">
        <v>143326904</v>
      </c>
      <c r="G6790" s="1">
        <v>8.7520000000000007</v>
      </c>
    </row>
    <row r="6791" spans="1:7" x14ac:dyDescent="0.2">
      <c r="A6791" s="1" t="str">
        <f t="shared" si="106"/>
        <v>2010Russian Federation</v>
      </c>
      <c r="B6791" s="1" t="s">
        <v>132</v>
      </c>
      <c r="C6791" s="1">
        <v>2010</v>
      </c>
      <c r="D6791" s="2">
        <v>66541496</v>
      </c>
      <c r="E6791" s="2">
        <v>76937777</v>
      </c>
      <c r="F6791" s="3">
        <v>143479273</v>
      </c>
      <c r="G6791" s="1">
        <v>8.7609999999999992</v>
      </c>
    </row>
    <row r="6792" spans="1:7" x14ac:dyDescent="0.2">
      <c r="A6792" s="1" t="str">
        <f t="shared" si="106"/>
        <v>2011Russian Federation</v>
      </c>
      <c r="B6792" s="1" t="s">
        <v>132</v>
      </c>
      <c r="C6792" s="1">
        <v>2011</v>
      </c>
      <c r="D6792" s="2">
        <v>66620587</v>
      </c>
      <c r="E6792" s="1" t="s">
        <v>2289</v>
      </c>
      <c r="F6792" s="3">
        <v>143703027</v>
      </c>
      <c r="G6792" s="1">
        <v>8.7750000000000004</v>
      </c>
    </row>
    <row r="6793" spans="1:7" x14ac:dyDescent="0.2">
      <c r="A6793" s="1" t="str">
        <f t="shared" si="106"/>
        <v>2012Russian Federation</v>
      </c>
      <c r="B6793" s="1" t="s">
        <v>132</v>
      </c>
      <c r="C6793" s="1">
        <v>2012</v>
      </c>
      <c r="D6793" s="2">
        <v>66736723</v>
      </c>
      <c r="E6793" s="2">
        <v>77257165</v>
      </c>
      <c r="F6793" s="3">
        <v>143993888</v>
      </c>
      <c r="G6793" s="1">
        <v>8.7929999999999993</v>
      </c>
    </row>
    <row r="6794" spans="1:7" x14ac:dyDescent="0.2">
      <c r="A6794" s="1" t="str">
        <f t="shared" si="106"/>
        <v>2013Russian Federation</v>
      </c>
      <c r="B6794" s="1" t="s">
        <v>132</v>
      </c>
      <c r="C6794" s="1">
        <v>2013</v>
      </c>
      <c r="D6794" s="2">
        <v>66877279</v>
      </c>
      <c r="E6794" s="2">
        <v>77448177</v>
      </c>
      <c r="F6794" s="3">
        <v>144325456</v>
      </c>
      <c r="G6794" s="1">
        <v>8.8130000000000006</v>
      </c>
    </row>
    <row r="6795" spans="1:7" x14ac:dyDescent="0.2">
      <c r="A6795" s="1" t="str">
        <f t="shared" si="106"/>
        <v>2014Russian Federation</v>
      </c>
      <c r="B6795" s="1" t="s">
        <v>132</v>
      </c>
      <c r="C6795" s="1">
        <v>2014</v>
      </c>
      <c r="D6795" s="2">
        <v>67026495</v>
      </c>
      <c r="E6795" s="2">
        <v>77638342</v>
      </c>
      <c r="F6795" s="3">
        <v>144664837</v>
      </c>
      <c r="G6795" s="1">
        <v>8.8330000000000002</v>
      </c>
    </row>
    <row r="6796" spans="1:7" x14ac:dyDescent="0.2">
      <c r="A6796" s="1" t="str">
        <f t="shared" si="106"/>
        <v>2015Russian Federation</v>
      </c>
      <c r="B6796" s="1" t="s">
        <v>132</v>
      </c>
      <c r="C6796" s="1">
        <v>2015</v>
      </c>
      <c r="D6796" s="2">
        <v>67171355</v>
      </c>
      <c r="E6796" s="2">
        <v>77813704</v>
      </c>
      <c r="F6796" s="3">
        <v>144985059</v>
      </c>
      <c r="G6796" s="1">
        <v>8.8529999999999998</v>
      </c>
    </row>
    <row r="6797" spans="1:7" x14ac:dyDescent="0.2">
      <c r="A6797" s="1" t="str">
        <f t="shared" si="106"/>
        <v>2016Russian Federation</v>
      </c>
      <c r="B6797" s="1" t="s">
        <v>132</v>
      </c>
      <c r="C6797" s="1">
        <v>2016</v>
      </c>
      <c r="D6797" s="2">
        <v>67306592</v>
      </c>
      <c r="E6797" s="2">
        <v>77968782</v>
      </c>
      <c r="F6797" s="3">
        <v>145275374</v>
      </c>
      <c r="G6797" s="1">
        <v>8.8710000000000004</v>
      </c>
    </row>
    <row r="6798" spans="1:7" x14ac:dyDescent="0.2">
      <c r="A6798" s="1" t="str">
        <f t="shared" si="106"/>
        <v>2017Russian Federation</v>
      </c>
      <c r="B6798" s="1" t="s">
        <v>132</v>
      </c>
      <c r="C6798" s="1">
        <v>2017</v>
      </c>
      <c r="D6798" s="2">
        <v>67429046</v>
      </c>
      <c r="E6798" s="2">
        <v>78101045</v>
      </c>
      <c r="F6798" s="3">
        <v>145530091</v>
      </c>
      <c r="G6798" s="1">
        <v>8.8859999999999992</v>
      </c>
    </row>
    <row r="6799" spans="1:7" x14ac:dyDescent="0.2">
      <c r="A6799" s="1" t="str">
        <f t="shared" si="106"/>
        <v>2018Russian Federation</v>
      </c>
      <c r="B6799" s="1" t="s">
        <v>132</v>
      </c>
      <c r="C6799" s="1">
        <v>2018</v>
      </c>
      <c r="D6799" s="2">
        <v>67530583</v>
      </c>
      <c r="E6799" s="2">
        <v>78203451</v>
      </c>
      <c r="F6799" s="3">
        <v>145734034</v>
      </c>
      <c r="G6799" s="1">
        <v>8.8989999999999991</v>
      </c>
    </row>
    <row r="6800" spans="1:7" x14ac:dyDescent="0.2">
      <c r="A6800" s="1" t="str">
        <f t="shared" si="106"/>
        <v>2019Russian Federation</v>
      </c>
      <c r="B6800" s="1" t="s">
        <v>132</v>
      </c>
      <c r="C6800" s="1">
        <v>2019</v>
      </c>
      <c r="D6800" s="1" t="s">
        <v>2290</v>
      </c>
      <c r="E6800" s="1" t="s">
        <v>2291</v>
      </c>
      <c r="F6800" s="3" t="s">
        <v>2292</v>
      </c>
      <c r="G6800" s="1">
        <v>8.907</v>
      </c>
    </row>
    <row r="6801" spans="1:7" x14ac:dyDescent="0.2">
      <c r="A6801" s="1" t="str">
        <f t="shared" si="106"/>
        <v>2020Russian Federation</v>
      </c>
      <c r="B6801" s="1" t="s">
        <v>132</v>
      </c>
      <c r="C6801" s="1">
        <v>2020</v>
      </c>
      <c r="D6801" s="2">
        <v>67640299</v>
      </c>
      <c r="E6801" s="2">
        <v>78294161</v>
      </c>
      <c r="F6801" s="3" t="s">
        <v>2293</v>
      </c>
      <c r="G6801" s="1">
        <v>8.9109999999999996</v>
      </c>
    </row>
    <row r="6802" spans="1:7" x14ac:dyDescent="0.2">
      <c r="A6802" s="1" t="str">
        <f t="shared" si="106"/>
        <v>2001Rwanda</v>
      </c>
      <c r="B6802" s="1" t="s">
        <v>133</v>
      </c>
      <c r="C6802" s="1">
        <v>2001</v>
      </c>
      <c r="D6802" s="2">
        <v>4023726</v>
      </c>
      <c r="E6802" s="2">
        <v>4207424</v>
      </c>
      <c r="F6802" s="3" t="s">
        <v>2294</v>
      </c>
      <c r="G6802" s="1">
        <v>333.65</v>
      </c>
    </row>
    <row r="6803" spans="1:7" x14ac:dyDescent="0.2">
      <c r="A6803" s="1" t="str">
        <f t="shared" si="106"/>
        <v>2002Rwanda</v>
      </c>
      <c r="B6803" s="1" t="s">
        <v>133</v>
      </c>
      <c r="C6803" s="1">
        <v>2002</v>
      </c>
      <c r="D6803" s="2">
        <v>4120954</v>
      </c>
      <c r="E6803" s="2">
        <v>4306107</v>
      </c>
      <c r="F6803" s="3">
        <v>8427061</v>
      </c>
      <c r="G6803" s="1">
        <v>341.59100000000001</v>
      </c>
    </row>
    <row r="6804" spans="1:7" x14ac:dyDescent="0.2">
      <c r="A6804" s="1" t="str">
        <f t="shared" si="106"/>
        <v>2003Rwanda</v>
      </c>
      <c r="B6804" s="1" t="s">
        <v>133</v>
      </c>
      <c r="C6804" s="1">
        <v>2003</v>
      </c>
      <c r="D6804" s="2">
        <v>4185398</v>
      </c>
      <c r="E6804" s="2">
        <v>4371762</v>
      </c>
      <c r="F6804" s="3" t="s">
        <v>2295</v>
      </c>
      <c r="G6804" s="1">
        <v>346.86500000000001</v>
      </c>
    </row>
    <row r="6805" spans="1:7" x14ac:dyDescent="0.2">
      <c r="A6805" s="1" t="str">
        <f t="shared" si="106"/>
        <v>2004Rwanda</v>
      </c>
      <c r="B6805" s="1" t="s">
        <v>133</v>
      </c>
      <c r="C6805" s="1">
        <v>2004</v>
      </c>
      <c r="D6805" s="2">
        <v>4246496</v>
      </c>
      <c r="E6805" s="1" t="s">
        <v>2296</v>
      </c>
      <c r="F6805" s="3">
        <v>8680516</v>
      </c>
      <c r="G6805" s="1">
        <v>351.86500000000001</v>
      </c>
    </row>
    <row r="6806" spans="1:7" x14ac:dyDescent="0.2">
      <c r="A6806" s="1" t="str">
        <f t="shared" si="106"/>
        <v>2005Rwanda</v>
      </c>
      <c r="B6806" s="1" t="s">
        <v>133</v>
      </c>
      <c r="C6806" s="1">
        <v>2005</v>
      </c>
      <c r="D6806" s="2">
        <v>4325703</v>
      </c>
      <c r="E6806" s="2">
        <v>4514517</v>
      </c>
      <c r="F6806" s="3" t="s">
        <v>2297</v>
      </c>
      <c r="G6806" s="1">
        <v>358.339</v>
      </c>
    </row>
    <row r="6807" spans="1:7" x14ac:dyDescent="0.2">
      <c r="A6807" s="1" t="str">
        <f t="shared" si="106"/>
        <v>2006Rwanda</v>
      </c>
      <c r="B6807" s="1" t="s">
        <v>133</v>
      </c>
      <c r="C6807" s="1">
        <v>2006</v>
      </c>
      <c r="D6807" s="2">
        <v>4426493</v>
      </c>
      <c r="E6807" s="2">
        <v>4616849</v>
      </c>
      <c r="F6807" s="3">
        <v>9043342</v>
      </c>
      <c r="G6807" s="1">
        <v>366.572</v>
      </c>
    </row>
    <row r="6808" spans="1:7" x14ac:dyDescent="0.2">
      <c r="A6808" s="1" t="str">
        <f t="shared" si="106"/>
        <v>2007Rwanda</v>
      </c>
      <c r="B6808" s="1" t="s">
        <v>133</v>
      </c>
      <c r="C6808" s="1">
        <v>2007</v>
      </c>
      <c r="D6808" s="2">
        <v>4540786</v>
      </c>
      <c r="E6808" s="2">
        <v>4732973</v>
      </c>
      <c r="F6808" s="3">
        <v>9273759</v>
      </c>
      <c r="G6808" s="1">
        <v>375.91199999999998</v>
      </c>
    </row>
    <row r="6809" spans="1:7" x14ac:dyDescent="0.2">
      <c r="A6809" s="1" t="str">
        <f t="shared" si="106"/>
        <v>2008Rwanda</v>
      </c>
      <c r="B6809" s="1" t="s">
        <v>133</v>
      </c>
      <c r="C6809" s="1">
        <v>2008</v>
      </c>
      <c r="D6809" s="2">
        <v>4665187</v>
      </c>
      <c r="E6809" s="2">
        <v>4859345</v>
      </c>
      <c r="F6809" s="3">
        <v>9524532</v>
      </c>
      <c r="G6809" s="1">
        <v>386.07799999999997</v>
      </c>
    </row>
    <row r="6810" spans="1:7" x14ac:dyDescent="0.2">
      <c r="A6810" s="1" t="str">
        <f t="shared" si="106"/>
        <v>2009Rwanda</v>
      </c>
      <c r="B6810" s="1" t="s">
        <v>133</v>
      </c>
      <c r="C6810" s="1">
        <v>2009</v>
      </c>
      <c r="D6810" s="2">
        <v>4793381</v>
      </c>
      <c r="E6810" s="2">
        <v>4989389</v>
      </c>
      <c r="F6810" s="3" t="s">
        <v>2298</v>
      </c>
      <c r="G6810" s="1">
        <v>396.54500000000002</v>
      </c>
    </row>
    <row r="6811" spans="1:7" x14ac:dyDescent="0.2">
      <c r="A6811" s="1" t="str">
        <f t="shared" si="106"/>
        <v>2010Rwanda</v>
      </c>
      <c r="B6811" s="1" t="s">
        <v>133</v>
      </c>
      <c r="C6811" s="1">
        <v>2010</v>
      </c>
      <c r="D6811" s="2">
        <v>4920879</v>
      </c>
      <c r="E6811" s="2">
        <v>5118459</v>
      </c>
      <c r="F6811" s="3">
        <v>10039338</v>
      </c>
      <c r="G6811" s="1">
        <v>406.94499999999999</v>
      </c>
    </row>
    <row r="6812" spans="1:7" x14ac:dyDescent="0.2">
      <c r="A6812" s="1" t="str">
        <f t="shared" si="106"/>
        <v>2011Rwanda</v>
      </c>
      <c r="B6812" s="1" t="s">
        <v>133</v>
      </c>
      <c r="C6812" s="1">
        <v>2011</v>
      </c>
      <c r="D6812" s="2">
        <v>5047258</v>
      </c>
      <c r="E6812" s="2">
        <v>5246075</v>
      </c>
      <c r="F6812" s="3">
        <v>10293333</v>
      </c>
      <c r="G6812" s="1">
        <v>417.24099999999999</v>
      </c>
    </row>
    <row r="6813" spans="1:7" x14ac:dyDescent="0.2">
      <c r="A6813" s="1" t="str">
        <f t="shared" si="106"/>
        <v>2012Rwanda</v>
      </c>
      <c r="B6813" s="1" t="s">
        <v>133</v>
      </c>
      <c r="C6813" s="1">
        <v>2012</v>
      </c>
      <c r="D6813" s="2">
        <v>5174925</v>
      </c>
      <c r="E6813" s="2">
        <v>5374743</v>
      </c>
      <c r="F6813" s="3">
        <v>10549668</v>
      </c>
      <c r="G6813" s="1">
        <v>427.63099999999997</v>
      </c>
    </row>
    <row r="6814" spans="1:7" x14ac:dyDescent="0.2">
      <c r="A6814" s="1" t="str">
        <f t="shared" si="106"/>
        <v>2013Rwanda</v>
      </c>
      <c r="B6814" s="1" t="s">
        <v>133</v>
      </c>
      <c r="C6814" s="1">
        <v>2013</v>
      </c>
      <c r="D6814" s="2">
        <v>5305369</v>
      </c>
      <c r="E6814" s="2">
        <v>5506169</v>
      </c>
      <c r="F6814" s="3">
        <v>10811538</v>
      </c>
      <c r="G6814" s="1">
        <v>438.24599999999998</v>
      </c>
    </row>
    <row r="6815" spans="1:7" x14ac:dyDescent="0.2">
      <c r="A6815" s="1" t="str">
        <f t="shared" si="106"/>
        <v>2014Rwanda</v>
      </c>
      <c r="B6815" s="1" t="s">
        <v>133</v>
      </c>
      <c r="C6815" s="1">
        <v>2014</v>
      </c>
      <c r="D6815" s="2">
        <v>5440792</v>
      </c>
      <c r="E6815" s="2">
        <v>5642837</v>
      </c>
      <c r="F6815" s="3">
        <v>11083629</v>
      </c>
      <c r="G6815" s="1">
        <v>449.27600000000001</v>
      </c>
    </row>
    <row r="6816" spans="1:7" x14ac:dyDescent="0.2">
      <c r="A6816" s="1" t="str">
        <f t="shared" si="106"/>
        <v>2015Rwanda</v>
      </c>
      <c r="B6816" s="1" t="s">
        <v>133</v>
      </c>
      <c r="C6816" s="1">
        <v>2015</v>
      </c>
      <c r="D6816" s="2">
        <v>5582648</v>
      </c>
      <c r="E6816" s="2">
        <v>5786418</v>
      </c>
      <c r="F6816" s="3">
        <v>11369066</v>
      </c>
      <c r="G6816" s="1">
        <v>460.846</v>
      </c>
    </row>
    <row r="6817" spans="1:7" x14ac:dyDescent="0.2">
      <c r="A6817" s="1" t="str">
        <f t="shared" si="106"/>
        <v>2016Rwanda</v>
      </c>
      <c r="B6817" s="1" t="s">
        <v>133</v>
      </c>
      <c r="C6817" s="1">
        <v>2016</v>
      </c>
      <c r="D6817" s="1" t="s">
        <v>2299</v>
      </c>
      <c r="E6817" s="2">
        <v>5937449</v>
      </c>
      <c r="F6817" s="3">
        <v>11668829</v>
      </c>
      <c r="G6817" s="1">
        <v>472.99700000000001</v>
      </c>
    </row>
    <row r="6818" spans="1:7" x14ac:dyDescent="0.2">
      <c r="A6818" s="1" t="str">
        <f t="shared" si="106"/>
        <v>2017Rwanda</v>
      </c>
      <c r="B6818" s="1" t="s">
        <v>133</v>
      </c>
      <c r="C6818" s="1">
        <v>2017</v>
      </c>
      <c r="D6818" s="2">
        <v>5886063</v>
      </c>
      <c r="E6818" s="2">
        <v>6094897</v>
      </c>
      <c r="F6818" s="3" t="s">
        <v>2300</v>
      </c>
      <c r="G6818" s="1">
        <v>485.649</v>
      </c>
    </row>
    <row r="6819" spans="1:7" x14ac:dyDescent="0.2">
      <c r="A6819" s="1" t="str">
        <f t="shared" si="106"/>
        <v>2018Rwanda</v>
      </c>
      <c r="B6819" s="1" t="s">
        <v>133</v>
      </c>
      <c r="C6819" s="1">
        <v>2018</v>
      </c>
      <c r="D6819" s="2">
        <v>6045057</v>
      </c>
      <c r="E6819" s="2">
        <v>6256912</v>
      </c>
      <c r="F6819" s="3">
        <v>12301969</v>
      </c>
      <c r="G6819" s="1">
        <v>498.661</v>
      </c>
    </row>
    <row r="6820" spans="1:7" x14ac:dyDescent="0.2">
      <c r="A6820" s="1" t="str">
        <f t="shared" si="106"/>
        <v>2019Rwanda</v>
      </c>
      <c r="B6820" s="1" t="s">
        <v>133</v>
      </c>
      <c r="C6820" s="1">
        <v>2019</v>
      </c>
      <c r="D6820" s="2">
        <v>6206086</v>
      </c>
      <c r="E6820" s="2">
        <v>6420852</v>
      </c>
      <c r="F6820" s="3">
        <v>12626938</v>
      </c>
      <c r="G6820" s="1">
        <v>511.834</v>
      </c>
    </row>
    <row r="6821" spans="1:7" x14ac:dyDescent="0.2">
      <c r="A6821" s="1" t="str">
        <f t="shared" si="106"/>
        <v>2020Rwanda</v>
      </c>
      <c r="B6821" s="1" t="s">
        <v>133</v>
      </c>
      <c r="C6821" s="1">
        <v>2020</v>
      </c>
      <c r="D6821" s="2">
        <v>6367431</v>
      </c>
      <c r="E6821" s="2">
        <v>6584778</v>
      </c>
      <c r="F6821" s="3">
        <v>12952209</v>
      </c>
      <c r="G6821" s="1">
        <v>525.01900000000001</v>
      </c>
    </row>
    <row r="6822" spans="1:7" x14ac:dyDescent="0.2">
      <c r="A6822" s="1" t="str">
        <f t="shared" si="106"/>
        <v>2001R√©union</v>
      </c>
      <c r="B6822" s="1" t="s">
        <v>2301</v>
      </c>
      <c r="C6822" s="1">
        <v>2001</v>
      </c>
      <c r="D6822" s="2">
        <v>365817</v>
      </c>
      <c r="E6822" s="2">
        <v>382836</v>
      </c>
      <c r="F6822" s="3">
        <v>748653</v>
      </c>
      <c r="G6822" s="1">
        <v>299.46100000000001</v>
      </c>
    </row>
    <row r="6823" spans="1:7" x14ac:dyDescent="0.2">
      <c r="A6823" s="1" t="str">
        <f t="shared" si="106"/>
        <v>2002R√©union</v>
      </c>
      <c r="B6823" s="1" t="s">
        <v>2301</v>
      </c>
      <c r="C6823" s="1">
        <v>2002</v>
      </c>
      <c r="D6823" s="2">
        <v>372157</v>
      </c>
      <c r="E6823" s="2">
        <v>388093</v>
      </c>
      <c r="F6823" s="3" t="s">
        <v>2302</v>
      </c>
      <c r="G6823" s="1">
        <v>304.10000000000002</v>
      </c>
    </row>
    <row r="6824" spans="1:7" x14ac:dyDescent="0.2">
      <c r="A6824" s="1" t="str">
        <f t="shared" si="106"/>
        <v>2003R√©union</v>
      </c>
      <c r="B6824" s="1" t="s">
        <v>2301</v>
      </c>
      <c r="C6824" s="1">
        <v>2003</v>
      </c>
      <c r="D6824" s="2">
        <v>378274</v>
      </c>
      <c r="E6824" s="2">
        <v>393103</v>
      </c>
      <c r="F6824" s="3">
        <v>771377</v>
      </c>
      <c r="G6824" s="1">
        <v>308.55099999999999</v>
      </c>
    </row>
    <row r="6825" spans="1:7" x14ac:dyDescent="0.2">
      <c r="A6825" s="1" t="str">
        <f t="shared" si="106"/>
        <v>2004R√©union</v>
      </c>
      <c r="B6825" s="1" t="s">
        <v>2301</v>
      </c>
      <c r="C6825" s="1">
        <v>2004</v>
      </c>
      <c r="D6825" s="2">
        <v>383786</v>
      </c>
      <c r="E6825" s="2">
        <v>398075</v>
      </c>
      <c r="F6825" s="3">
        <v>781861</v>
      </c>
      <c r="G6825" s="1">
        <v>312.74400000000003</v>
      </c>
    </row>
    <row r="6826" spans="1:7" x14ac:dyDescent="0.2">
      <c r="A6826" s="1" t="str">
        <f t="shared" si="106"/>
        <v>2005R√©union</v>
      </c>
      <c r="B6826" s="1" t="s">
        <v>2301</v>
      </c>
      <c r="C6826" s="1">
        <v>2005</v>
      </c>
      <c r="D6826" s="2">
        <v>388455</v>
      </c>
      <c r="E6826" s="2">
        <v>403143</v>
      </c>
      <c r="F6826" s="3">
        <v>791598</v>
      </c>
      <c r="G6826" s="1">
        <v>316.63900000000001</v>
      </c>
    </row>
    <row r="6827" spans="1:7" x14ac:dyDescent="0.2">
      <c r="A6827" s="1" t="str">
        <f t="shared" si="106"/>
        <v>2006R√©union</v>
      </c>
      <c r="B6827" s="1" t="s">
        <v>2301</v>
      </c>
      <c r="C6827" s="1">
        <v>2006</v>
      </c>
      <c r="D6827" s="2">
        <v>392157</v>
      </c>
      <c r="E6827" s="2">
        <v>408376</v>
      </c>
      <c r="F6827" s="3">
        <v>800533</v>
      </c>
      <c r="G6827" s="1">
        <v>320.21300000000002</v>
      </c>
    </row>
    <row r="6828" spans="1:7" x14ac:dyDescent="0.2">
      <c r="A6828" s="1" t="str">
        <f t="shared" si="106"/>
        <v>2007R√©union</v>
      </c>
      <c r="B6828" s="1" t="s">
        <v>2301</v>
      </c>
      <c r="C6828" s="1">
        <v>2007</v>
      </c>
      <c r="D6828" s="2">
        <v>395024</v>
      </c>
      <c r="E6828" s="2">
        <v>413704</v>
      </c>
      <c r="F6828" s="3">
        <v>808728</v>
      </c>
      <c r="G6828" s="1">
        <v>323.49099999999999</v>
      </c>
    </row>
    <row r="6829" spans="1:7" x14ac:dyDescent="0.2">
      <c r="A6829" s="1" t="str">
        <f t="shared" si="106"/>
        <v>2008R√©union</v>
      </c>
      <c r="B6829" s="1" t="s">
        <v>2301</v>
      </c>
      <c r="C6829" s="1">
        <v>2008</v>
      </c>
      <c r="D6829" s="2">
        <v>397366</v>
      </c>
      <c r="E6829" s="2">
        <v>418959</v>
      </c>
      <c r="F6829" s="3">
        <v>816325</v>
      </c>
      <c r="G6829" s="1">
        <v>326.52999999999997</v>
      </c>
    </row>
    <row r="6830" spans="1:7" x14ac:dyDescent="0.2">
      <c r="A6830" s="1" t="str">
        <f t="shared" si="106"/>
        <v>2009R√©union</v>
      </c>
      <c r="B6830" s="1" t="s">
        <v>2301</v>
      </c>
      <c r="C6830" s="1">
        <v>2009</v>
      </c>
      <c r="D6830" s="2">
        <v>399625</v>
      </c>
      <c r="E6830" s="2">
        <v>423904</v>
      </c>
      <c r="F6830" s="3">
        <v>823529</v>
      </c>
      <c r="G6830" s="1">
        <v>329.41199999999998</v>
      </c>
    </row>
    <row r="6831" spans="1:7" x14ac:dyDescent="0.2">
      <c r="A6831" s="1" t="str">
        <f t="shared" si="106"/>
        <v>2010R√©union</v>
      </c>
      <c r="B6831" s="1" t="s">
        <v>2301</v>
      </c>
      <c r="C6831" s="1">
        <v>2010</v>
      </c>
      <c r="D6831" s="2">
        <v>402132</v>
      </c>
      <c r="E6831" s="2">
        <v>428375</v>
      </c>
      <c r="F6831" s="3">
        <v>830507</v>
      </c>
      <c r="G6831" s="1">
        <v>332.20299999999997</v>
      </c>
    </row>
    <row r="6832" spans="1:7" x14ac:dyDescent="0.2">
      <c r="A6832" s="1" t="str">
        <f t="shared" si="106"/>
        <v>2011R√©union</v>
      </c>
      <c r="B6832" s="1" t="s">
        <v>2301</v>
      </c>
      <c r="C6832" s="1">
        <v>2011</v>
      </c>
      <c r="D6832" s="2">
        <v>405011</v>
      </c>
      <c r="E6832" s="2">
        <v>432325</v>
      </c>
      <c r="F6832" s="3">
        <v>837336</v>
      </c>
      <c r="G6832" s="1">
        <v>334.93400000000003</v>
      </c>
    </row>
    <row r="6833" spans="1:7" x14ac:dyDescent="0.2">
      <c r="A6833" s="1" t="str">
        <f t="shared" si="106"/>
        <v>2012R√©union</v>
      </c>
      <c r="B6833" s="1" t="s">
        <v>2301</v>
      </c>
      <c r="C6833" s="1">
        <v>2012</v>
      </c>
      <c r="D6833" s="2">
        <v>408161</v>
      </c>
      <c r="E6833" s="2">
        <v>435823</v>
      </c>
      <c r="F6833" s="3">
        <v>843984</v>
      </c>
      <c r="G6833" s="1">
        <v>337.59399999999999</v>
      </c>
    </row>
    <row r="6834" spans="1:7" x14ac:dyDescent="0.2">
      <c r="A6834" s="1" t="str">
        <f t="shared" si="106"/>
        <v>2013R√©union</v>
      </c>
      <c r="B6834" s="1" t="s">
        <v>2301</v>
      </c>
      <c r="C6834" s="1">
        <v>2013</v>
      </c>
      <c r="D6834" s="1" t="s">
        <v>2303</v>
      </c>
      <c r="E6834" s="2">
        <v>439006</v>
      </c>
      <c r="F6834" s="3">
        <v>850506</v>
      </c>
      <c r="G6834" s="1">
        <v>340.202</v>
      </c>
    </row>
    <row r="6835" spans="1:7" x14ac:dyDescent="0.2">
      <c r="A6835" s="1" t="str">
        <f t="shared" si="106"/>
        <v>2014R√©union</v>
      </c>
      <c r="B6835" s="1" t="s">
        <v>2301</v>
      </c>
      <c r="C6835" s="1">
        <v>2014</v>
      </c>
      <c r="D6835" s="2">
        <v>414848</v>
      </c>
      <c r="E6835" s="2">
        <v>442112</v>
      </c>
      <c r="F6835" s="3" t="s">
        <v>2304</v>
      </c>
      <c r="G6835" s="1">
        <v>342.78399999999999</v>
      </c>
    </row>
    <row r="6836" spans="1:7" x14ac:dyDescent="0.2">
      <c r="A6836" s="1" t="str">
        <f t="shared" si="106"/>
        <v>2015R√©union</v>
      </c>
      <c r="B6836" s="1" t="s">
        <v>2301</v>
      </c>
      <c r="C6836" s="1">
        <v>2015</v>
      </c>
      <c r="D6836" s="2">
        <v>418093</v>
      </c>
      <c r="E6836" s="2">
        <v>445266</v>
      </c>
      <c r="F6836" s="3">
        <v>863359</v>
      </c>
      <c r="G6836" s="1">
        <v>345.34399999999999</v>
      </c>
    </row>
    <row r="6837" spans="1:7" x14ac:dyDescent="0.2">
      <c r="A6837" s="1" t="str">
        <f t="shared" si="106"/>
        <v>2016R√©union</v>
      </c>
      <c r="B6837" s="1" t="s">
        <v>2301</v>
      </c>
      <c r="C6837" s="1">
        <v>2016</v>
      </c>
      <c r="D6837" s="2">
        <v>421209</v>
      </c>
      <c r="E6837" s="2">
        <v>448533</v>
      </c>
      <c r="F6837" s="3">
        <v>869742</v>
      </c>
      <c r="G6837" s="1">
        <v>347.89699999999999</v>
      </c>
    </row>
    <row r="6838" spans="1:7" x14ac:dyDescent="0.2">
      <c r="A6838" s="1" t="str">
        <f t="shared" si="106"/>
        <v>2017R√©union</v>
      </c>
      <c r="B6838" s="1" t="s">
        <v>2301</v>
      </c>
      <c r="C6838" s="1">
        <v>2017</v>
      </c>
      <c r="D6838" s="2">
        <v>424264</v>
      </c>
      <c r="E6838" s="2">
        <v>451867</v>
      </c>
      <c r="F6838" s="3">
        <v>876131</v>
      </c>
      <c r="G6838" s="1">
        <v>350.452</v>
      </c>
    </row>
    <row r="6839" spans="1:7" x14ac:dyDescent="0.2">
      <c r="A6839" s="1" t="str">
        <f t="shared" si="106"/>
        <v>2018R√©union</v>
      </c>
      <c r="B6839" s="1" t="s">
        <v>2301</v>
      </c>
      <c r="C6839" s="1">
        <v>2018</v>
      </c>
      <c r="D6839" s="2">
        <v>427278</v>
      </c>
      <c r="E6839" s="2">
        <v>455253</v>
      </c>
      <c r="F6839" s="3">
        <v>882531</v>
      </c>
      <c r="G6839" s="1">
        <v>353.012</v>
      </c>
    </row>
    <row r="6840" spans="1:7" x14ac:dyDescent="0.2">
      <c r="A6840" s="1" t="str">
        <f t="shared" si="106"/>
        <v>2019R√©union</v>
      </c>
      <c r="B6840" s="1" t="s">
        <v>2301</v>
      </c>
      <c r="C6840" s="1">
        <v>2019</v>
      </c>
      <c r="D6840" s="2">
        <v>430284</v>
      </c>
      <c r="E6840" s="2">
        <v>458648</v>
      </c>
      <c r="F6840" s="3">
        <v>888932</v>
      </c>
      <c r="G6840" s="1">
        <v>355.57299999999998</v>
      </c>
    </row>
    <row r="6841" spans="1:7" x14ac:dyDescent="0.2">
      <c r="A6841" s="1" t="str">
        <f t="shared" si="106"/>
        <v>2020R√©union</v>
      </c>
      <c r="B6841" s="1" t="s">
        <v>2301</v>
      </c>
      <c r="C6841" s="1">
        <v>2020</v>
      </c>
      <c r="D6841" s="2">
        <v>433301</v>
      </c>
      <c r="E6841" s="2">
        <v>462007</v>
      </c>
      <c r="F6841" s="3">
        <v>895308</v>
      </c>
      <c r="G6841" s="1">
        <v>358.12299999999999</v>
      </c>
    </row>
    <row r="6842" spans="1:7" x14ac:dyDescent="0.2">
      <c r="A6842" s="1" t="str">
        <f t="shared" si="106"/>
        <v>2001SIDS Atlantic, and Indian Ocean, Mediterranean and South China Sea (AIMS)</v>
      </c>
      <c r="B6842" s="1" t="s">
        <v>2305</v>
      </c>
      <c r="C6842" s="1">
        <v>2001</v>
      </c>
      <c r="D6842" s="2">
        <v>5648345</v>
      </c>
      <c r="E6842" s="2">
        <v>5495841</v>
      </c>
      <c r="F6842" s="3">
        <v>11144186</v>
      </c>
      <c r="G6842" s="1">
        <v>25.928999999999998</v>
      </c>
    </row>
    <row r="6843" spans="1:7" x14ac:dyDescent="0.2">
      <c r="A6843" s="1" t="str">
        <f t="shared" si="106"/>
        <v>2002SIDS Atlantic, and Indian Ocean, Mediterranean and South China Sea (AIMS)</v>
      </c>
      <c r="B6843" s="1" t="s">
        <v>2305</v>
      </c>
      <c r="C6843" s="1">
        <v>2002</v>
      </c>
      <c r="D6843" s="2">
        <v>5730332</v>
      </c>
      <c r="E6843" s="2">
        <v>5581376</v>
      </c>
      <c r="F6843" s="3">
        <v>11311708</v>
      </c>
      <c r="G6843" s="1">
        <v>26.318000000000001</v>
      </c>
    </row>
    <row r="6844" spans="1:7" x14ac:dyDescent="0.2">
      <c r="A6844" s="1" t="str">
        <f t="shared" si="106"/>
        <v>2003SIDS Atlantic, and Indian Ocean, Mediterranean and South China Sea (AIMS)</v>
      </c>
      <c r="B6844" s="1" t="s">
        <v>2305</v>
      </c>
      <c r="C6844" s="1">
        <v>2003</v>
      </c>
      <c r="D6844" s="2">
        <v>5817856</v>
      </c>
      <c r="E6844" s="2">
        <v>5669953</v>
      </c>
      <c r="F6844" s="3">
        <v>11487809</v>
      </c>
      <c r="G6844" s="1">
        <v>26.728000000000002</v>
      </c>
    </row>
    <row r="6845" spans="1:7" x14ac:dyDescent="0.2">
      <c r="A6845" s="1" t="str">
        <f t="shared" si="106"/>
        <v>2004SIDS Atlantic, and Indian Ocean, Mediterranean and South China Sea (AIMS)</v>
      </c>
      <c r="B6845" s="1" t="s">
        <v>2305</v>
      </c>
      <c r="C6845" s="1">
        <v>2004</v>
      </c>
      <c r="D6845" s="2">
        <v>5927624</v>
      </c>
      <c r="E6845" s="1" t="s">
        <v>2306</v>
      </c>
      <c r="F6845" s="3">
        <v>11696424</v>
      </c>
      <c r="G6845" s="1">
        <v>27.213999999999999</v>
      </c>
    </row>
    <row r="6846" spans="1:7" x14ac:dyDescent="0.2">
      <c r="A6846" s="1" t="str">
        <f t="shared" si="106"/>
        <v>2005SIDS Atlantic, and Indian Ocean, Mediterranean and South China Sea (AIMS)</v>
      </c>
      <c r="B6846" s="1" t="s">
        <v>2305</v>
      </c>
      <c r="C6846" s="1">
        <v>2005</v>
      </c>
      <c r="D6846" s="2">
        <v>6070491</v>
      </c>
      <c r="E6846" s="2">
        <v>5882492</v>
      </c>
      <c r="F6846" s="3">
        <v>11952983</v>
      </c>
      <c r="G6846" s="1">
        <v>27.811</v>
      </c>
    </row>
    <row r="6847" spans="1:7" x14ac:dyDescent="0.2">
      <c r="A6847" s="1" t="str">
        <f t="shared" si="106"/>
        <v>2006SIDS Atlantic, and Indian Ocean, Mediterranean and South China Sea (AIMS)</v>
      </c>
      <c r="B6847" s="1" t="s">
        <v>2305</v>
      </c>
      <c r="C6847" s="1">
        <v>2006</v>
      </c>
      <c r="D6847" s="2">
        <v>6252736</v>
      </c>
      <c r="E6847" s="2">
        <v>6013615</v>
      </c>
      <c r="F6847" s="3">
        <v>12266351</v>
      </c>
      <c r="G6847" s="1">
        <v>28.54</v>
      </c>
    </row>
    <row r="6848" spans="1:7" x14ac:dyDescent="0.2">
      <c r="A6848" s="1" t="str">
        <f t="shared" si="106"/>
        <v>2007SIDS Atlantic, and Indian Ocean, Mediterranean and South China Sea (AIMS)</v>
      </c>
      <c r="B6848" s="1" t="s">
        <v>2305</v>
      </c>
      <c r="C6848" s="1">
        <v>2007</v>
      </c>
      <c r="D6848" s="1" t="s">
        <v>2307</v>
      </c>
      <c r="E6848" s="2">
        <v>6159433</v>
      </c>
      <c r="F6848" s="3">
        <v>12627433</v>
      </c>
      <c r="G6848" s="1">
        <v>29.38</v>
      </c>
    </row>
    <row r="6849" spans="1:7" x14ac:dyDescent="0.2">
      <c r="A6849" s="1" t="str">
        <f t="shared" si="106"/>
        <v>2008SIDS Atlantic, and Indian Ocean, Mediterranean and South China Sea (AIMS)</v>
      </c>
      <c r="B6849" s="1" t="s">
        <v>2305</v>
      </c>
      <c r="C6849" s="1">
        <v>2008</v>
      </c>
      <c r="D6849" s="2">
        <v>6699245</v>
      </c>
      <c r="E6849" s="2">
        <v>6312628</v>
      </c>
      <c r="F6849" s="3">
        <v>13011873</v>
      </c>
      <c r="G6849" s="1">
        <v>30.274000000000001</v>
      </c>
    </row>
    <row r="6850" spans="1:7" x14ac:dyDescent="0.2">
      <c r="A6850" s="1" t="str">
        <f t="shared" si="106"/>
        <v>2009SIDS Atlantic, and Indian Ocean, Mediterranean and South China Sea (AIMS)</v>
      </c>
      <c r="B6850" s="1" t="s">
        <v>2305</v>
      </c>
      <c r="C6850" s="1">
        <v>2009</v>
      </c>
      <c r="D6850" s="2">
        <v>6922141</v>
      </c>
      <c r="E6850" s="2">
        <v>6462885</v>
      </c>
      <c r="F6850" s="3">
        <v>13385026</v>
      </c>
      <c r="G6850" s="1">
        <v>31.141999999999999</v>
      </c>
    </row>
    <row r="6851" spans="1:7" x14ac:dyDescent="0.2">
      <c r="A6851" s="1" t="str">
        <f t="shared" ref="A6851:A6914" si="107">C6851&amp;B6851</f>
        <v>2010SIDS Atlantic, and Indian Ocean, Mediterranean and South China Sea (AIMS)</v>
      </c>
      <c r="B6851" s="1" t="s">
        <v>2305</v>
      </c>
      <c r="C6851" s="1">
        <v>2010</v>
      </c>
      <c r="D6851" s="1" t="s">
        <v>2308</v>
      </c>
      <c r="E6851" s="2">
        <v>6602741</v>
      </c>
      <c r="F6851" s="3">
        <v>13722231</v>
      </c>
      <c r="G6851" s="1">
        <v>31.927</v>
      </c>
    </row>
    <row r="6852" spans="1:7" x14ac:dyDescent="0.2">
      <c r="A6852" s="1" t="str">
        <f t="shared" si="107"/>
        <v>2011SIDS Atlantic, and Indian Ocean, Mediterranean and South China Sea (AIMS)</v>
      </c>
      <c r="B6852" s="1" t="s">
        <v>2305</v>
      </c>
      <c r="C6852" s="1">
        <v>2011</v>
      </c>
      <c r="D6852" s="2">
        <v>7284221</v>
      </c>
      <c r="E6852" s="2">
        <v>6729646</v>
      </c>
      <c r="F6852" s="3">
        <v>14013867</v>
      </c>
      <c r="G6852" s="1">
        <v>32.604999999999997</v>
      </c>
    </row>
    <row r="6853" spans="1:7" x14ac:dyDescent="0.2">
      <c r="A6853" s="1" t="str">
        <f t="shared" si="107"/>
        <v>2012SIDS Atlantic, and Indian Ocean, Mediterranean and South China Sea (AIMS)</v>
      </c>
      <c r="B6853" s="1" t="s">
        <v>2305</v>
      </c>
      <c r="C6853" s="1">
        <v>2012</v>
      </c>
      <c r="D6853" s="2">
        <v>7421937</v>
      </c>
      <c r="E6853" s="2">
        <v>6845658</v>
      </c>
      <c r="F6853" s="3">
        <v>14267595</v>
      </c>
      <c r="G6853" s="1">
        <v>33.195999999999998</v>
      </c>
    </row>
    <row r="6854" spans="1:7" x14ac:dyDescent="0.2">
      <c r="A6854" s="1" t="str">
        <f t="shared" si="107"/>
        <v>2013SIDS Atlantic, and Indian Ocean, Mediterranean and South China Sea (AIMS)</v>
      </c>
      <c r="B6854" s="1" t="s">
        <v>2305</v>
      </c>
      <c r="C6854" s="1">
        <v>2013</v>
      </c>
      <c r="D6854" s="2">
        <v>7543346</v>
      </c>
      <c r="E6854" s="1" t="s">
        <v>2309</v>
      </c>
      <c r="F6854" s="3">
        <v>14496746</v>
      </c>
      <c r="G6854" s="1">
        <v>33.728999999999999</v>
      </c>
    </row>
    <row r="6855" spans="1:7" x14ac:dyDescent="0.2">
      <c r="A6855" s="1" t="str">
        <f t="shared" si="107"/>
        <v>2014SIDS Atlantic, and Indian Ocean, Mediterranean and South China Sea (AIMS)</v>
      </c>
      <c r="B6855" s="1" t="s">
        <v>2305</v>
      </c>
      <c r="C6855" s="1">
        <v>2014</v>
      </c>
      <c r="D6855" s="2">
        <v>7665044</v>
      </c>
      <c r="E6855" s="2">
        <v>7057452</v>
      </c>
      <c r="F6855" s="3">
        <v>14722496</v>
      </c>
      <c r="G6855" s="1">
        <v>34.253999999999998</v>
      </c>
    </row>
    <row r="6856" spans="1:7" x14ac:dyDescent="0.2">
      <c r="A6856" s="1" t="str">
        <f t="shared" si="107"/>
        <v>2015SIDS Atlantic, and Indian Ocean, Mediterranean and South China Sea (AIMS)</v>
      </c>
      <c r="B6856" s="1" t="s">
        <v>2305</v>
      </c>
      <c r="C6856" s="1">
        <v>2015</v>
      </c>
      <c r="D6856" s="2">
        <v>7798583</v>
      </c>
      <c r="E6856" s="1" t="s">
        <v>2310</v>
      </c>
      <c r="F6856" s="3">
        <v>14959653</v>
      </c>
      <c r="G6856" s="1">
        <v>34.805999999999997</v>
      </c>
    </row>
    <row r="6857" spans="1:7" x14ac:dyDescent="0.2">
      <c r="A6857" s="1" t="str">
        <f t="shared" si="107"/>
        <v>2016SIDS Atlantic, and Indian Ocean, Mediterranean and South China Sea (AIMS)</v>
      </c>
      <c r="B6857" s="1" t="s">
        <v>2305</v>
      </c>
      <c r="C6857" s="1">
        <v>2016</v>
      </c>
      <c r="D6857" s="1" t="s">
        <v>2311</v>
      </c>
      <c r="E6857" s="1" t="s">
        <v>2312</v>
      </c>
      <c r="F6857" s="3" t="s">
        <v>2313</v>
      </c>
      <c r="G6857" s="1">
        <v>35.393999999999998</v>
      </c>
    </row>
    <row r="6858" spans="1:7" x14ac:dyDescent="0.2">
      <c r="A6858" s="1" t="str">
        <f t="shared" si="107"/>
        <v>2017SIDS Atlantic, and Indian Ocean, Mediterranean and South China Sea (AIMS)</v>
      </c>
      <c r="B6858" s="1" t="s">
        <v>2305</v>
      </c>
      <c r="C6858" s="1">
        <v>2017</v>
      </c>
      <c r="D6858" s="1" t="s">
        <v>2314</v>
      </c>
      <c r="E6858" s="2">
        <v>7367387</v>
      </c>
      <c r="F6858" s="3">
        <v>15473847</v>
      </c>
      <c r="G6858" s="1">
        <v>36.002000000000002</v>
      </c>
    </row>
    <row r="6859" spans="1:7" x14ac:dyDescent="0.2">
      <c r="A6859" s="1" t="str">
        <f t="shared" si="107"/>
        <v>2018SIDS Atlantic, and Indian Ocean, Mediterranean and South China Sea (AIMS)</v>
      </c>
      <c r="B6859" s="1" t="s">
        <v>2305</v>
      </c>
      <c r="C6859" s="1">
        <v>2018</v>
      </c>
      <c r="D6859" s="2">
        <v>8268105</v>
      </c>
      <c r="E6859" s="2">
        <v>7469045</v>
      </c>
      <c r="F6859" s="3" t="s">
        <v>2315</v>
      </c>
      <c r="G6859" s="1">
        <v>36.615000000000002</v>
      </c>
    </row>
    <row r="6860" spans="1:7" x14ac:dyDescent="0.2">
      <c r="A6860" s="1" t="str">
        <f t="shared" si="107"/>
        <v>2019SIDS Atlantic, and Indian Ocean, Mediterranean and South China Sea (AIMS)</v>
      </c>
      <c r="B6860" s="1" t="s">
        <v>2305</v>
      </c>
      <c r="C6860" s="1">
        <v>2019</v>
      </c>
      <c r="D6860" s="1" t="s">
        <v>2316</v>
      </c>
      <c r="E6860" s="2">
        <v>7569584</v>
      </c>
      <c r="F6860" s="3">
        <v>15990784</v>
      </c>
      <c r="G6860" s="1">
        <v>37.204999999999998</v>
      </c>
    </row>
    <row r="6861" spans="1:7" x14ac:dyDescent="0.2">
      <c r="A6861" s="1" t="str">
        <f t="shared" si="107"/>
        <v>2020SIDS Atlantic, and Indian Ocean, Mediterranean and South China Sea (AIMS)</v>
      </c>
      <c r="B6861" s="1" t="s">
        <v>2305</v>
      </c>
      <c r="C6861" s="1">
        <v>2020</v>
      </c>
      <c r="D6861" s="2">
        <v>8557894</v>
      </c>
      <c r="E6861" s="2">
        <v>7668952</v>
      </c>
      <c r="F6861" s="3">
        <v>16226846</v>
      </c>
      <c r="G6861" s="1">
        <v>37.753999999999998</v>
      </c>
    </row>
    <row r="6862" spans="1:7" x14ac:dyDescent="0.2">
      <c r="A6862" s="1" t="str">
        <f t="shared" si="107"/>
        <v>2001SIDS Caribbean</v>
      </c>
      <c r="B6862" s="1" t="s">
        <v>2317</v>
      </c>
      <c r="C6862" s="1">
        <v>2001</v>
      </c>
      <c r="D6862" s="1" t="s">
        <v>2318</v>
      </c>
      <c r="E6862" s="2">
        <v>19414582</v>
      </c>
      <c r="F6862" s="3">
        <v>38439382</v>
      </c>
      <c r="G6862" s="1">
        <v>170.32599999999999</v>
      </c>
    </row>
    <row r="6863" spans="1:7" x14ac:dyDescent="0.2">
      <c r="A6863" s="1" t="str">
        <f t="shared" si="107"/>
        <v>2002SIDS Caribbean</v>
      </c>
      <c r="B6863" s="1" t="s">
        <v>2317</v>
      </c>
      <c r="C6863" s="1">
        <v>2002</v>
      </c>
      <c r="D6863" s="2">
        <v>19192901</v>
      </c>
      <c r="E6863" s="2">
        <v>19584727</v>
      </c>
      <c r="F6863" s="3">
        <v>38777628</v>
      </c>
      <c r="G6863" s="1">
        <v>171.82499999999999</v>
      </c>
    </row>
    <row r="6864" spans="1:7" x14ac:dyDescent="0.2">
      <c r="A6864" s="1" t="str">
        <f t="shared" si="107"/>
        <v>2003SIDS Caribbean</v>
      </c>
      <c r="B6864" s="1" t="s">
        <v>2317</v>
      </c>
      <c r="C6864" s="1">
        <v>2003</v>
      </c>
      <c r="D6864" s="2">
        <v>19356348</v>
      </c>
      <c r="E6864" s="2">
        <v>19747808</v>
      </c>
      <c r="F6864" s="3">
        <v>39104156</v>
      </c>
      <c r="G6864" s="1">
        <v>173.27199999999999</v>
      </c>
    </row>
    <row r="6865" spans="1:7" x14ac:dyDescent="0.2">
      <c r="A6865" s="1" t="str">
        <f t="shared" si="107"/>
        <v>2004SIDS Caribbean</v>
      </c>
      <c r="B6865" s="1" t="s">
        <v>2317</v>
      </c>
      <c r="C6865" s="1">
        <v>2004</v>
      </c>
      <c r="D6865" s="2">
        <v>19514957</v>
      </c>
      <c r="E6865" s="2">
        <v>19906485</v>
      </c>
      <c r="F6865" s="3">
        <v>39421442</v>
      </c>
      <c r="G6865" s="1">
        <v>174.678</v>
      </c>
    </row>
    <row r="6866" spans="1:7" x14ac:dyDescent="0.2">
      <c r="A6866" s="1" t="str">
        <f t="shared" si="107"/>
        <v>2005SIDS Caribbean</v>
      </c>
      <c r="B6866" s="1" t="s">
        <v>2317</v>
      </c>
      <c r="C6866" s="1">
        <v>2005</v>
      </c>
      <c r="D6866" s="2">
        <v>19668721</v>
      </c>
      <c r="E6866" s="2">
        <v>20062677</v>
      </c>
      <c r="F6866" s="3">
        <v>39731398</v>
      </c>
      <c r="G6866" s="1">
        <v>176.05099999999999</v>
      </c>
    </row>
    <row r="6867" spans="1:7" x14ac:dyDescent="0.2">
      <c r="A6867" s="1" t="str">
        <f t="shared" si="107"/>
        <v>2006SIDS Caribbean</v>
      </c>
      <c r="B6867" s="1" t="s">
        <v>2317</v>
      </c>
      <c r="C6867" s="1">
        <v>2006</v>
      </c>
      <c r="D6867" s="2">
        <v>19816996</v>
      </c>
      <c r="E6867" s="2">
        <v>20216544</v>
      </c>
      <c r="F6867" s="3" t="s">
        <v>2319</v>
      </c>
      <c r="G6867" s="1">
        <v>177.39</v>
      </c>
    </row>
    <row r="6868" spans="1:7" x14ac:dyDescent="0.2">
      <c r="A6868" s="1" t="str">
        <f t="shared" si="107"/>
        <v>2007SIDS Caribbean</v>
      </c>
      <c r="B6868" s="1" t="s">
        <v>2317</v>
      </c>
      <c r="C6868" s="1">
        <v>2007</v>
      </c>
      <c r="D6868" s="2">
        <v>19959988</v>
      </c>
      <c r="E6868" s="2">
        <v>20367648</v>
      </c>
      <c r="F6868" s="3">
        <v>40327636</v>
      </c>
      <c r="G6868" s="1">
        <v>178.69300000000001</v>
      </c>
    </row>
    <row r="6869" spans="1:7" x14ac:dyDescent="0.2">
      <c r="A6869" s="1" t="str">
        <f t="shared" si="107"/>
        <v>2008SIDS Caribbean</v>
      </c>
      <c r="B6869" s="1" t="s">
        <v>2317</v>
      </c>
      <c r="C6869" s="1">
        <v>2008</v>
      </c>
      <c r="D6869" s="2">
        <v>20099774</v>
      </c>
      <c r="E6869" s="2">
        <v>20517253</v>
      </c>
      <c r="F6869" s="3">
        <v>40617027</v>
      </c>
      <c r="G6869" s="1">
        <v>179.97499999999999</v>
      </c>
    </row>
    <row r="6870" spans="1:7" x14ac:dyDescent="0.2">
      <c r="A6870" s="1" t="str">
        <f t="shared" si="107"/>
        <v>2009SIDS Caribbean</v>
      </c>
      <c r="B6870" s="1" t="s">
        <v>2317</v>
      </c>
      <c r="C6870" s="1">
        <v>2009</v>
      </c>
      <c r="D6870" s="2">
        <v>20239085</v>
      </c>
      <c r="E6870" s="1" t="s">
        <v>2320</v>
      </c>
      <c r="F6870" s="3">
        <v>40905795</v>
      </c>
      <c r="G6870" s="1">
        <v>181.255</v>
      </c>
    </row>
    <row r="6871" spans="1:7" x14ac:dyDescent="0.2">
      <c r="A6871" s="1" t="str">
        <f t="shared" si="107"/>
        <v>2010SIDS Caribbean</v>
      </c>
      <c r="B6871" s="1" t="s">
        <v>2317</v>
      </c>
      <c r="C6871" s="1">
        <v>2010</v>
      </c>
      <c r="D6871" s="1" t="s">
        <v>2321</v>
      </c>
      <c r="E6871" s="2">
        <v>20816799</v>
      </c>
      <c r="F6871" s="3">
        <v>41196399</v>
      </c>
      <c r="G6871" s="1">
        <v>182.54300000000001</v>
      </c>
    </row>
    <row r="6872" spans="1:7" x14ac:dyDescent="0.2">
      <c r="A6872" s="1" t="str">
        <f t="shared" si="107"/>
        <v>2011SIDS Caribbean</v>
      </c>
      <c r="B6872" s="1" t="s">
        <v>2317</v>
      </c>
      <c r="C6872" s="1">
        <v>2011</v>
      </c>
      <c r="D6872" s="2">
        <v>20523329</v>
      </c>
      <c r="E6872" s="1" t="s">
        <v>2322</v>
      </c>
      <c r="F6872" s="3">
        <v>41492619</v>
      </c>
      <c r="G6872" s="1">
        <v>183.85499999999999</v>
      </c>
    </row>
    <row r="6873" spans="1:7" x14ac:dyDescent="0.2">
      <c r="A6873" s="1" t="str">
        <f t="shared" si="107"/>
        <v>2012SIDS Caribbean</v>
      </c>
      <c r="B6873" s="1" t="s">
        <v>2317</v>
      </c>
      <c r="C6873" s="1">
        <v>2012</v>
      </c>
      <c r="D6873" s="2">
        <v>20669032</v>
      </c>
      <c r="E6873" s="2">
        <v>21123309</v>
      </c>
      <c r="F6873" s="3">
        <v>41792341</v>
      </c>
      <c r="G6873" s="1">
        <v>185.18299999999999</v>
      </c>
    </row>
    <row r="6874" spans="1:7" x14ac:dyDescent="0.2">
      <c r="A6874" s="1" t="str">
        <f t="shared" si="107"/>
        <v>2013SIDS Caribbean</v>
      </c>
      <c r="B6874" s="1" t="s">
        <v>2317</v>
      </c>
      <c r="C6874" s="1">
        <v>2013</v>
      </c>
      <c r="D6874" s="2">
        <v>20811266</v>
      </c>
      <c r="E6874" s="2">
        <v>21273903</v>
      </c>
      <c r="F6874" s="3">
        <v>42085169</v>
      </c>
      <c r="G6874" s="1">
        <v>186.48099999999999</v>
      </c>
    </row>
    <row r="6875" spans="1:7" x14ac:dyDescent="0.2">
      <c r="A6875" s="1" t="str">
        <f t="shared" si="107"/>
        <v>2014SIDS Caribbean</v>
      </c>
      <c r="B6875" s="1" t="s">
        <v>2317</v>
      </c>
      <c r="C6875" s="1">
        <v>2014</v>
      </c>
      <c r="D6875" s="2">
        <v>20942471</v>
      </c>
      <c r="E6875" s="2">
        <v>21414264</v>
      </c>
      <c r="F6875" s="3">
        <v>42356735</v>
      </c>
      <c r="G6875" s="1">
        <v>187.684</v>
      </c>
    </row>
    <row r="6876" spans="1:7" x14ac:dyDescent="0.2">
      <c r="A6876" s="1" t="str">
        <f t="shared" si="107"/>
        <v>2015SIDS Caribbean</v>
      </c>
      <c r="B6876" s="1" t="s">
        <v>2317</v>
      </c>
      <c r="C6876" s="1">
        <v>2015</v>
      </c>
      <c r="D6876" s="2">
        <v>21057751</v>
      </c>
      <c r="E6876" s="2">
        <v>21539958</v>
      </c>
      <c r="F6876" s="3">
        <v>42597709</v>
      </c>
      <c r="G6876" s="1">
        <v>188.75200000000001</v>
      </c>
    </row>
    <row r="6877" spans="1:7" x14ac:dyDescent="0.2">
      <c r="A6877" s="1" t="str">
        <f t="shared" si="107"/>
        <v>2016SIDS Caribbean</v>
      </c>
      <c r="B6877" s="1" t="s">
        <v>2317</v>
      </c>
      <c r="C6877" s="1">
        <v>2016</v>
      </c>
      <c r="D6877" s="2">
        <v>21154217</v>
      </c>
      <c r="E6877" s="2">
        <v>21648272</v>
      </c>
      <c r="F6877" s="3">
        <v>42802489</v>
      </c>
      <c r="G6877" s="1">
        <v>189.65899999999999</v>
      </c>
    </row>
    <row r="6878" spans="1:7" x14ac:dyDescent="0.2">
      <c r="A6878" s="1" t="str">
        <f t="shared" si="107"/>
        <v>2017SIDS Caribbean</v>
      </c>
      <c r="B6878" s="1" t="s">
        <v>2317</v>
      </c>
      <c r="C6878" s="1">
        <v>2017</v>
      </c>
      <c r="D6878" s="2">
        <v>21235013</v>
      </c>
      <c r="E6878" s="2">
        <v>21742018</v>
      </c>
      <c r="F6878" s="3">
        <v>42977031</v>
      </c>
      <c r="G6878" s="1">
        <v>190.43299999999999</v>
      </c>
    </row>
    <row r="6879" spans="1:7" x14ac:dyDescent="0.2">
      <c r="A6879" s="1" t="str">
        <f t="shared" si="107"/>
        <v>2018SIDS Caribbean</v>
      </c>
      <c r="B6879" s="1" t="s">
        <v>2317</v>
      </c>
      <c r="C6879" s="1">
        <v>2018</v>
      </c>
      <c r="D6879" s="2">
        <v>21308881</v>
      </c>
      <c r="E6879" s="2">
        <v>21829237</v>
      </c>
      <c r="F6879" s="3">
        <v>43138118</v>
      </c>
      <c r="G6879" s="1">
        <v>191.14599999999999</v>
      </c>
    </row>
    <row r="6880" spans="1:7" x14ac:dyDescent="0.2">
      <c r="A6880" s="1" t="str">
        <f t="shared" si="107"/>
        <v>2019SIDS Caribbean</v>
      </c>
      <c r="B6880" s="1" t="s">
        <v>2317</v>
      </c>
      <c r="C6880" s="1">
        <v>2019</v>
      </c>
      <c r="D6880" s="2">
        <v>21387879</v>
      </c>
      <c r="E6880" s="2">
        <v>21921144</v>
      </c>
      <c r="F6880" s="3">
        <v>43309023</v>
      </c>
      <c r="G6880" s="1">
        <v>191.904</v>
      </c>
    </row>
    <row r="6881" spans="1:7" x14ac:dyDescent="0.2">
      <c r="A6881" s="1" t="str">
        <f t="shared" si="107"/>
        <v>2020SIDS Caribbean</v>
      </c>
      <c r="B6881" s="1" t="s">
        <v>2317</v>
      </c>
      <c r="C6881" s="1">
        <v>2020</v>
      </c>
      <c r="D6881" s="2">
        <v>21480626</v>
      </c>
      <c r="E6881" s="2">
        <v>22025527</v>
      </c>
      <c r="F6881" s="3">
        <v>43506153</v>
      </c>
      <c r="G6881" s="1">
        <v>192.77699999999999</v>
      </c>
    </row>
    <row r="6882" spans="1:7" x14ac:dyDescent="0.2">
      <c r="A6882" s="1" t="str">
        <f t="shared" si="107"/>
        <v>2001SIDS Pacific</v>
      </c>
      <c r="B6882" s="1" t="s">
        <v>2323</v>
      </c>
      <c r="C6882" s="1">
        <v>2001</v>
      </c>
      <c r="D6882" s="2">
        <v>4434643</v>
      </c>
      <c r="E6882" s="2">
        <v>4283951</v>
      </c>
      <c r="F6882" s="3">
        <v>8718594</v>
      </c>
      <c r="G6882" s="1">
        <v>16.125</v>
      </c>
    </row>
    <row r="6883" spans="1:7" x14ac:dyDescent="0.2">
      <c r="A6883" s="1" t="str">
        <f t="shared" si="107"/>
        <v>2002SIDS Pacific</v>
      </c>
      <c r="B6883" s="1" t="s">
        <v>2323</v>
      </c>
      <c r="C6883" s="1">
        <v>2002</v>
      </c>
      <c r="D6883" s="2">
        <v>4513753</v>
      </c>
      <c r="E6883" s="2">
        <v>4360148</v>
      </c>
      <c r="F6883" s="3">
        <v>8873901</v>
      </c>
      <c r="G6883" s="1">
        <v>16.411999999999999</v>
      </c>
    </row>
    <row r="6884" spans="1:7" x14ac:dyDescent="0.2">
      <c r="A6884" s="1" t="str">
        <f t="shared" si="107"/>
        <v>2003SIDS Pacific</v>
      </c>
      <c r="B6884" s="1" t="s">
        <v>2323</v>
      </c>
      <c r="C6884" s="1">
        <v>2003</v>
      </c>
      <c r="D6884" s="2">
        <v>4592888</v>
      </c>
      <c r="E6884" s="2">
        <v>4435836</v>
      </c>
      <c r="F6884" s="3">
        <v>9028724</v>
      </c>
      <c r="G6884" s="1">
        <v>16.698</v>
      </c>
    </row>
    <row r="6885" spans="1:7" x14ac:dyDescent="0.2">
      <c r="A6885" s="1" t="str">
        <f t="shared" si="107"/>
        <v>2004SIDS Pacific</v>
      </c>
      <c r="B6885" s="1" t="s">
        <v>2323</v>
      </c>
      <c r="C6885" s="1">
        <v>2004</v>
      </c>
      <c r="D6885" s="2">
        <v>4674978</v>
      </c>
      <c r="E6885" s="2">
        <v>4514351</v>
      </c>
      <c r="F6885" s="3">
        <v>9189329</v>
      </c>
      <c r="G6885" s="1">
        <v>16.995000000000001</v>
      </c>
    </row>
    <row r="6886" spans="1:7" x14ac:dyDescent="0.2">
      <c r="A6886" s="1" t="str">
        <f t="shared" si="107"/>
        <v>2005SIDS Pacific</v>
      </c>
      <c r="B6886" s="1" t="s">
        <v>2323</v>
      </c>
      <c r="C6886" s="1">
        <v>2005</v>
      </c>
      <c r="D6886" s="2">
        <v>4762124</v>
      </c>
      <c r="E6886" s="2">
        <v>4598043</v>
      </c>
      <c r="F6886" s="3">
        <v>9360167</v>
      </c>
      <c r="G6886" s="1">
        <v>17.311</v>
      </c>
    </row>
    <row r="6887" spans="1:7" x14ac:dyDescent="0.2">
      <c r="A6887" s="1" t="str">
        <f t="shared" si="107"/>
        <v>2006SIDS Pacific</v>
      </c>
      <c r="B6887" s="1" t="s">
        <v>2323</v>
      </c>
      <c r="C6887" s="1">
        <v>2006</v>
      </c>
      <c r="D6887" s="2">
        <v>4855182</v>
      </c>
      <c r="E6887" s="2">
        <v>4687937</v>
      </c>
      <c r="F6887" s="3">
        <v>9543119</v>
      </c>
      <c r="G6887" s="1">
        <v>17.649999999999999</v>
      </c>
    </row>
    <row r="6888" spans="1:7" x14ac:dyDescent="0.2">
      <c r="A6888" s="1" t="str">
        <f t="shared" si="107"/>
        <v>2007SIDS Pacific</v>
      </c>
      <c r="B6888" s="1" t="s">
        <v>2323</v>
      </c>
      <c r="C6888" s="1">
        <v>2007</v>
      </c>
      <c r="D6888" s="2">
        <v>4953247</v>
      </c>
      <c r="E6888" s="2">
        <v>4783023</v>
      </c>
      <c r="F6888" s="3" t="s">
        <v>1019</v>
      </c>
      <c r="G6888" s="1">
        <v>18.007000000000001</v>
      </c>
    </row>
    <row r="6889" spans="1:7" x14ac:dyDescent="0.2">
      <c r="A6889" s="1" t="str">
        <f t="shared" si="107"/>
        <v>2008SIDS Pacific</v>
      </c>
      <c r="B6889" s="1" t="s">
        <v>2323</v>
      </c>
      <c r="C6889" s="1">
        <v>2008</v>
      </c>
      <c r="D6889" s="2">
        <v>5054635</v>
      </c>
      <c r="E6889" s="2">
        <v>4881368</v>
      </c>
      <c r="F6889" s="3">
        <v>9936003</v>
      </c>
      <c r="G6889" s="1">
        <v>18.376000000000001</v>
      </c>
    </row>
    <row r="6890" spans="1:7" x14ac:dyDescent="0.2">
      <c r="A6890" s="1" t="str">
        <f t="shared" si="107"/>
        <v>2009SIDS Pacific</v>
      </c>
      <c r="B6890" s="1" t="s">
        <v>2323</v>
      </c>
      <c r="C6890" s="1">
        <v>2009</v>
      </c>
      <c r="D6890" s="1" t="s">
        <v>1020</v>
      </c>
      <c r="E6890" s="2">
        <v>4980011</v>
      </c>
      <c r="F6890" s="3">
        <v>10136751</v>
      </c>
      <c r="G6890" s="1">
        <v>18.747</v>
      </c>
    </row>
    <row r="6891" spans="1:7" x14ac:dyDescent="0.2">
      <c r="A6891" s="1" t="str">
        <f t="shared" si="107"/>
        <v>2010SIDS Pacific</v>
      </c>
      <c r="B6891" s="1" t="s">
        <v>2323</v>
      </c>
      <c r="C6891" s="1">
        <v>2010</v>
      </c>
      <c r="D6891" s="2">
        <v>5257666</v>
      </c>
      <c r="E6891" s="2">
        <v>5076841</v>
      </c>
      <c r="F6891" s="3">
        <v>10334507</v>
      </c>
      <c r="G6891" s="1">
        <v>19.113</v>
      </c>
    </row>
    <row r="6892" spans="1:7" x14ac:dyDescent="0.2">
      <c r="A6892" s="1" t="str">
        <f t="shared" si="107"/>
        <v>2011SIDS Pacific</v>
      </c>
      <c r="B6892" s="1" t="s">
        <v>2323</v>
      </c>
      <c r="C6892" s="1">
        <v>2011</v>
      </c>
      <c r="D6892" s="1" t="s">
        <v>1021</v>
      </c>
      <c r="E6892" s="2">
        <v>5171198</v>
      </c>
      <c r="F6892" s="3">
        <v>10528048</v>
      </c>
      <c r="G6892" s="1">
        <v>19.471</v>
      </c>
    </row>
    <row r="6893" spans="1:7" x14ac:dyDescent="0.2">
      <c r="A6893" s="1" t="str">
        <f t="shared" si="107"/>
        <v>2012SIDS Pacific</v>
      </c>
      <c r="B6893" s="1" t="s">
        <v>2323</v>
      </c>
      <c r="C6893" s="1">
        <v>2012</v>
      </c>
      <c r="D6893" s="2">
        <v>5454894</v>
      </c>
      <c r="E6893" s="2">
        <v>5263894</v>
      </c>
      <c r="F6893" s="3">
        <v>10718788</v>
      </c>
      <c r="G6893" s="1">
        <v>19.824000000000002</v>
      </c>
    </row>
    <row r="6894" spans="1:7" x14ac:dyDescent="0.2">
      <c r="A6894" s="1" t="str">
        <f t="shared" si="107"/>
        <v>2013SIDS Pacific</v>
      </c>
      <c r="B6894" s="1" t="s">
        <v>2323</v>
      </c>
      <c r="C6894" s="1">
        <v>2013</v>
      </c>
      <c r="D6894" s="2">
        <v>5552741</v>
      </c>
      <c r="E6894" s="2">
        <v>5356026</v>
      </c>
      <c r="F6894" s="3">
        <v>10908767</v>
      </c>
      <c r="G6894" s="1">
        <v>20.175000000000001</v>
      </c>
    </row>
    <row r="6895" spans="1:7" x14ac:dyDescent="0.2">
      <c r="A6895" s="1" t="str">
        <f t="shared" si="107"/>
        <v>2014SIDS Pacific</v>
      </c>
      <c r="B6895" s="1" t="s">
        <v>2323</v>
      </c>
      <c r="C6895" s="1">
        <v>2014</v>
      </c>
      <c r="D6895" s="1" t="s">
        <v>1022</v>
      </c>
      <c r="E6895" s="2">
        <v>5449277</v>
      </c>
      <c r="F6895" s="3">
        <v>11101127</v>
      </c>
      <c r="G6895" s="1">
        <v>20.530999999999999</v>
      </c>
    </row>
    <row r="6896" spans="1:7" x14ac:dyDescent="0.2">
      <c r="A6896" s="1" t="str">
        <f t="shared" si="107"/>
        <v>2015SIDS Pacific</v>
      </c>
      <c r="B6896" s="1" t="s">
        <v>2323</v>
      </c>
      <c r="C6896" s="1">
        <v>2015</v>
      </c>
      <c r="D6896" s="2">
        <v>5753189</v>
      </c>
      <c r="E6896" s="2">
        <v>5544969</v>
      </c>
      <c r="F6896" s="3">
        <v>11298158</v>
      </c>
      <c r="G6896" s="1">
        <v>20.895</v>
      </c>
    </row>
    <row r="6897" spans="1:7" x14ac:dyDescent="0.2">
      <c r="A6897" s="1" t="str">
        <f t="shared" si="107"/>
        <v>2016SIDS Pacific</v>
      </c>
      <c r="B6897" s="1" t="s">
        <v>2323</v>
      </c>
      <c r="C6897" s="1">
        <v>2016</v>
      </c>
      <c r="D6897" s="2">
        <v>5856978</v>
      </c>
      <c r="E6897" s="2">
        <v>5643304</v>
      </c>
      <c r="F6897" s="3">
        <v>11500282</v>
      </c>
      <c r="G6897" s="1">
        <v>21.268999999999998</v>
      </c>
    </row>
    <row r="6898" spans="1:7" x14ac:dyDescent="0.2">
      <c r="A6898" s="1" t="str">
        <f t="shared" si="107"/>
        <v>2017SIDS Pacific</v>
      </c>
      <c r="B6898" s="1" t="s">
        <v>2323</v>
      </c>
      <c r="C6898" s="1">
        <v>2017</v>
      </c>
      <c r="D6898" s="2">
        <v>5962814</v>
      </c>
      <c r="E6898" s="2">
        <v>5743826</v>
      </c>
      <c r="F6898" s="3" t="s">
        <v>1023</v>
      </c>
      <c r="G6898" s="1">
        <v>21.651</v>
      </c>
    </row>
    <row r="6899" spans="1:7" x14ac:dyDescent="0.2">
      <c r="A6899" s="1" t="str">
        <f t="shared" si="107"/>
        <v>2018SIDS Pacific</v>
      </c>
      <c r="B6899" s="1" t="s">
        <v>2323</v>
      </c>
      <c r="C6899" s="1">
        <v>2018</v>
      </c>
      <c r="D6899" s="2">
        <v>6070335</v>
      </c>
      <c r="E6899" s="2">
        <v>5846233</v>
      </c>
      <c r="F6899" s="3">
        <v>11916568</v>
      </c>
      <c r="G6899" s="1">
        <v>22.039000000000001</v>
      </c>
    </row>
    <row r="6900" spans="1:7" x14ac:dyDescent="0.2">
      <c r="A6900" s="1" t="str">
        <f t="shared" si="107"/>
        <v>2019SIDS Pacific</v>
      </c>
      <c r="B6900" s="1" t="s">
        <v>2323</v>
      </c>
      <c r="C6900" s="1">
        <v>2019</v>
      </c>
      <c r="D6900" s="2">
        <v>6179028</v>
      </c>
      <c r="E6900" s="2">
        <v>5949992</v>
      </c>
      <c r="F6900" s="3" t="s">
        <v>1024</v>
      </c>
      <c r="G6900" s="1">
        <v>22.431999999999999</v>
      </c>
    </row>
    <row r="6901" spans="1:7" x14ac:dyDescent="0.2">
      <c r="A6901" s="1" t="str">
        <f t="shared" si="107"/>
        <v>2020SIDS Pacific</v>
      </c>
      <c r="B6901" s="1" t="s">
        <v>2323</v>
      </c>
      <c r="C6901" s="1">
        <v>2020</v>
      </c>
      <c r="D6901" s="2">
        <v>6288471</v>
      </c>
      <c r="E6901" s="2">
        <v>6054628</v>
      </c>
      <c r="F6901" s="3">
        <v>12343099</v>
      </c>
      <c r="G6901" s="1">
        <v>22.827999999999999</v>
      </c>
    </row>
    <row r="6902" spans="1:7" x14ac:dyDescent="0.2">
      <c r="A6902" s="1" t="str">
        <f t="shared" si="107"/>
        <v>2001Saint Barth√©lemy</v>
      </c>
      <c r="B6902" s="1" t="s">
        <v>2324</v>
      </c>
      <c r="C6902" s="1">
        <v>2001</v>
      </c>
      <c r="D6902" s="1" t="s">
        <v>263</v>
      </c>
      <c r="E6902" s="1" t="s">
        <v>263</v>
      </c>
      <c r="F6902" s="3">
        <v>7658</v>
      </c>
      <c r="G6902" s="1">
        <v>348.09100000000001</v>
      </c>
    </row>
    <row r="6903" spans="1:7" x14ac:dyDescent="0.2">
      <c r="A6903" s="1" t="str">
        <f t="shared" si="107"/>
        <v>2002Saint Barth√©lemy</v>
      </c>
      <c r="B6903" s="1" t="s">
        <v>2324</v>
      </c>
      <c r="C6903" s="1">
        <v>2002</v>
      </c>
      <c r="D6903" s="1" t="s">
        <v>263</v>
      </c>
      <c r="E6903" s="1" t="s">
        <v>263</v>
      </c>
      <c r="F6903" s="3">
        <v>7902</v>
      </c>
      <c r="G6903" s="1">
        <v>359.18200000000002</v>
      </c>
    </row>
    <row r="6904" spans="1:7" x14ac:dyDescent="0.2">
      <c r="A6904" s="1" t="str">
        <f t="shared" si="107"/>
        <v>2003Saint Barth√©lemy</v>
      </c>
      <c r="B6904" s="1" t="s">
        <v>2324</v>
      </c>
      <c r="C6904" s="1">
        <v>2003</v>
      </c>
      <c r="D6904" s="1" t="s">
        <v>263</v>
      </c>
      <c r="E6904" s="1" t="s">
        <v>263</v>
      </c>
      <c r="F6904" s="3">
        <v>8137</v>
      </c>
      <c r="G6904" s="1">
        <v>369.86399999999998</v>
      </c>
    </row>
    <row r="6905" spans="1:7" x14ac:dyDescent="0.2">
      <c r="A6905" s="1" t="str">
        <f t="shared" si="107"/>
        <v>2004Saint Barth√©lemy</v>
      </c>
      <c r="B6905" s="1" t="s">
        <v>2324</v>
      </c>
      <c r="C6905" s="1">
        <v>2004</v>
      </c>
      <c r="D6905" s="1" t="s">
        <v>263</v>
      </c>
      <c r="E6905" s="1" t="s">
        <v>263</v>
      </c>
      <c r="F6905" s="3" t="s">
        <v>2325</v>
      </c>
      <c r="G6905" s="1">
        <v>380</v>
      </c>
    </row>
    <row r="6906" spans="1:7" x14ac:dyDescent="0.2">
      <c r="A6906" s="1" t="str">
        <f t="shared" si="107"/>
        <v>2005Saint Barth√©lemy</v>
      </c>
      <c r="B6906" s="1" t="s">
        <v>2324</v>
      </c>
      <c r="C6906" s="1">
        <v>2005</v>
      </c>
      <c r="D6906" s="1" t="s">
        <v>263</v>
      </c>
      <c r="E6906" s="1" t="s">
        <v>263</v>
      </c>
      <c r="F6906" s="3">
        <v>8555</v>
      </c>
      <c r="G6906" s="1">
        <v>388.86399999999998</v>
      </c>
    </row>
    <row r="6907" spans="1:7" x14ac:dyDescent="0.2">
      <c r="A6907" s="1" t="str">
        <f t="shared" si="107"/>
        <v>2006Saint Barth√©lemy</v>
      </c>
      <c r="B6907" s="1" t="s">
        <v>2324</v>
      </c>
      <c r="C6907" s="1">
        <v>2006</v>
      </c>
      <c r="D6907" s="1" t="s">
        <v>263</v>
      </c>
      <c r="E6907" s="1" t="s">
        <v>263</v>
      </c>
      <c r="F6907" s="3" t="s">
        <v>2326</v>
      </c>
      <c r="G6907" s="1">
        <v>397.27300000000002</v>
      </c>
    </row>
    <row r="6908" spans="1:7" x14ac:dyDescent="0.2">
      <c r="A6908" s="1" t="str">
        <f t="shared" si="107"/>
        <v>2007Saint Barth√©lemy</v>
      </c>
      <c r="B6908" s="1" t="s">
        <v>2324</v>
      </c>
      <c r="C6908" s="1">
        <v>2007</v>
      </c>
      <c r="D6908" s="1" t="s">
        <v>263</v>
      </c>
      <c r="E6908" s="1" t="s">
        <v>263</v>
      </c>
      <c r="F6908" s="3" t="s">
        <v>2327</v>
      </c>
      <c r="G6908" s="1">
        <v>403.18200000000002</v>
      </c>
    </row>
    <row r="6909" spans="1:7" x14ac:dyDescent="0.2">
      <c r="A6909" s="1" t="str">
        <f t="shared" si="107"/>
        <v>2008Saint Barth√©lemy</v>
      </c>
      <c r="B6909" s="1" t="s">
        <v>2324</v>
      </c>
      <c r="C6909" s="1">
        <v>2008</v>
      </c>
      <c r="D6909" s="1" t="s">
        <v>263</v>
      </c>
      <c r="E6909" s="1" t="s">
        <v>263</v>
      </c>
      <c r="F6909" s="3">
        <v>9012</v>
      </c>
      <c r="G6909" s="1">
        <v>409.63600000000002</v>
      </c>
    </row>
    <row r="6910" spans="1:7" x14ac:dyDescent="0.2">
      <c r="A6910" s="1" t="str">
        <f t="shared" si="107"/>
        <v>2009Saint Barth√©lemy</v>
      </c>
      <c r="B6910" s="1" t="s">
        <v>2324</v>
      </c>
      <c r="C6910" s="1">
        <v>2009</v>
      </c>
      <c r="D6910" s="1" t="s">
        <v>263</v>
      </c>
      <c r="E6910" s="1" t="s">
        <v>263</v>
      </c>
      <c r="F6910" s="3">
        <v>9115</v>
      </c>
      <c r="G6910" s="1">
        <v>414.31799999999998</v>
      </c>
    </row>
    <row r="6911" spans="1:7" x14ac:dyDescent="0.2">
      <c r="A6911" s="1" t="str">
        <f t="shared" si="107"/>
        <v>2010Saint Barth√©lemy</v>
      </c>
      <c r="B6911" s="1" t="s">
        <v>2324</v>
      </c>
      <c r="C6911" s="1">
        <v>2010</v>
      </c>
      <c r="D6911" s="1" t="s">
        <v>263</v>
      </c>
      <c r="E6911" s="1" t="s">
        <v>263</v>
      </c>
      <c r="F6911" s="3">
        <v>9234</v>
      </c>
      <c r="G6911" s="1">
        <v>419.72699999999998</v>
      </c>
    </row>
    <row r="6912" spans="1:7" x14ac:dyDescent="0.2">
      <c r="A6912" s="1" t="str">
        <f t="shared" si="107"/>
        <v>2011Saint Barth√©lemy</v>
      </c>
      <c r="B6912" s="1" t="s">
        <v>2324</v>
      </c>
      <c r="C6912" s="1">
        <v>2011</v>
      </c>
      <c r="D6912" s="1" t="s">
        <v>263</v>
      </c>
      <c r="E6912" s="1" t="s">
        <v>263</v>
      </c>
      <c r="F6912" s="3" t="s">
        <v>2328</v>
      </c>
      <c r="G6912" s="1">
        <v>424.54500000000002</v>
      </c>
    </row>
    <row r="6913" spans="1:7" x14ac:dyDescent="0.2">
      <c r="A6913" s="1" t="str">
        <f t="shared" si="107"/>
        <v>2012Saint Barth√©lemy</v>
      </c>
      <c r="B6913" s="1" t="s">
        <v>2324</v>
      </c>
      <c r="C6913" s="1">
        <v>2012</v>
      </c>
      <c r="D6913" s="1" t="s">
        <v>263</v>
      </c>
      <c r="E6913" s="1" t="s">
        <v>263</v>
      </c>
      <c r="F6913" s="3">
        <v>9446</v>
      </c>
      <c r="G6913" s="1">
        <v>429.36399999999998</v>
      </c>
    </row>
    <row r="6914" spans="1:7" x14ac:dyDescent="0.2">
      <c r="A6914" s="1" t="str">
        <f t="shared" si="107"/>
        <v>2013Saint Barth√©lemy</v>
      </c>
      <c r="B6914" s="1" t="s">
        <v>2324</v>
      </c>
      <c r="C6914" s="1">
        <v>2013</v>
      </c>
      <c r="D6914" s="1" t="s">
        <v>263</v>
      </c>
      <c r="E6914" s="1" t="s">
        <v>263</v>
      </c>
      <c r="F6914" s="3">
        <v>9548</v>
      </c>
      <c r="G6914" s="1">
        <v>434</v>
      </c>
    </row>
    <row r="6915" spans="1:7" x14ac:dyDescent="0.2">
      <c r="A6915" s="1" t="str">
        <f t="shared" ref="A6915:A6978" si="108">C6915&amp;B6915</f>
        <v>2014Saint Barth√©lemy</v>
      </c>
      <c r="B6915" s="1" t="s">
        <v>2324</v>
      </c>
      <c r="C6915" s="1">
        <v>2014</v>
      </c>
      <c r="D6915" s="1" t="s">
        <v>263</v>
      </c>
      <c r="E6915" s="1" t="s">
        <v>263</v>
      </c>
      <c r="F6915" s="3" t="s">
        <v>2329</v>
      </c>
      <c r="G6915" s="1">
        <v>437.27300000000002</v>
      </c>
    </row>
    <row r="6916" spans="1:7" x14ac:dyDescent="0.2">
      <c r="A6916" s="1" t="str">
        <f t="shared" si="108"/>
        <v>2015Saint Barth√©lemy</v>
      </c>
      <c r="B6916" s="1" t="s">
        <v>2324</v>
      </c>
      <c r="C6916" s="1">
        <v>2015</v>
      </c>
      <c r="D6916" s="1" t="s">
        <v>263</v>
      </c>
      <c r="E6916" s="1" t="s">
        <v>263</v>
      </c>
      <c r="F6916" s="3">
        <v>9696</v>
      </c>
      <c r="G6916" s="1">
        <v>440.72699999999998</v>
      </c>
    </row>
    <row r="6917" spans="1:7" x14ac:dyDescent="0.2">
      <c r="A6917" s="1" t="str">
        <f t="shared" si="108"/>
        <v>2016Saint Barth√©lemy</v>
      </c>
      <c r="B6917" s="1" t="s">
        <v>2324</v>
      </c>
      <c r="C6917" s="1">
        <v>2016</v>
      </c>
      <c r="D6917" s="1" t="s">
        <v>263</v>
      </c>
      <c r="E6917" s="1" t="s">
        <v>263</v>
      </c>
      <c r="F6917" s="3">
        <v>9745</v>
      </c>
      <c r="G6917" s="1">
        <v>442.95499999999998</v>
      </c>
    </row>
    <row r="6918" spans="1:7" x14ac:dyDescent="0.2">
      <c r="A6918" s="1" t="str">
        <f t="shared" si="108"/>
        <v>2017Saint Barth√©lemy</v>
      </c>
      <c r="B6918" s="1" t="s">
        <v>2324</v>
      </c>
      <c r="C6918" s="1">
        <v>2017</v>
      </c>
      <c r="D6918" s="1" t="s">
        <v>263</v>
      </c>
      <c r="E6918" s="1" t="s">
        <v>263</v>
      </c>
      <c r="F6918" s="3">
        <v>9788</v>
      </c>
      <c r="G6918" s="1">
        <v>444.90899999999999</v>
      </c>
    </row>
    <row r="6919" spans="1:7" x14ac:dyDescent="0.2">
      <c r="A6919" s="1" t="str">
        <f t="shared" si="108"/>
        <v>2018Saint Barth√©lemy</v>
      </c>
      <c r="B6919" s="1" t="s">
        <v>2324</v>
      </c>
      <c r="C6919" s="1">
        <v>2018</v>
      </c>
      <c r="D6919" s="1" t="s">
        <v>263</v>
      </c>
      <c r="E6919" s="1" t="s">
        <v>263</v>
      </c>
      <c r="F6919" s="3">
        <v>9824</v>
      </c>
      <c r="G6919" s="1">
        <v>446.54500000000002</v>
      </c>
    </row>
    <row r="6920" spans="1:7" x14ac:dyDescent="0.2">
      <c r="A6920" s="1" t="str">
        <f t="shared" si="108"/>
        <v>2019Saint Barth√©lemy</v>
      </c>
      <c r="B6920" s="1" t="s">
        <v>2324</v>
      </c>
      <c r="C6920" s="1">
        <v>2019</v>
      </c>
      <c r="D6920" s="1" t="s">
        <v>263</v>
      </c>
      <c r="E6920" s="1" t="s">
        <v>263</v>
      </c>
      <c r="F6920" s="3">
        <v>9853</v>
      </c>
      <c r="G6920" s="1">
        <v>447.86399999999998</v>
      </c>
    </row>
    <row r="6921" spans="1:7" x14ac:dyDescent="0.2">
      <c r="A6921" s="1" t="str">
        <f t="shared" si="108"/>
        <v>2020Saint Barth√©lemy</v>
      </c>
      <c r="B6921" s="1" t="s">
        <v>2324</v>
      </c>
      <c r="C6921" s="1">
        <v>2020</v>
      </c>
      <c r="D6921" s="1" t="s">
        <v>263</v>
      </c>
      <c r="E6921" s="1" t="s">
        <v>263</v>
      </c>
      <c r="F6921" s="3">
        <v>9885</v>
      </c>
      <c r="G6921" s="1">
        <v>449.31799999999998</v>
      </c>
    </row>
    <row r="6922" spans="1:7" x14ac:dyDescent="0.2">
      <c r="A6922" s="1" t="str">
        <f t="shared" si="108"/>
        <v>2001Saint Helena</v>
      </c>
      <c r="B6922" s="1" t="s">
        <v>2330</v>
      </c>
      <c r="C6922" s="1">
        <v>2001</v>
      </c>
      <c r="D6922" s="1" t="s">
        <v>263</v>
      </c>
      <c r="E6922" s="1" t="s">
        <v>263</v>
      </c>
      <c r="F6922" s="3">
        <v>5944</v>
      </c>
      <c r="G6922" s="1">
        <v>15.241</v>
      </c>
    </row>
    <row r="6923" spans="1:7" x14ac:dyDescent="0.2">
      <c r="A6923" s="1" t="str">
        <f t="shared" si="108"/>
        <v>2002Saint Helena</v>
      </c>
      <c r="B6923" s="1" t="s">
        <v>2330</v>
      </c>
      <c r="C6923" s="1">
        <v>2002</v>
      </c>
      <c r="D6923" s="1" t="s">
        <v>263</v>
      </c>
      <c r="E6923" s="1" t="s">
        <v>263</v>
      </c>
      <c r="F6923" s="3">
        <v>5799</v>
      </c>
      <c r="G6923" s="1">
        <v>14.869</v>
      </c>
    </row>
    <row r="6924" spans="1:7" x14ac:dyDescent="0.2">
      <c r="A6924" s="1" t="str">
        <f t="shared" si="108"/>
        <v>2003Saint Helena</v>
      </c>
      <c r="B6924" s="1" t="s">
        <v>2330</v>
      </c>
      <c r="C6924" s="1">
        <v>2003</v>
      </c>
      <c r="D6924" s="1" t="s">
        <v>263</v>
      </c>
      <c r="E6924" s="1" t="s">
        <v>263</v>
      </c>
      <c r="F6924" s="3">
        <v>5644</v>
      </c>
      <c r="G6924" s="1">
        <v>14.472</v>
      </c>
    </row>
    <row r="6925" spans="1:7" x14ac:dyDescent="0.2">
      <c r="A6925" s="1" t="str">
        <f t="shared" si="108"/>
        <v>2004Saint Helena</v>
      </c>
      <c r="B6925" s="1" t="s">
        <v>2330</v>
      </c>
      <c r="C6925" s="1">
        <v>2004</v>
      </c>
      <c r="D6925" s="1" t="s">
        <v>263</v>
      </c>
      <c r="E6925" s="1" t="s">
        <v>263</v>
      </c>
      <c r="F6925" s="3">
        <v>5489</v>
      </c>
      <c r="G6925" s="1">
        <v>14.074</v>
      </c>
    </row>
    <row r="6926" spans="1:7" x14ac:dyDescent="0.2">
      <c r="A6926" s="1" t="str">
        <f t="shared" si="108"/>
        <v>2005Saint Helena</v>
      </c>
      <c r="B6926" s="1" t="s">
        <v>2330</v>
      </c>
      <c r="C6926" s="1">
        <v>2005</v>
      </c>
      <c r="D6926" s="1" t="s">
        <v>263</v>
      </c>
      <c r="E6926" s="1" t="s">
        <v>263</v>
      </c>
      <c r="F6926" s="3">
        <v>5354</v>
      </c>
      <c r="G6926" s="1">
        <v>13.728</v>
      </c>
    </row>
    <row r="6927" spans="1:7" x14ac:dyDescent="0.2">
      <c r="A6927" s="1" t="str">
        <f t="shared" si="108"/>
        <v>2006Saint Helena</v>
      </c>
      <c r="B6927" s="1" t="s">
        <v>2330</v>
      </c>
      <c r="C6927" s="1">
        <v>2006</v>
      </c>
      <c r="D6927" s="1" t="s">
        <v>263</v>
      </c>
      <c r="E6927" s="1" t="s">
        <v>263</v>
      </c>
      <c r="F6927" s="3">
        <v>5261</v>
      </c>
      <c r="G6927" s="1">
        <v>13.49</v>
      </c>
    </row>
    <row r="6928" spans="1:7" x14ac:dyDescent="0.2">
      <c r="A6928" s="1" t="str">
        <f t="shared" si="108"/>
        <v>2007Saint Helena</v>
      </c>
      <c r="B6928" s="1" t="s">
        <v>2330</v>
      </c>
      <c r="C6928" s="1">
        <v>2007</v>
      </c>
      <c r="D6928" s="1" t="s">
        <v>263</v>
      </c>
      <c r="E6928" s="1" t="s">
        <v>263</v>
      </c>
      <c r="F6928" s="3">
        <v>5184</v>
      </c>
      <c r="G6928" s="1">
        <v>13.292</v>
      </c>
    </row>
    <row r="6929" spans="1:7" x14ac:dyDescent="0.2">
      <c r="A6929" s="1" t="str">
        <f t="shared" si="108"/>
        <v>2008Saint Helena</v>
      </c>
      <c r="B6929" s="1" t="s">
        <v>2330</v>
      </c>
      <c r="C6929" s="1">
        <v>2008</v>
      </c>
      <c r="D6929" s="1" t="s">
        <v>263</v>
      </c>
      <c r="E6929" s="1" t="s">
        <v>263</v>
      </c>
      <c r="F6929" s="3">
        <v>5153</v>
      </c>
      <c r="G6929" s="1">
        <v>13.212999999999999</v>
      </c>
    </row>
    <row r="6930" spans="1:7" x14ac:dyDescent="0.2">
      <c r="A6930" s="1" t="str">
        <f t="shared" si="108"/>
        <v>2009Saint Helena</v>
      </c>
      <c r="B6930" s="1" t="s">
        <v>2330</v>
      </c>
      <c r="C6930" s="1">
        <v>2009</v>
      </c>
      <c r="D6930" s="1" t="s">
        <v>263</v>
      </c>
      <c r="E6930" s="1" t="s">
        <v>263</v>
      </c>
      <c r="F6930" s="3">
        <v>5135</v>
      </c>
      <c r="G6930" s="1">
        <v>13.167</v>
      </c>
    </row>
    <row r="6931" spans="1:7" x14ac:dyDescent="0.2">
      <c r="A6931" s="1" t="str">
        <f t="shared" si="108"/>
        <v>2010Saint Helena</v>
      </c>
      <c r="B6931" s="1" t="s">
        <v>2330</v>
      </c>
      <c r="C6931" s="1">
        <v>2010</v>
      </c>
      <c r="D6931" s="1" t="s">
        <v>263</v>
      </c>
      <c r="E6931" s="1" t="s">
        <v>263</v>
      </c>
      <c r="F6931" s="3">
        <v>5183</v>
      </c>
      <c r="G6931" s="1">
        <v>13.29</v>
      </c>
    </row>
    <row r="6932" spans="1:7" x14ac:dyDescent="0.2">
      <c r="A6932" s="1" t="str">
        <f t="shared" si="108"/>
        <v>2011Saint Helena</v>
      </c>
      <c r="B6932" s="1" t="s">
        <v>2330</v>
      </c>
      <c r="C6932" s="1">
        <v>2011</v>
      </c>
      <c r="D6932" s="1" t="s">
        <v>263</v>
      </c>
      <c r="E6932" s="1" t="s">
        <v>263</v>
      </c>
      <c r="F6932" s="3">
        <v>5281</v>
      </c>
      <c r="G6932" s="1">
        <v>13.541</v>
      </c>
    </row>
    <row r="6933" spans="1:7" x14ac:dyDescent="0.2">
      <c r="A6933" s="1" t="str">
        <f t="shared" si="108"/>
        <v>2012Saint Helena</v>
      </c>
      <c r="B6933" s="1" t="s">
        <v>2330</v>
      </c>
      <c r="C6933" s="1">
        <v>2012</v>
      </c>
      <c r="D6933" s="1" t="s">
        <v>263</v>
      </c>
      <c r="E6933" s="1" t="s">
        <v>263</v>
      </c>
      <c r="F6933" s="3">
        <v>5416</v>
      </c>
      <c r="G6933" s="1">
        <v>13.887</v>
      </c>
    </row>
    <row r="6934" spans="1:7" x14ac:dyDescent="0.2">
      <c r="A6934" s="1" t="str">
        <f t="shared" si="108"/>
        <v>2013Saint Helena</v>
      </c>
      <c r="B6934" s="1" t="s">
        <v>2330</v>
      </c>
      <c r="C6934" s="1">
        <v>2013</v>
      </c>
      <c r="D6934" s="1" t="s">
        <v>263</v>
      </c>
      <c r="E6934" s="1" t="s">
        <v>263</v>
      </c>
      <c r="F6934" s="3">
        <v>5583</v>
      </c>
      <c r="G6934" s="1">
        <v>14.315</v>
      </c>
    </row>
    <row r="6935" spans="1:7" x14ac:dyDescent="0.2">
      <c r="A6935" s="1" t="str">
        <f t="shared" si="108"/>
        <v>2014Saint Helena</v>
      </c>
      <c r="B6935" s="1" t="s">
        <v>2330</v>
      </c>
      <c r="C6935" s="1">
        <v>2014</v>
      </c>
      <c r="D6935" s="1" t="s">
        <v>263</v>
      </c>
      <c r="E6935" s="1" t="s">
        <v>263</v>
      </c>
      <c r="F6935" s="3">
        <v>5737</v>
      </c>
      <c r="G6935" s="1">
        <v>14.71</v>
      </c>
    </row>
    <row r="6936" spans="1:7" x14ac:dyDescent="0.2">
      <c r="A6936" s="1" t="str">
        <f t="shared" si="108"/>
        <v>2015Saint Helena</v>
      </c>
      <c r="B6936" s="1" t="s">
        <v>2330</v>
      </c>
      <c r="C6936" s="1">
        <v>2015</v>
      </c>
      <c r="D6936" s="1" t="s">
        <v>263</v>
      </c>
      <c r="E6936" s="1" t="s">
        <v>263</v>
      </c>
      <c r="F6936" s="3">
        <v>5869</v>
      </c>
      <c r="G6936" s="1">
        <v>15.048999999999999</v>
      </c>
    </row>
    <row r="6937" spans="1:7" x14ac:dyDescent="0.2">
      <c r="A6937" s="1" t="str">
        <f t="shared" si="108"/>
        <v>2016Saint Helena</v>
      </c>
      <c r="B6937" s="1" t="s">
        <v>2330</v>
      </c>
      <c r="C6937" s="1">
        <v>2016</v>
      </c>
      <c r="D6937" s="1" t="s">
        <v>263</v>
      </c>
      <c r="E6937" s="1" t="s">
        <v>263</v>
      </c>
      <c r="F6937" s="3">
        <v>5958</v>
      </c>
      <c r="G6937" s="1">
        <v>15.276999999999999</v>
      </c>
    </row>
    <row r="6938" spans="1:7" x14ac:dyDescent="0.2">
      <c r="A6938" s="1" t="str">
        <f t="shared" si="108"/>
        <v>2017Saint Helena</v>
      </c>
      <c r="B6938" s="1" t="s">
        <v>2330</v>
      </c>
      <c r="C6938" s="1">
        <v>2017</v>
      </c>
      <c r="D6938" s="1" t="s">
        <v>263</v>
      </c>
      <c r="E6938" s="1" t="s">
        <v>263</v>
      </c>
      <c r="F6938" s="3">
        <v>6008</v>
      </c>
      <c r="G6938" s="1">
        <v>15.404999999999999</v>
      </c>
    </row>
    <row r="6939" spans="1:7" x14ac:dyDescent="0.2">
      <c r="A6939" s="1" t="str">
        <f t="shared" si="108"/>
        <v>2018Saint Helena</v>
      </c>
      <c r="B6939" s="1" t="s">
        <v>2330</v>
      </c>
      <c r="C6939" s="1">
        <v>2018</v>
      </c>
      <c r="D6939" s="1" t="s">
        <v>263</v>
      </c>
      <c r="E6939" s="1" t="s">
        <v>263</v>
      </c>
      <c r="F6939" s="3">
        <v>6039</v>
      </c>
      <c r="G6939" s="1">
        <v>15.484999999999999</v>
      </c>
    </row>
    <row r="6940" spans="1:7" x14ac:dyDescent="0.2">
      <c r="A6940" s="1" t="str">
        <f t="shared" si="108"/>
        <v>2019Saint Helena</v>
      </c>
      <c r="B6940" s="1" t="s">
        <v>2330</v>
      </c>
      <c r="C6940" s="1">
        <v>2019</v>
      </c>
      <c r="D6940" s="1" t="s">
        <v>263</v>
      </c>
      <c r="E6940" s="1" t="s">
        <v>263</v>
      </c>
      <c r="F6940" s="3">
        <v>6061</v>
      </c>
      <c r="G6940" s="1">
        <v>15.541</v>
      </c>
    </row>
    <row r="6941" spans="1:7" x14ac:dyDescent="0.2">
      <c r="A6941" s="1" t="str">
        <f t="shared" si="108"/>
        <v>2020Saint Helena</v>
      </c>
      <c r="B6941" s="1" t="s">
        <v>2330</v>
      </c>
      <c r="C6941" s="1">
        <v>2020</v>
      </c>
      <c r="D6941" s="1" t="s">
        <v>263</v>
      </c>
      <c r="E6941" s="1" t="s">
        <v>263</v>
      </c>
      <c r="F6941" s="3">
        <v>6071</v>
      </c>
      <c r="G6941" s="1">
        <v>15.567</v>
      </c>
    </row>
    <row r="6942" spans="1:7" x14ac:dyDescent="0.2">
      <c r="A6942" s="1" t="str">
        <f t="shared" si="108"/>
        <v>2001Saint Kitts and Nevis</v>
      </c>
      <c r="B6942" s="1" t="s">
        <v>2331</v>
      </c>
      <c r="C6942" s="1">
        <v>2001</v>
      </c>
      <c r="D6942" s="1" t="s">
        <v>263</v>
      </c>
      <c r="E6942" s="1" t="s">
        <v>263</v>
      </c>
      <c r="F6942" s="3">
        <v>44602</v>
      </c>
      <c r="G6942" s="1">
        <v>171.54599999999999</v>
      </c>
    </row>
    <row r="6943" spans="1:7" x14ac:dyDescent="0.2">
      <c r="A6943" s="1" t="str">
        <f t="shared" si="108"/>
        <v>2002Saint Kitts and Nevis</v>
      </c>
      <c r="B6943" s="1" t="s">
        <v>2331</v>
      </c>
      <c r="C6943" s="1">
        <v>2002</v>
      </c>
      <c r="D6943" s="1" t="s">
        <v>263</v>
      </c>
      <c r="E6943" s="1" t="s">
        <v>263</v>
      </c>
      <c r="F6943" s="3">
        <v>45168</v>
      </c>
      <c r="G6943" s="1">
        <v>173.72300000000001</v>
      </c>
    </row>
    <row r="6944" spans="1:7" x14ac:dyDescent="0.2">
      <c r="A6944" s="1" t="str">
        <f t="shared" si="108"/>
        <v>2003Saint Kitts and Nevis</v>
      </c>
      <c r="B6944" s="1" t="s">
        <v>2331</v>
      </c>
      <c r="C6944" s="1">
        <v>2003</v>
      </c>
      <c r="D6944" s="1" t="s">
        <v>263</v>
      </c>
      <c r="E6944" s="1" t="s">
        <v>263</v>
      </c>
      <c r="F6944" s="3">
        <v>45749</v>
      </c>
      <c r="G6944" s="1">
        <v>175.958</v>
      </c>
    </row>
    <row r="6945" spans="1:7" x14ac:dyDescent="0.2">
      <c r="A6945" s="1" t="str">
        <f t="shared" si="108"/>
        <v>2004Saint Kitts and Nevis</v>
      </c>
      <c r="B6945" s="1" t="s">
        <v>2331</v>
      </c>
      <c r="C6945" s="1">
        <v>2004</v>
      </c>
      <c r="D6945" s="1" t="s">
        <v>263</v>
      </c>
      <c r="E6945" s="1" t="s">
        <v>263</v>
      </c>
      <c r="F6945" s="3">
        <v>46323</v>
      </c>
      <c r="G6945" s="1">
        <v>178.16499999999999</v>
      </c>
    </row>
    <row r="6946" spans="1:7" x14ac:dyDescent="0.2">
      <c r="A6946" s="1" t="str">
        <f t="shared" si="108"/>
        <v>2005Saint Kitts and Nevis</v>
      </c>
      <c r="B6946" s="1" t="s">
        <v>2331</v>
      </c>
      <c r="C6946" s="1">
        <v>2005</v>
      </c>
      <c r="D6946" s="1" t="s">
        <v>263</v>
      </c>
      <c r="E6946" s="1" t="s">
        <v>263</v>
      </c>
      <c r="F6946" s="3">
        <v>46852</v>
      </c>
      <c r="G6946" s="1">
        <v>180.2</v>
      </c>
    </row>
    <row r="6947" spans="1:7" x14ac:dyDescent="0.2">
      <c r="A6947" s="1" t="str">
        <f t="shared" si="108"/>
        <v>2006Saint Kitts and Nevis</v>
      </c>
      <c r="B6947" s="1" t="s">
        <v>2331</v>
      </c>
      <c r="C6947" s="1">
        <v>2006</v>
      </c>
      <c r="D6947" s="1" t="s">
        <v>263</v>
      </c>
      <c r="E6947" s="1" t="s">
        <v>263</v>
      </c>
      <c r="F6947" s="3">
        <v>47333</v>
      </c>
      <c r="G6947" s="1">
        <v>182.05</v>
      </c>
    </row>
    <row r="6948" spans="1:7" x14ac:dyDescent="0.2">
      <c r="A6948" s="1" t="str">
        <f t="shared" si="108"/>
        <v>2007Saint Kitts and Nevis</v>
      </c>
      <c r="B6948" s="1" t="s">
        <v>2331</v>
      </c>
      <c r="C6948" s="1">
        <v>2007</v>
      </c>
      <c r="D6948" s="1" t="s">
        <v>263</v>
      </c>
      <c r="E6948" s="1" t="s">
        <v>263</v>
      </c>
      <c r="F6948" s="3">
        <v>47769</v>
      </c>
      <c r="G6948" s="1">
        <v>183.727</v>
      </c>
    </row>
    <row r="6949" spans="1:7" x14ac:dyDescent="0.2">
      <c r="A6949" s="1" t="str">
        <f t="shared" si="108"/>
        <v>2008Saint Kitts and Nevis</v>
      </c>
      <c r="B6949" s="1" t="s">
        <v>2331</v>
      </c>
      <c r="C6949" s="1">
        <v>2008</v>
      </c>
      <c r="D6949" s="1" t="s">
        <v>263</v>
      </c>
      <c r="E6949" s="1" t="s">
        <v>263</v>
      </c>
      <c r="F6949" s="3">
        <v>48178</v>
      </c>
      <c r="G6949" s="1">
        <v>185.3</v>
      </c>
    </row>
    <row r="6950" spans="1:7" x14ac:dyDescent="0.2">
      <c r="A6950" s="1" t="str">
        <f t="shared" si="108"/>
        <v>2009Saint Kitts and Nevis</v>
      </c>
      <c r="B6950" s="1" t="s">
        <v>2331</v>
      </c>
      <c r="C6950" s="1">
        <v>2009</v>
      </c>
      <c r="D6950" s="1" t="s">
        <v>263</v>
      </c>
      <c r="E6950" s="1" t="s">
        <v>263</v>
      </c>
      <c r="F6950" s="3">
        <v>48599</v>
      </c>
      <c r="G6950" s="1">
        <v>186.91900000000001</v>
      </c>
    </row>
    <row r="6951" spans="1:7" x14ac:dyDescent="0.2">
      <c r="A6951" s="1" t="str">
        <f t="shared" si="108"/>
        <v>2010Saint Kitts and Nevis</v>
      </c>
      <c r="B6951" s="1" t="s">
        <v>2331</v>
      </c>
      <c r="C6951" s="1">
        <v>2010</v>
      </c>
      <c r="D6951" s="1" t="s">
        <v>263</v>
      </c>
      <c r="E6951" s="1" t="s">
        <v>263</v>
      </c>
      <c r="F6951" s="3">
        <v>49011</v>
      </c>
      <c r="G6951" s="1">
        <v>188.50399999999999</v>
      </c>
    </row>
    <row r="6952" spans="1:7" x14ac:dyDescent="0.2">
      <c r="A6952" s="1" t="str">
        <f t="shared" si="108"/>
        <v>2011Saint Kitts and Nevis</v>
      </c>
      <c r="B6952" s="1" t="s">
        <v>2331</v>
      </c>
      <c r="C6952" s="1">
        <v>2011</v>
      </c>
      <c r="D6952" s="1" t="s">
        <v>263</v>
      </c>
      <c r="E6952" s="1" t="s">
        <v>263</v>
      </c>
      <c r="F6952" s="3">
        <v>49442</v>
      </c>
      <c r="G6952" s="1">
        <v>190.16200000000001</v>
      </c>
    </row>
    <row r="6953" spans="1:7" x14ac:dyDescent="0.2">
      <c r="A6953" s="1" t="str">
        <f t="shared" si="108"/>
        <v>2012Saint Kitts and Nevis</v>
      </c>
      <c r="B6953" s="1" t="s">
        <v>2331</v>
      </c>
      <c r="C6953" s="1">
        <v>2012</v>
      </c>
      <c r="D6953" s="1" t="s">
        <v>263</v>
      </c>
      <c r="E6953" s="1" t="s">
        <v>263</v>
      </c>
      <c r="F6953" s="3">
        <v>49881</v>
      </c>
      <c r="G6953" s="1">
        <v>191.85</v>
      </c>
    </row>
    <row r="6954" spans="1:7" x14ac:dyDescent="0.2">
      <c r="A6954" s="1" t="str">
        <f t="shared" si="108"/>
        <v>2013Saint Kitts and Nevis</v>
      </c>
      <c r="B6954" s="1" t="s">
        <v>2331</v>
      </c>
      <c r="C6954" s="1">
        <v>2013</v>
      </c>
      <c r="D6954" s="1" t="s">
        <v>263</v>
      </c>
      <c r="E6954" s="1" t="s">
        <v>263</v>
      </c>
      <c r="F6954" s="3">
        <v>50328</v>
      </c>
      <c r="G6954" s="1">
        <v>193.56899999999999</v>
      </c>
    </row>
    <row r="6955" spans="1:7" x14ac:dyDescent="0.2">
      <c r="A6955" s="1" t="str">
        <f t="shared" si="108"/>
        <v>2014Saint Kitts and Nevis</v>
      </c>
      <c r="B6955" s="1" t="s">
        <v>2331</v>
      </c>
      <c r="C6955" s="1">
        <v>2014</v>
      </c>
      <c r="D6955" s="1" t="s">
        <v>263</v>
      </c>
      <c r="E6955" s="1" t="s">
        <v>263</v>
      </c>
      <c r="F6955" s="3">
        <v>50776</v>
      </c>
      <c r="G6955" s="1">
        <v>195.292</v>
      </c>
    </row>
    <row r="6956" spans="1:7" x14ac:dyDescent="0.2">
      <c r="A6956" s="1" t="str">
        <f t="shared" si="108"/>
        <v>2015Saint Kitts and Nevis</v>
      </c>
      <c r="B6956" s="1" t="s">
        <v>2331</v>
      </c>
      <c r="C6956" s="1">
        <v>2015</v>
      </c>
      <c r="D6956" s="1" t="s">
        <v>263</v>
      </c>
      <c r="E6956" s="1" t="s">
        <v>263</v>
      </c>
      <c r="F6956" s="3">
        <v>51204</v>
      </c>
      <c r="G6956" s="1">
        <v>196.93799999999999</v>
      </c>
    </row>
    <row r="6957" spans="1:7" x14ac:dyDescent="0.2">
      <c r="A6957" s="1" t="str">
        <f t="shared" si="108"/>
        <v>2016Saint Kitts and Nevis</v>
      </c>
      <c r="B6957" s="1" t="s">
        <v>2331</v>
      </c>
      <c r="C6957" s="1">
        <v>2016</v>
      </c>
      <c r="D6957" s="1" t="s">
        <v>263</v>
      </c>
      <c r="E6957" s="1" t="s">
        <v>263</v>
      </c>
      <c r="F6957" s="3">
        <v>51629</v>
      </c>
      <c r="G6957" s="1">
        <v>198.57300000000001</v>
      </c>
    </row>
    <row r="6958" spans="1:7" x14ac:dyDescent="0.2">
      <c r="A6958" s="1" t="str">
        <f t="shared" si="108"/>
        <v>2017Saint Kitts and Nevis</v>
      </c>
      <c r="B6958" s="1" t="s">
        <v>2331</v>
      </c>
      <c r="C6958" s="1">
        <v>2017</v>
      </c>
      <c r="D6958" s="1" t="s">
        <v>263</v>
      </c>
      <c r="E6958" s="1" t="s">
        <v>263</v>
      </c>
      <c r="F6958" s="3">
        <v>52036</v>
      </c>
      <c r="G6958" s="1">
        <v>200.13800000000001</v>
      </c>
    </row>
    <row r="6959" spans="1:7" x14ac:dyDescent="0.2">
      <c r="A6959" s="1" t="str">
        <f t="shared" si="108"/>
        <v>2018Saint Kitts and Nevis</v>
      </c>
      <c r="B6959" s="1" t="s">
        <v>2331</v>
      </c>
      <c r="C6959" s="1">
        <v>2018</v>
      </c>
      <c r="D6959" s="1" t="s">
        <v>263</v>
      </c>
      <c r="E6959" s="1" t="s">
        <v>263</v>
      </c>
      <c r="F6959" s="3">
        <v>52438</v>
      </c>
      <c r="G6959" s="1">
        <v>201.685</v>
      </c>
    </row>
    <row r="6960" spans="1:7" x14ac:dyDescent="0.2">
      <c r="A6960" s="1" t="str">
        <f t="shared" si="108"/>
        <v>2019Saint Kitts and Nevis</v>
      </c>
      <c r="B6960" s="1" t="s">
        <v>2331</v>
      </c>
      <c r="C6960" s="1">
        <v>2019</v>
      </c>
      <c r="D6960" s="1" t="s">
        <v>263</v>
      </c>
      <c r="E6960" s="1" t="s">
        <v>263</v>
      </c>
      <c r="F6960" s="3">
        <v>52834</v>
      </c>
      <c r="G6960" s="1">
        <v>203.208</v>
      </c>
    </row>
    <row r="6961" spans="1:7" x14ac:dyDescent="0.2">
      <c r="A6961" s="1" t="str">
        <f t="shared" si="108"/>
        <v>2020Saint Kitts and Nevis</v>
      </c>
      <c r="B6961" s="1" t="s">
        <v>2331</v>
      </c>
      <c r="C6961" s="1">
        <v>2020</v>
      </c>
      <c r="D6961" s="1" t="s">
        <v>263</v>
      </c>
      <c r="E6961" s="1" t="s">
        <v>263</v>
      </c>
      <c r="F6961" s="3">
        <v>53192</v>
      </c>
      <c r="G6961" s="1">
        <v>204.58500000000001</v>
      </c>
    </row>
    <row r="6962" spans="1:7" x14ac:dyDescent="0.2">
      <c r="A6962" s="1" t="str">
        <f t="shared" si="108"/>
        <v>2001Saint Lucia</v>
      </c>
      <c r="B6962" s="1" t="s">
        <v>2332</v>
      </c>
      <c r="C6962" s="1">
        <v>2001</v>
      </c>
      <c r="D6962" s="2">
        <v>77578</v>
      </c>
      <c r="E6962" s="2">
        <v>80606</v>
      </c>
      <c r="F6962" s="3">
        <v>158184</v>
      </c>
      <c r="G6962" s="1">
        <v>259.31799999999998</v>
      </c>
    </row>
    <row r="6963" spans="1:7" x14ac:dyDescent="0.2">
      <c r="A6963" s="1" t="str">
        <f t="shared" si="108"/>
        <v>2002Saint Lucia</v>
      </c>
      <c r="B6963" s="1" t="s">
        <v>2332</v>
      </c>
      <c r="C6963" s="1">
        <v>2002</v>
      </c>
      <c r="D6963" s="2">
        <v>78157</v>
      </c>
      <c r="E6963" s="2">
        <v>81235</v>
      </c>
      <c r="F6963" s="3">
        <v>159392</v>
      </c>
      <c r="G6963" s="1">
        <v>261.298</v>
      </c>
    </row>
    <row r="6964" spans="1:7" x14ac:dyDescent="0.2">
      <c r="A6964" s="1" t="str">
        <f t="shared" si="108"/>
        <v>2003Saint Lucia</v>
      </c>
      <c r="B6964" s="1" t="s">
        <v>2332</v>
      </c>
      <c r="C6964" s="1">
        <v>2003</v>
      </c>
      <c r="D6964" s="1" t="s">
        <v>2333</v>
      </c>
      <c r="E6964" s="1" t="s">
        <v>2334</v>
      </c>
      <c r="F6964" s="3" t="s">
        <v>2335</v>
      </c>
      <c r="G6964" s="1">
        <v>263.16399999999999</v>
      </c>
    </row>
    <row r="6965" spans="1:7" x14ac:dyDescent="0.2">
      <c r="A6965" s="1" t="str">
        <f t="shared" si="108"/>
        <v>2004Saint Lucia</v>
      </c>
      <c r="B6965" s="1" t="s">
        <v>2332</v>
      </c>
      <c r="C6965" s="1">
        <v>2004</v>
      </c>
      <c r="D6965" s="1" t="s">
        <v>2336</v>
      </c>
      <c r="E6965" s="2">
        <v>82481</v>
      </c>
      <c r="F6965" s="3">
        <v>161821</v>
      </c>
      <c r="G6965" s="1">
        <v>265.27999999999997</v>
      </c>
    </row>
    <row r="6966" spans="1:7" x14ac:dyDescent="0.2">
      <c r="A6966" s="1" t="str">
        <f t="shared" si="108"/>
        <v>2005Saint Lucia</v>
      </c>
      <c r="B6966" s="1" t="s">
        <v>2332</v>
      </c>
      <c r="C6966" s="1">
        <v>2005</v>
      </c>
      <c r="D6966" s="2">
        <v>80137</v>
      </c>
      <c r="E6966" s="2">
        <v>83271</v>
      </c>
      <c r="F6966" s="3">
        <v>163408</v>
      </c>
      <c r="G6966" s="1">
        <v>267.88200000000001</v>
      </c>
    </row>
    <row r="6967" spans="1:7" x14ac:dyDescent="0.2">
      <c r="A6967" s="1" t="str">
        <f t="shared" si="108"/>
        <v>2006Saint Lucia</v>
      </c>
      <c r="B6967" s="1" t="s">
        <v>2332</v>
      </c>
      <c r="C6967" s="1">
        <v>2006</v>
      </c>
      <c r="D6967" s="2">
        <v>81149</v>
      </c>
      <c r="E6967" s="2">
        <v>84229</v>
      </c>
      <c r="F6967" s="3">
        <v>165378</v>
      </c>
      <c r="G6967" s="1">
        <v>271.11099999999999</v>
      </c>
    </row>
    <row r="6968" spans="1:7" x14ac:dyDescent="0.2">
      <c r="A6968" s="1" t="str">
        <f t="shared" si="108"/>
        <v>2007Saint Lucia</v>
      </c>
      <c r="B6968" s="1" t="s">
        <v>2332</v>
      </c>
      <c r="C6968" s="1">
        <v>2007</v>
      </c>
      <c r="D6968" s="2">
        <v>82322</v>
      </c>
      <c r="E6968" s="2">
        <v>85322</v>
      </c>
      <c r="F6968" s="3">
        <v>167644</v>
      </c>
      <c r="G6968" s="1">
        <v>274.82600000000002</v>
      </c>
    </row>
    <row r="6969" spans="1:7" x14ac:dyDescent="0.2">
      <c r="A6969" s="1" t="str">
        <f t="shared" si="108"/>
        <v>2008Saint Lucia</v>
      </c>
      <c r="B6969" s="1" t="s">
        <v>2332</v>
      </c>
      <c r="C6969" s="1">
        <v>2008</v>
      </c>
      <c r="D6969" s="2">
        <v>83549</v>
      </c>
      <c r="E6969" s="2">
        <v>86462</v>
      </c>
      <c r="F6969" s="3">
        <v>170011</v>
      </c>
      <c r="G6969" s="1">
        <v>278.70699999999999</v>
      </c>
    </row>
    <row r="6970" spans="1:7" x14ac:dyDescent="0.2">
      <c r="A6970" s="1" t="str">
        <f t="shared" si="108"/>
        <v>2009Saint Lucia</v>
      </c>
      <c r="B6970" s="1" t="s">
        <v>2332</v>
      </c>
      <c r="C6970" s="1">
        <v>2009</v>
      </c>
      <c r="D6970" s="2">
        <v>84709</v>
      </c>
      <c r="E6970" s="2">
        <v>87514</v>
      </c>
      <c r="F6970" s="3">
        <v>172223</v>
      </c>
      <c r="G6970" s="1">
        <v>282.33300000000003</v>
      </c>
    </row>
    <row r="6971" spans="1:7" x14ac:dyDescent="0.2">
      <c r="A6971" s="1" t="str">
        <f t="shared" si="108"/>
        <v>2010Saint Lucia</v>
      </c>
      <c r="B6971" s="1" t="s">
        <v>2332</v>
      </c>
      <c r="C6971" s="1">
        <v>2010</v>
      </c>
      <c r="D6971" s="2">
        <v>85678</v>
      </c>
      <c r="E6971" s="2">
        <v>88414</v>
      </c>
      <c r="F6971" s="3">
        <v>174092</v>
      </c>
      <c r="G6971" s="1">
        <v>285.39699999999999</v>
      </c>
    </row>
    <row r="6972" spans="1:7" x14ac:dyDescent="0.2">
      <c r="A6972" s="1" t="str">
        <f t="shared" si="108"/>
        <v>2011Saint Lucia</v>
      </c>
      <c r="B6972" s="1" t="s">
        <v>2332</v>
      </c>
      <c r="C6972" s="1">
        <v>2011</v>
      </c>
      <c r="D6972" s="2">
        <v>86419</v>
      </c>
      <c r="E6972" s="2">
        <v>89119</v>
      </c>
      <c r="F6972" s="3">
        <v>175538</v>
      </c>
      <c r="G6972" s="1">
        <v>287.767</v>
      </c>
    </row>
    <row r="6973" spans="1:7" x14ac:dyDescent="0.2">
      <c r="A6973" s="1" t="str">
        <f t="shared" si="108"/>
        <v>2012Saint Lucia</v>
      </c>
      <c r="B6973" s="1" t="s">
        <v>2332</v>
      </c>
      <c r="C6973" s="1">
        <v>2012</v>
      </c>
      <c r="D6973" s="2">
        <v>86985</v>
      </c>
      <c r="E6973" s="2">
        <v>89669</v>
      </c>
      <c r="F6973" s="3">
        <v>176654</v>
      </c>
      <c r="G6973" s="1">
        <v>289.59699999999998</v>
      </c>
    </row>
    <row r="6974" spans="1:7" x14ac:dyDescent="0.2">
      <c r="A6974" s="1" t="str">
        <f t="shared" si="108"/>
        <v>2013Saint Lucia</v>
      </c>
      <c r="B6974" s="1" t="s">
        <v>2332</v>
      </c>
      <c r="C6974" s="1">
        <v>2013</v>
      </c>
      <c r="D6974" s="1" t="s">
        <v>2337</v>
      </c>
      <c r="E6974" s="2">
        <v>90095</v>
      </c>
      <c r="F6974" s="3">
        <v>177505</v>
      </c>
      <c r="G6974" s="1">
        <v>290.99200000000002</v>
      </c>
    </row>
    <row r="6975" spans="1:7" x14ac:dyDescent="0.2">
      <c r="A6975" s="1" t="str">
        <f t="shared" si="108"/>
        <v>2014Saint Lucia</v>
      </c>
      <c r="B6975" s="1" t="s">
        <v>2332</v>
      </c>
      <c r="C6975" s="1">
        <v>2014</v>
      </c>
      <c r="D6975" s="2">
        <v>87806</v>
      </c>
      <c r="E6975" s="2">
        <v>90501</v>
      </c>
      <c r="F6975" s="3">
        <v>178307</v>
      </c>
      <c r="G6975" s="1">
        <v>292.30700000000002</v>
      </c>
    </row>
    <row r="6976" spans="1:7" x14ac:dyDescent="0.2">
      <c r="A6976" s="1" t="str">
        <f t="shared" si="108"/>
        <v>2015Saint Lucia</v>
      </c>
      <c r="B6976" s="1" t="s">
        <v>2332</v>
      </c>
      <c r="C6976" s="1">
        <v>2015</v>
      </c>
      <c r="D6976" s="2">
        <v>88211</v>
      </c>
      <c r="E6976" s="1" t="s">
        <v>2338</v>
      </c>
      <c r="F6976" s="3">
        <v>179131</v>
      </c>
      <c r="G6976" s="1">
        <v>293.65699999999998</v>
      </c>
    </row>
    <row r="6977" spans="1:7" x14ac:dyDescent="0.2">
      <c r="A6977" s="1" t="str">
        <f t="shared" si="108"/>
        <v>2016Saint Lucia</v>
      </c>
      <c r="B6977" s="1" t="s">
        <v>2332</v>
      </c>
      <c r="C6977" s="1">
        <v>2016</v>
      </c>
      <c r="D6977" s="2">
        <v>88655</v>
      </c>
      <c r="E6977" s="2">
        <v>91373</v>
      </c>
      <c r="F6977" s="3">
        <v>180028</v>
      </c>
      <c r="G6977" s="1">
        <v>295.12799999999999</v>
      </c>
    </row>
    <row r="6978" spans="1:7" x14ac:dyDescent="0.2">
      <c r="A6978" s="1" t="str">
        <f t="shared" si="108"/>
        <v>2017Saint Lucia</v>
      </c>
      <c r="B6978" s="1" t="s">
        <v>2332</v>
      </c>
      <c r="C6978" s="1">
        <v>2017</v>
      </c>
      <c r="D6978" s="2">
        <v>89117</v>
      </c>
      <c r="E6978" s="2">
        <v>91838</v>
      </c>
      <c r="F6978" s="3">
        <v>180955</v>
      </c>
      <c r="G6978" s="1">
        <v>296.64800000000002</v>
      </c>
    </row>
    <row r="6979" spans="1:7" x14ac:dyDescent="0.2">
      <c r="A6979" s="1" t="str">
        <f t="shared" ref="A6979:A7042" si="109">C6979&amp;B6979</f>
        <v>2018Saint Lucia</v>
      </c>
      <c r="B6979" s="1" t="s">
        <v>2332</v>
      </c>
      <c r="C6979" s="1">
        <v>2018</v>
      </c>
      <c r="D6979" s="1" t="s">
        <v>2339</v>
      </c>
      <c r="E6979" s="1" t="s">
        <v>2340</v>
      </c>
      <c r="F6979" s="3" t="s">
        <v>2341</v>
      </c>
      <c r="G6979" s="1">
        <v>298.18</v>
      </c>
    </row>
    <row r="6980" spans="1:7" x14ac:dyDescent="0.2">
      <c r="A6980" s="1" t="str">
        <f t="shared" si="109"/>
        <v>2019Saint Lucia</v>
      </c>
      <c r="B6980" s="1" t="s">
        <v>2332</v>
      </c>
      <c r="C6980" s="1">
        <v>2019</v>
      </c>
      <c r="D6980" s="2">
        <v>90021</v>
      </c>
      <c r="E6980" s="2">
        <v>92774</v>
      </c>
      <c r="F6980" s="3">
        <v>182795</v>
      </c>
      <c r="G6980" s="1">
        <v>299.66399999999999</v>
      </c>
    </row>
    <row r="6981" spans="1:7" x14ac:dyDescent="0.2">
      <c r="A6981" s="1" t="str">
        <f t="shared" si="109"/>
        <v>2020Saint Lucia</v>
      </c>
      <c r="B6981" s="1" t="s">
        <v>2332</v>
      </c>
      <c r="C6981" s="1">
        <v>2020</v>
      </c>
      <c r="D6981" s="2">
        <v>90422</v>
      </c>
      <c r="E6981" s="2">
        <v>93207</v>
      </c>
      <c r="F6981" s="3">
        <v>183629</v>
      </c>
      <c r="G6981" s="1">
        <v>301.03100000000001</v>
      </c>
    </row>
    <row r="6982" spans="1:7" x14ac:dyDescent="0.2">
      <c r="A6982" s="1" t="str">
        <f t="shared" si="109"/>
        <v>2001Saint Martin (French part)</v>
      </c>
      <c r="B6982" s="1" t="s">
        <v>2342</v>
      </c>
      <c r="C6982" s="1">
        <v>2001</v>
      </c>
      <c r="D6982" s="1" t="s">
        <v>263</v>
      </c>
      <c r="E6982" s="1" t="s">
        <v>263</v>
      </c>
      <c r="F6982" s="3">
        <v>29847</v>
      </c>
      <c r="G6982" s="1">
        <v>563.15099999999995</v>
      </c>
    </row>
    <row r="6983" spans="1:7" x14ac:dyDescent="0.2">
      <c r="A6983" s="1" t="str">
        <f t="shared" si="109"/>
        <v>2002Saint Martin (French part)</v>
      </c>
      <c r="B6983" s="1" t="s">
        <v>2342</v>
      </c>
      <c r="C6983" s="1">
        <v>2002</v>
      </c>
      <c r="D6983" s="1" t="s">
        <v>263</v>
      </c>
      <c r="E6983" s="1" t="s">
        <v>263</v>
      </c>
      <c r="F6983" s="3">
        <v>30913</v>
      </c>
      <c r="G6983" s="1">
        <v>583.26400000000001</v>
      </c>
    </row>
    <row r="6984" spans="1:7" x14ac:dyDescent="0.2">
      <c r="A6984" s="1" t="str">
        <f t="shared" si="109"/>
        <v>2003Saint Martin (French part)</v>
      </c>
      <c r="B6984" s="1" t="s">
        <v>2342</v>
      </c>
      <c r="C6984" s="1">
        <v>2003</v>
      </c>
      <c r="D6984" s="1" t="s">
        <v>263</v>
      </c>
      <c r="E6984" s="1" t="s">
        <v>263</v>
      </c>
      <c r="F6984" s="3">
        <v>32055</v>
      </c>
      <c r="G6984" s="1">
        <v>604.81100000000004</v>
      </c>
    </row>
    <row r="6985" spans="1:7" x14ac:dyDescent="0.2">
      <c r="A6985" s="1" t="str">
        <f t="shared" si="109"/>
        <v>2004Saint Martin (French part)</v>
      </c>
      <c r="B6985" s="1" t="s">
        <v>2342</v>
      </c>
      <c r="C6985" s="1">
        <v>2004</v>
      </c>
      <c r="D6985" s="1" t="s">
        <v>263</v>
      </c>
      <c r="E6985" s="1" t="s">
        <v>263</v>
      </c>
      <c r="F6985" s="3">
        <v>33187</v>
      </c>
      <c r="G6985" s="1">
        <v>626.16999999999996</v>
      </c>
    </row>
    <row r="6986" spans="1:7" x14ac:dyDescent="0.2">
      <c r="A6986" s="1" t="str">
        <f t="shared" si="109"/>
        <v>2005Saint Martin (French part)</v>
      </c>
      <c r="B6986" s="1" t="s">
        <v>2342</v>
      </c>
      <c r="C6986" s="1">
        <v>2005</v>
      </c>
      <c r="D6986" s="1" t="s">
        <v>263</v>
      </c>
      <c r="E6986" s="1" t="s">
        <v>263</v>
      </c>
      <c r="F6986" s="3">
        <v>34252</v>
      </c>
      <c r="G6986" s="1">
        <v>646.26400000000001</v>
      </c>
    </row>
    <row r="6987" spans="1:7" x14ac:dyDescent="0.2">
      <c r="A6987" s="1" t="str">
        <f t="shared" si="109"/>
        <v>2006Saint Martin (French part)</v>
      </c>
      <c r="B6987" s="1" t="s">
        <v>2342</v>
      </c>
      <c r="C6987" s="1">
        <v>2006</v>
      </c>
      <c r="D6987" s="1" t="s">
        <v>263</v>
      </c>
      <c r="E6987" s="1" t="s">
        <v>263</v>
      </c>
      <c r="F6987" s="3" t="s">
        <v>2343</v>
      </c>
      <c r="G6987" s="1">
        <v>664.90599999999995</v>
      </c>
    </row>
    <row r="6988" spans="1:7" x14ac:dyDescent="0.2">
      <c r="A6988" s="1" t="str">
        <f t="shared" si="109"/>
        <v>2007Saint Martin (French part)</v>
      </c>
      <c r="B6988" s="1" t="s">
        <v>2342</v>
      </c>
      <c r="C6988" s="1">
        <v>2007</v>
      </c>
      <c r="D6988" s="1" t="s">
        <v>263</v>
      </c>
      <c r="E6988" s="1" t="s">
        <v>263</v>
      </c>
      <c r="F6988" s="3">
        <v>36138</v>
      </c>
      <c r="G6988" s="1">
        <v>681.84900000000005</v>
      </c>
    </row>
    <row r="6989" spans="1:7" x14ac:dyDescent="0.2">
      <c r="A6989" s="1" t="str">
        <f t="shared" si="109"/>
        <v>2008Saint Martin (French part)</v>
      </c>
      <c r="B6989" s="1" t="s">
        <v>2342</v>
      </c>
      <c r="C6989" s="1">
        <v>2008</v>
      </c>
      <c r="D6989" s="1" t="s">
        <v>263</v>
      </c>
      <c r="E6989" s="1" t="s">
        <v>263</v>
      </c>
      <c r="F6989" s="3" t="s">
        <v>2344</v>
      </c>
      <c r="G6989" s="1">
        <v>695.84900000000005</v>
      </c>
    </row>
    <row r="6990" spans="1:7" x14ac:dyDescent="0.2">
      <c r="A6990" s="1" t="str">
        <f t="shared" si="109"/>
        <v>2009Saint Martin (French part)</v>
      </c>
      <c r="B6990" s="1" t="s">
        <v>2342</v>
      </c>
      <c r="C6990" s="1">
        <v>2009</v>
      </c>
      <c r="D6990" s="1" t="s">
        <v>263</v>
      </c>
      <c r="E6990" s="1" t="s">
        <v>263</v>
      </c>
      <c r="F6990" s="3" t="s">
        <v>2345</v>
      </c>
      <c r="G6990" s="1">
        <v>705.28300000000002</v>
      </c>
    </row>
    <row r="6991" spans="1:7" x14ac:dyDescent="0.2">
      <c r="A6991" s="1" t="str">
        <f t="shared" si="109"/>
        <v>2010Saint Martin (French part)</v>
      </c>
      <c r="B6991" s="1" t="s">
        <v>2342</v>
      </c>
      <c r="C6991" s="1">
        <v>2010</v>
      </c>
      <c r="D6991" s="1" t="s">
        <v>263</v>
      </c>
      <c r="E6991" s="1" t="s">
        <v>263</v>
      </c>
      <c r="F6991" s="3">
        <v>37582</v>
      </c>
      <c r="G6991" s="1">
        <v>709.09400000000005</v>
      </c>
    </row>
    <row r="6992" spans="1:7" x14ac:dyDescent="0.2">
      <c r="A6992" s="1" t="str">
        <f t="shared" si="109"/>
        <v>2011Saint Martin (French part)</v>
      </c>
      <c r="B6992" s="1" t="s">
        <v>2342</v>
      </c>
      <c r="C6992" s="1">
        <v>2011</v>
      </c>
      <c r="D6992" s="1" t="s">
        <v>263</v>
      </c>
      <c r="E6992" s="1" t="s">
        <v>263</v>
      </c>
      <c r="F6992" s="3">
        <v>37451</v>
      </c>
      <c r="G6992" s="1">
        <v>706.62300000000005</v>
      </c>
    </row>
    <row r="6993" spans="1:7" x14ac:dyDescent="0.2">
      <c r="A6993" s="1" t="str">
        <f t="shared" si="109"/>
        <v>2012Saint Martin (French part)</v>
      </c>
      <c r="B6993" s="1" t="s">
        <v>2342</v>
      </c>
      <c r="C6993" s="1">
        <v>2012</v>
      </c>
      <c r="D6993" s="1" t="s">
        <v>263</v>
      </c>
      <c r="E6993" s="1" t="s">
        <v>263</v>
      </c>
      <c r="F6993" s="3">
        <v>37012</v>
      </c>
      <c r="G6993" s="1">
        <v>698.34</v>
      </c>
    </row>
    <row r="6994" spans="1:7" x14ac:dyDescent="0.2">
      <c r="A6994" s="1" t="str">
        <f t="shared" si="109"/>
        <v>2013Saint Martin (French part)</v>
      </c>
      <c r="B6994" s="1" t="s">
        <v>2342</v>
      </c>
      <c r="C6994" s="1">
        <v>2013</v>
      </c>
      <c r="D6994" s="1" t="s">
        <v>263</v>
      </c>
      <c r="E6994" s="1" t="s">
        <v>263</v>
      </c>
      <c r="F6994" s="3">
        <v>36458</v>
      </c>
      <c r="G6994" s="1">
        <v>687.88699999999994</v>
      </c>
    </row>
    <row r="6995" spans="1:7" x14ac:dyDescent="0.2">
      <c r="A6995" s="1" t="str">
        <f t="shared" si="109"/>
        <v>2014Saint Martin (French part)</v>
      </c>
      <c r="B6995" s="1" t="s">
        <v>2342</v>
      </c>
      <c r="C6995" s="1">
        <v>2014</v>
      </c>
      <c r="D6995" s="1" t="s">
        <v>263</v>
      </c>
      <c r="E6995" s="1" t="s">
        <v>263</v>
      </c>
      <c r="F6995" s="3">
        <v>36018</v>
      </c>
      <c r="G6995" s="1">
        <v>679.58500000000004</v>
      </c>
    </row>
    <row r="6996" spans="1:7" x14ac:dyDescent="0.2">
      <c r="A6996" s="1" t="str">
        <f t="shared" si="109"/>
        <v>2015Saint Martin (French part)</v>
      </c>
      <c r="B6996" s="1" t="s">
        <v>2342</v>
      </c>
      <c r="C6996" s="1">
        <v>2015</v>
      </c>
      <c r="D6996" s="1" t="s">
        <v>263</v>
      </c>
      <c r="E6996" s="1" t="s">
        <v>263</v>
      </c>
      <c r="F6996" s="3">
        <v>35865</v>
      </c>
      <c r="G6996" s="1">
        <v>676.69799999999998</v>
      </c>
    </row>
    <row r="6997" spans="1:7" x14ac:dyDescent="0.2">
      <c r="A6997" s="1" t="str">
        <f t="shared" si="109"/>
        <v>2016Saint Martin (French part)</v>
      </c>
      <c r="B6997" s="1" t="s">
        <v>2342</v>
      </c>
      <c r="C6997" s="1">
        <v>2016</v>
      </c>
      <c r="D6997" s="1" t="s">
        <v>263</v>
      </c>
      <c r="E6997" s="1" t="s">
        <v>263</v>
      </c>
      <c r="F6997" s="3">
        <v>36061</v>
      </c>
      <c r="G6997" s="1">
        <v>680.39599999999996</v>
      </c>
    </row>
    <row r="6998" spans="1:7" x14ac:dyDescent="0.2">
      <c r="A6998" s="1" t="str">
        <f t="shared" si="109"/>
        <v>2017Saint Martin (French part)</v>
      </c>
      <c r="B6998" s="1" t="s">
        <v>2342</v>
      </c>
      <c r="C6998" s="1">
        <v>2017</v>
      </c>
      <c r="D6998" s="1" t="s">
        <v>263</v>
      </c>
      <c r="E6998" s="1" t="s">
        <v>263</v>
      </c>
      <c r="F6998" s="3">
        <v>36569</v>
      </c>
      <c r="G6998" s="1">
        <v>689.98099999999999</v>
      </c>
    </row>
    <row r="6999" spans="1:7" x14ac:dyDescent="0.2">
      <c r="A6999" s="1" t="str">
        <f t="shared" si="109"/>
        <v>2018Saint Martin (French part)</v>
      </c>
      <c r="B6999" s="1" t="s">
        <v>2342</v>
      </c>
      <c r="C6999" s="1">
        <v>2018</v>
      </c>
      <c r="D6999" s="1" t="s">
        <v>263</v>
      </c>
      <c r="E6999" s="1" t="s">
        <v>263</v>
      </c>
      <c r="F6999" s="3">
        <v>37264</v>
      </c>
      <c r="G6999" s="1">
        <v>703.09400000000005</v>
      </c>
    </row>
    <row r="7000" spans="1:7" x14ac:dyDescent="0.2">
      <c r="A7000" s="1" t="str">
        <f t="shared" si="109"/>
        <v>2019Saint Martin (French part)</v>
      </c>
      <c r="B7000" s="1" t="s">
        <v>2342</v>
      </c>
      <c r="C7000" s="1">
        <v>2019</v>
      </c>
      <c r="D7000" s="1" t="s">
        <v>263</v>
      </c>
      <c r="E7000" s="1" t="s">
        <v>263</v>
      </c>
      <c r="F7000" s="3">
        <v>38002</v>
      </c>
      <c r="G7000" s="1">
        <v>717.01900000000001</v>
      </c>
    </row>
    <row r="7001" spans="1:7" x14ac:dyDescent="0.2">
      <c r="A7001" s="1" t="str">
        <f t="shared" si="109"/>
        <v>2020Saint Martin (French part)</v>
      </c>
      <c r="B7001" s="1" t="s">
        <v>2342</v>
      </c>
      <c r="C7001" s="1">
        <v>2020</v>
      </c>
      <c r="D7001" s="1" t="s">
        <v>263</v>
      </c>
      <c r="E7001" s="1" t="s">
        <v>263</v>
      </c>
      <c r="F7001" s="3">
        <v>38659</v>
      </c>
      <c r="G7001" s="1">
        <v>729.41499999999996</v>
      </c>
    </row>
    <row r="7002" spans="1:7" x14ac:dyDescent="0.2">
      <c r="A7002" s="1" t="str">
        <f t="shared" si="109"/>
        <v>2001Saint Pierre and Miquelon</v>
      </c>
      <c r="B7002" s="1" t="s">
        <v>2346</v>
      </c>
      <c r="C7002" s="1">
        <v>2001</v>
      </c>
      <c r="D7002" s="1" t="s">
        <v>263</v>
      </c>
      <c r="E7002" s="1" t="s">
        <v>263</v>
      </c>
      <c r="F7002" s="3">
        <v>6255</v>
      </c>
      <c r="G7002" s="1">
        <v>27.196000000000002</v>
      </c>
    </row>
    <row r="7003" spans="1:7" x14ac:dyDescent="0.2">
      <c r="A7003" s="1" t="str">
        <f t="shared" si="109"/>
        <v>2002Saint Pierre and Miquelon</v>
      </c>
      <c r="B7003" s="1" t="s">
        <v>2346</v>
      </c>
      <c r="C7003" s="1">
        <v>2002</v>
      </c>
      <c r="D7003" s="1" t="s">
        <v>263</v>
      </c>
      <c r="E7003" s="1" t="s">
        <v>263</v>
      </c>
      <c r="F7003" s="3">
        <v>6207</v>
      </c>
      <c r="G7003" s="1">
        <v>26.986999999999998</v>
      </c>
    </row>
    <row r="7004" spans="1:7" x14ac:dyDescent="0.2">
      <c r="A7004" s="1" t="str">
        <f t="shared" si="109"/>
        <v>2003Saint Pierre and Miquelon</v>
      </c>
      <c r="B7004" s="1" t="s">
        <v>2346</v>
      </c>
      <c r="C7004" s="1">
        <v>2003</v>
      </c>
      <c r="D7004" s="1" t="s">
        <v>263</v>
      </c>
      <c r="E7004" s="1" t="s">
        <v>263</v>
      </c>
      <c r="F7004" s="3" t="s">
        <v>2347</v>
      </c>
      <c r="G7004" s="1">
        <v>26.739000000000001</v>
      </c>
    </row>
    <row r="7005" spans="1:7" x14ac:dyDescent="0.2">
      <c r="A7005" s="1" t="str">
        <f t="shared" si="109"/>
        <v>2004Saint Pierre and Miquelon</v>
      </c>
      <c r="B7005" s="1" t="s">
        <v>2346</v>
      </c>
      <c r="C7005" s="1">
        <v>2004</v>
      </c>
      <c r="D7005" s="1" t="s">
        <v>263</v>
      </c>
      <c r="E7005" s="1" t="s">
        <v>263</v>
      </c>
      <c r="F7005" s="3">
        <v>6118</v>
      </c>
      <c r="G7005" s="1">
        <v>26.6</v>
      </c>
    </row>
    <row r="7006" spans="1:7" x14ac:dyDescent="0.2">
      <c r="A7006" s="1" t="str">
        <f t="shared" si="109"/>
        <v>2005Saint Pierre and Miquelon</v>
      </c>
      <c r="B7006" s="1" t="s">
        <v>2346</v>
      </c>
      <c r="C7006" s="1">
        <v>2005</v>
      </c>
      <c r="D7006" s="1" t="s">
        <v>263</v>
      </c>
      <c r="E7006" s="1" t="s">
        <v>263</v>
      </c>
      <c r="F7006" s="3">
        <v>6113</v>
      </c>
      <c r="G7006" s="1">
        <v>26.577999999999999</v>
      </c>
    </row>
    <row r="7007" spans="1:7" x14ac:dyDescent="0.2">
      <c r="A7007" s="1" t="str">
        <f t="shared" si="109"/>
        <v>2006Saint Pierre and Miquelon</v>
      </c>
      <c r="B7007" s="1" t="s">
        <v>2346</v>
      </c>
      <c r="C7007" s="1">
        <v>2006</v>
      </c>
      <c r="D7007" s="1" t="s">
        <v>263</v>
      </c>
      <c r="E7007" s="1" t="s">
        <v>263</v>
      </c>
      <c r="F7007" s="3" t="s">
        <v>2348</v>
      </c>
      <c r="G7007" s="1">
        <v>26.783000000000001</v>
      </c>
    </row>
    <row r="7008" spans="1:7" x14ac:dyDescent="0.2">
      <c r="A7008" s="1" t="str">
        <f t="shared" si="109"/>
        <v>2007Saint Pierre and Miquelon</v>
      </c>
      <c r="B7008" s="1" t="s">
        <v>2346</v>
      </c>
      <c r="C7008" s="1">
        <v>2007</v>
      </c>
      <c r="D7008" s="1" t="s">
        <v>263</v>
      </c>
      <c r="E7008" s="1" t="s">
        <v>263</v>
      </c>
      <c r="F7008" s="3" t="s">
        <v>2349</v>
      </c>
      <c r="G7008" s="1">
        <v>27.042999999999999</v>
      </c>
    </row>
    <row r="7009" spans="1:7" x14ac:dyDescent="0.2">
      <c r="A7009" s="1" t="str">
        <f t="shared" si="109"/>
        <v>2008Saint Pierre and Miquelon</v>
      </c>
      <c r="B7009" s="1" t="s">
        <v>2346</v>
      </c>
      <c r="C7009" s="1">
        <v>2008</v>
      </c>
      <c r="D7009" s="1" t="s">
        <v>263</v>
      </c>
      <c r="E7009" s="1" t="s">
        <v>263</v>
      </c>
      <c r="F7009" s="3">
        <v>6286</v>
      </c>
      <c r="G7009" s="1">
        <v>27.33</v>
      </c>
    </row>
    <row r="7010" spans="1:7" x14ac:dyDescent="0.2">
      <c r="A7010" s="1" t="str">
        <f t="shared" si="109"/>
        <v>2009Saint Pierre and Miquelon</v>
      </c>
      <c r="B7010" s="1" t="s">
        <v>2346</v>
      </c>
      <c r="C7010" s="1">
        <v>2009</v>
      </c>
      <c r="D7010" s="1" t="s">
        <v>263</v>
      </c>
      <c r="E7010" s="1" t="s">
        <v>263</v>
      </c>
      <c r="F7010" s="3">
        <v>6343</v>
      </c>
      <c r="G7010" s="1">
        <v>27.577999999999999</v>
      </c>
    </row>
    <row r="7011" spans="1:7" x14ac:dyDescent="0.2">
      <c r="A7011" s="1" t="str">
        <f t="shared" si="109"/>
        <v>2010Saint Pierre and Miquelon</v>
      </c>
      <c r="B7011" s="1" t="s">
        <v>2346</v>
      </c>
      <c r="C7011" s="1">
        <v>2010</v>
      </c>
      <c r="D7011" s="1" t="s">
        <v>263</v>
      </c>
      <c r="E7011" s="1" t="s">
        <v>263</v>
      </c>
      <c r="F7011" s="3">
        <v>6361</v>
      </c>
      <c r="G7011" s="1">
        <v>27.657</v>
      </c>
    </row>
    <row r="7012" spans="1:7" x14ac:dyDescent="0.2">
      <c r="A7012" s="1" t="str">
        <f t="shared" si="109"/>
        <v>2011Saint Pierre and Miquelon</v>
      </c>
      <c r="B7012" s="1" t="s">
        <v>2346</v>
      </c>
      <c r="C7012" s="1">
        <v>2011</v>
      </c>
      <c r="D7012" s="1" t="s">
        <v>263</v>
      </c>
      <c r="E7012" s="1" t="s">
        <v>263</v>
      </c>
      <c r="F7012" s="3">
        <v>6323</v>
      </c>
      <c r="G7012" s="1">
        <v>27.491</v>
      </c>
    </row>
    <row r="7013" spans="1:7" x14ac:dyDescent="0.2">
      <c r="A7013" s="1" t="str">
        <f t="shared" si="109"/>
        <v>2012Saint Pierre and Miquelon</v>
      </c>
      <c r="B7013" s="1" t="s">
        <v>2346</v>
      </c>
      <c r="C7013" s="1">
        <v>2012</v>
      </c>
      <c r="D7013" s="1" t="s">
        <v>263</v>
      </c>
      <c r="E7013" s="1" t="s">
        <v>263</v>
      </c>
      <c r="F7013" s="3">
        <v>6251</v>
      </c>
      <c r="G7013" s="1">
        <v>27.178000000000001</v>
      </c>
    </row>
    <row r="7014" spans="1:7" x14ac:dyDescent="0.2">
      <c r="A7014" s="1" t="str">
        <f t="shared" si="109"/>
        <v>2013Saint Pierre and Miquelon</v>
      </c>
      <c r="B7014" s="1" t="s">
        <v>2346</v>
      </c>
      <c r="C7014" s="1">
        <v>2013</v>
      </c>
      <c r="D7014" s="1" t="s">
        <v>263</v>
      </c>
      <c r="E7014" s="1" t="s">
        <v>263</v>
      </c>
      <c r="F7014" s="3">
        <v>6168</v>
      </c>
      <c r="G7014" s="1">
        <v>26.817</v>
      </c>
    </row>
    <row r="7015" spans="1:7" x14ac:dyDescent="0.2">
      <c r="A7015" s="1" t="str">
        <f t="shared" si="109"/>
        <v>2014Saint Pierre and Miquelon</v>
      </c>
      <c r="B7015" s="1" t="s">
        <v>2346</v>
      </c>
      <c r="C7015" s="1">
        <v>2014</v>
      </c>
      <c r="D7015" s="1" t="s">
        <v>263</v>
      </c>
      <c r="E7015" s="1" t="s">
        <v>263</v>
      </c>
      <c r="F7015" s="3">
        <v>6073</v>
      </c>
      <c r="G7015" s="1">
        <v>26.404</v>
      </c>
    </row>
    <row r="7016" spans="1:7" x14ac:dyDescent="0.2">
      <c r="A7016" s="1" t="str">
        <f t="shared" si="109"/>
        <v>2015Saint Pierre and Miquelon</v>
      </c>
      <c r="B7016" s="1" t="s">
        <v>2346</v>
      </c>
      <c r="C7016" s="1">
        <v>2015</v>
      </c>
      <c r="D7016" s="1" t="s">
        <v>263</v>
      </c>
      <c r="E7016" s="1" t="s">
        <v>263</v>
      </c>
      <c r="F7016" s="3">
        <v>5992</v>
      </c>
      <c r="G7016" s="1">
        <v>26.052</v>
      </c>
    </row>
    <row r="7017" spans="1:7" x14ac:dyDescent="0.2">
      <c r="A7017" s="1" t="str">
        <f t="shared" si="109"/>
        <v>2016Saint Pierre and Miquelon</v>
      </c>
      <c r="B7017" s="1" t="s">
        <v>2346</v>
      </c>
      <c r="C7017" s="1">
        <v>2016</v>
      </c>
      <c r="D7017" s="1" t="s">
        <v>263</v>
      </c>
      <c r="E7017" s="1" t="s">
        <v>263</v>
      </c>
      <c r="F7017" s="3">
        <v>5933</v>
      </c>
      <c r="G7017" s="1">
        <v>25.795999999999999</v>
      </c>
    </row>
    <row r="7018" spans="1:7" x14ac:dyDescent="0.2">
      <c r="A7018" s="1" t="str">
        <f t="shared" si="109"/>
        <v>2017Saint Pierre and Miquelon</v>
      </c>
      <c r="B7018" s="1" t="s">
        <v>2346</v>
      </c>
      <c r="C7018" s="1">
        <v>2017</v>
      </c>
      <c r="D7018" s="1" t="s">
        <v>263</v>
      </c>
      <c r="E7018" s="1" t="s">
        <v>263</v>
      </c>
      <c r="F7018" s="3">
        <v>5885</v>
      </c>
      <c r="G7018" s="1">
        <v>25.587</v>
      </c>
    </row>
    <row r="7019" spans="1:7" x14ac:dyDescent="0.2">
      <c r="A7019" s="1" t="str">
        <f t="shared" si="109"/>
        <v>2018Saint Pierre and Miquelon</v>
      </c>
      <c r="B7019" s="1" t="s">
        <v>2346</v>
      </c>
      <c r="C7019" s="1">
        <v>2018</v>
      </c>
      <c r="D7019" s="1" t="s">
        <v>263</v>
      </c>
      <c r="E7019" s="1" t="s">
        <v>263</v>
      </c>
      <c r="F7019" s="3">
        <v>5845</v>
      </c>
      <c r="G7019" s="1">
        <v>25.413</v>
      </c>
    </row>
    <row r="7020" spans="1:7" x14ac:dyDescent="0.2">
      <c r="A7020" s="1" t="str">
        <f t="shared" si="109"/>
        <v>2019Saint Pierre and Miquelon</v>
      </c>
      <c r="B7020" s="1" t="s">
        <v>2346</v>
      </c>
      <c r="C7020" s="1">
        <v>2019</v>
      </c>
      <c r="D7020" s="1" t="s">
        <v>263</v>
      </c>
      <c r="E7020" s="1" t="s">
        <v>263</v>
      </c>
      <c r="F7020" s="3">
        <v>5821</v>
      </c>
      <c r="G7020" s="1">
        <v>25.309000000000001</v>
      </c>
    </row>
    <row r="7021" spans="1:7" x14ac:dyDescent="0.2">
      <c r="A7021" s="1" t="str">
        <f t="shared" si="109"/>
        <v>2020Saint Pierre and Miquelon</v>
      </c>
      <c r="B7021" s="1" t="s">
        <v>2346</v>
      </c>
      <c r="C7021" s="1">
        <v>2020</v>
      </c>
      <c r="D7021" s="1" t="s">
        <v>263</v>
      </c>
      <c r="E7021" s="1" t="s">
        <v>263</v>
      </c>
      <c r="F7021" s="3">
        <v>5795</v>
      </c>
      <c r="G7021" s="1">
        <v>25.196000000000002</v>
      </c>
    </row>
    <row r="7022" spans="1:7" x14ac:dyDescent="0.2">
      <c r="A7022" s="1" t="str">
        <f t="shared" si="109"/>
        <v>2001Saint Vincent and the Grenadines</v>
      </c>
      <c r="B7022" s="1" t="s">
        <v>2350</v>
      </c>
      <c r="C7022" s="1">
        <v>2001</v>
      </c>
      <c r="D7022" s="2">
        <v>54387</v>
      </c>
      <c r="E7022" s="2">
        <v>53506</v>
      </c>
      <c r="F7022" s="3">
        <v>107893</v>
      </c>
      <c r="G7022" s="1">
        <v>276.649</v>
      </c>
    </row>
    <row r="7023" spans="1:7" x14ac:dyDescent="0.2">
      <c r="A7023" s="1" t="str">
        <f t="shared" si="109"/>
        <v>2002Saint Vincent and the Grenadines</v>
      </c>
      <c r="B7023" s="1" t="s">
        <v>2350</v>
      </c>
      <c r="C7023" s="1">
        <v>2002</v>
      </c>
      <c r="D7023" s="2">
        <v>54506</v>
      </c>
      <c r="E7023" s="2">
        <v>53589</v>
      </c>
      <c r="F7023" s="3">
        <v>108095</v>
      </c>
      <c r="G7023" s="1">
        <v>277.16699999999997</v>
      </c>
    </row>
    <row r="7024" spans="1:7" x14ac:dyDescent="0.2">
      <c r="A7024" s="1" t="str">
        <f t="shared" si="109"/>
        <v>2003Saint Vincent and the Grenadines</v>
      </c>
      <c r="B7024" s="1" t="s">
        <v>2350</v>
      </c>
      <c r="C7024" s="1">
        <v>2003</v>
      </c>
      <c r="D7024" s="2">
        <v>54643</v>
      </c>
      <c r="E7024" s="2">
        <v>53679</v>
      </c>
      <c r="F7024" s="3">
        <v>108322</v>
      </c>
      <c r="G7024" s="1">
        <v>277.74900000000002</v>
      </c>
    </row>
    <row r="7025" spans="1:7" x14ac:dyDescent="0.2">
      <c r="A7025" s="1" t="str">
        <f t="shared" si="109"/>
        <v>2004Saint Vincent and the Grenadines</v>
      </c>
      <c r="B7025" s="1" t="s">
        <v>2350</v>
      </c>
      <c r="C7025" s="1">
        <v>2004</v>
      </c>
      <c r="D7025" s="2">
        <v>54773</v>
      </c>
      <c r="E7025" s="2">
        <v>53747</v>
      </c>
      <c r="F7025" s="3" t="s">
        <v>2351</v>
      </c>
      <c r="G7025" s="1">
        <v>278.25599999999997</v>
      </c>
    </row>
    <row r="7026" spans="1:7" x14ac:dyDescent="0.2">
      <c r="A7026" s="1" t="str">
        <f t="shared" si="109"/>
        <v>2005Saint Vincent and the Grenadines</v>
      </c>
      <c r="B7026" s="1" t="s">
        <v>2350</v>
      </c>
      <c r="C7026" s="1">
        <v>2005</v>
      </c>
      <c r="D7026" s="2">
        <v>54872</v>
      </c>
      <c r="E7026" s="2">
        <v>53745</v>
      </c>
      <c r="F7026" s="3">
        <v>108617</v>
      </c>
      <c r="G7026" s="1">
        <v>278.505</v>
      </c>
    </row>
    <row r="7027" spans="1:7" x14ac:dyDescent="0.2">
      <c r="A7027" s="1" t="str">
        <f t="shared" si="109"/>
        <v>2006Saint Vincent and the Grenadines</v>
      </c>
      <c r="B7027" s="1" t="s">
        <v>2350</v>
      </c>
      <c r="C7027" s="1">
        <v>2006</v>
      </c>
      <c r="D7027" s="2">
        <v>54938</v>
      </c>
      <c r="E7027" s="2">
        <v>53664</v>
      </c>
      <c r="F7027" s="3">
        <v>108602</v>
      </c>
      <c r="G7027" s="1">
        <v>278.46699999999998</v>
      </c>
    </row>
    <row r="7028" spans="1:7" x14ac:dyDescent="0.2">
      <c r="A7028" s="1" t="str">
        <f t="shared" si="109"/>
        <v>2007Saint Vincent and the Grenadines</v>
      </c>
      <c r="B7028" s="1" t="s">
        <v>2350</v>
      </c>
      <c r="C7028" s="1">
        <v>2007</v>
      </c>
      <c r="D7028" s="1" t="s">
        <v>2352</v>
      </c>
      <c r="E7028" s="2">
        <v>53536</v>
      </c>
      <c r="F7028" s="3">
        <v>108516</v>
      </c>
      <c r="G7028" s="1">
        <v>278.24599999999998</v>
      </c>
    </row>
    <row r="7029" spans="1:7" x14ac:dyDescent="0.2">
      <c r="A7029" s="1" t="str">
        <f t="shared" si="109"/>
        <v>2008Saint Vincent and the Grenadines</v>
      </c>
      <c r="B7029" s="1" t="s">
        <v>2350</v>
      </c>
      <c r="C7029" s="1">
        <v>2008</v>
      </c>
      <c r="D7029" s="2">
        <v>55014</v>
      </c>
      <c r="E7029" s="2">
        <v>53387</v>
      </c>
      <c r="F7029" s="3">
        <v>108401</v>
      </c>
      <c r="G7029" s="1">
        <v>277.95100000000002</v>
      </c>
    </row>
    <row r="7030" spans="1:7" x14ac:dyDescent="0.2">
      <c r="A7030" s="1" t="str">
        <f t="shared" si="109"/>
        <v>2009Saint Vincent and the Grenadines</v>
      </c>
      <c r="B7030" s="1" t="s">
        <v>2350</v>
      </c>
      <c r="C7030" s="1">
        <v>2009</v>
      </c>
      <c r="D7030" s="2">
        <v>55053</v>
      </c>
      <c r="E7030" s="1" t="s">
        <v>2353</v>
      </c>
      <c r="F7030" s="3">
        <v>108293</v>
      </c>
      <c r="G7030" s="1">
        <v>277.67399999999998</v>
      </c>
    </row>
    <row r="7031" spans="1:7" x14ac:dyDescent="0.2">
      <c r="A7031" s="1" t="str">
        <f t="shared" si="109"/>
        <v>2010Saint Vincent and the Grenadines</v>
      </c>
      <c r="B7031" s="1" t="s">
        <v>2350</v>
      </c>
      <c r="C7031" s="1">
        <v>2010</v>
      </c>
      <c r="D7031" s="2">
        <v>55102</v>
      </c>
      <c r="E7031" s="2">
        <v>53158</v>
      </c>
      <c r="F7031" s="3" t="s">
        <v>2354</v>
      </c>
      <c r="G7031" s="1">
        <v>277.58999999999997</v>
      </c>
    </row>
    <row r="7032" spans="1:7" x14ac:dyDescent="0.2">
      <c r="A7032" s="1" t="str">
        <f t="shared" si="109"/>
        <v>2011Saint Vincent and the Grenadines</v>
      </c>
      <c r="B7032" s="1" t="s">
        <v>2350</v>
      </c>
      <c r="C7032" s="1">
        <v>2011</v>
      </c>
      <c r="D7032" s="2">
        <v>55177</v>
      </c>
      <c r="E7032" s="2">
        <v>53138</v>
      </c>
      <c r="F7032" s="3">
        <v>108315</v>
      </c>
      <c r="G7032" s="1">
        <v>277.73099999999999</v>
      </c>
    </row>
    <row r="7033" spans="1:7" x14ac:dyDescent="0.2">
      <c r="A7033" s="1" t="str">
        <f t="shared" si="109"/>
        <v>2012Saint Vincent and the Grenadines</v>
      </c>
      <c r="B7033" s="1" t="s">
        <v>2350</v>
      </c>
      <c r="C7033" s="1">
        <v>2012</v>
      </c>
      <c r="D7033" s="2">
        <v>55259</v>
      </c>
      <c r="E7033" s="2">
        <v>53176</v>
      </c>
      <c r="F7033" s="3">
        <v>108435</v>
      </c>
      <c r="G7033" s="1">
        <v>278.03800000000001</v>
      </c>
    </row>
    <row r="7034" spans="1:7" x14ac:dyDescent="0.2">
      <c r="A7034" s="1" t="str">
        <f t="shared" si="109"/>
        <v>2013Saint Vincent and the Grenadines</v>
      </c>
      <c r="B7034" s="1" t="s">
        <v>2350</v>
      </c>
      <c r="C7034" s="1">
        <v>2013</v>
      </c>
      <c r="D7034" s="2">
        <v>55359</v>
      </c>
      <c r="E7034" s="2">
        <v>53265</v>
      </c>
      <c r="F7034" s="3">
        <v>108624</v>
      </c>
      <c r="G7034" s="1">
        <v>278.52300000000002</v>
      </c>
    </row>
    <row r="7035" spans="1:7" x14ac:dyDescent="0.2">
      <c r="A7035" s="1" t="str">
        <f t="shared" si="109"/>
        <v>2014Saint Vincent and the Grenadines</v>
      </c>
      <c r="B7035" s="1" t="s">
        <v>2350</v>
      </c>
      <c r="C7035" s="1">
        <v>2014</v>
      </c>
      <c r="D7035" s="2">
        <v>55469</v>
      </c>
      <c r="E7035" s="2">
        <v>53399</v>
      </c>
      <c r="F7035" s="3">
        <v>108868</v>
      </c>
      <c r="G7035" s="1">
        <v>279.149</v>
      </c>
    </row>
    <row r="7036" spans="1:7" x14ac:dyDescent="0.2">
      <c r="A7036" s="1" t="str">
        <f t="shared" si="109"/>
        <v>2015Saint Vincent and the Grenadines</v>
      </c>
      <c r="B7036" s="1" t="s">
        <v>2350</v>
      </c>
      <c r="C7036" s="1">
        <v>2015</v>
      </c>
      <c r="D7036" s="2">
        <v>55581</v>
      </c>
      <c r="E7036" s="2">
        <v>53554</v>
      </c>
      <c r="F7036" s="3">
        <v>109135</v>
      </c>
      <c r="G7036" s="1">
        <v>279.83300000000003</v>
      </c>
    </row>
    <row r="7037" spans="1:7" x14ac:dyDescent="0.2">
      <c r="A7037" s="1" t="str">
        <f t="shared" si="109"/>
        <v>2016Saint Vincent and the Grenadines</v>
      </c>
      <c r="B7037" s="1" t="s">
        <v>2350</v>
      </c>
      <c r="C7037" s="1">
        <v>2016</v>
      </c>
      <c r="D7037" s="2">
        <v>55709</v>
      </c>
      <c r="E7037" s="2">
        <v>53758</v>
      </c>
      <c r="F7037" s="3">
        <v>109467</v>
      </c>
      <c r="G7037" s="1">
        <v>280.685</v>
      </c>
    </row>
    <row r="7038" spans="1:7" x14ac:dyDescent="0.2">
      <c r="A7038" s="1" t="str">
        <f t="shared" si="109"/>
        <v>2017Saint Vincent and the Grenadines</v>
      </c>
      <c r="B7038" s="1" t="s">
        <v>2350</v>
      </c>
      <c r="C7038" s="1">
        <v>2017</v>
      </c>
      <c r="D7038" s="2">
        <v>55841</v>
      </c>
      <c r="E7038" s="2">
        <v>53985</v>
      </c>
      <c r="F7038" s="3">
        <v>109826</v>
      </c>
      <c r="G7038" s="1">
        <v>281.60500000000002</v>
      </c>
    </row>
    <row r="7039" spans="1:7" x14ac:dyDescent="0.2">
      <c r="A7039" s="1" t="str">
        <f t="shared" si="109"/>
        <v>2018Saint Vincent and the Grenadines</v>
      </c>
      <c r="B7039" s="1" t="s">
        <v>2350</v>
      </c>
      <c r="C7039" s="1">
        <v>2018</v>
      </c>
      <c r="D7039" s="2">
        <v>55977</v>
      </c>
      <c r="E7039" s="2">
        <v>54233</v>
      </c>
      <c r="F7039" s="3" t="s">
        <v>2355</v>
      </c>
      <c r="G7039" s="1">
        <v>282.58999999999997</v>
      </c>
    </row>
    <row r="7040" spans="1:7" x14ac:dyDescent="0.2">
      <c r="A7040" s="1" t="str">
        <f t="shared" si="109"/>
        <v>2019Saint Vincent and the Grenadines</v>
      </c>
      <c r="B7040" s="1" t="s">
        <v>2350</v>
      </c>
      <c r="C7040" s="1">
        <v>2019</v>
      </c>
      <c r="D7040" s="2">
        <v>56097</v>
      </c>
      <c r="E7040" s="2">
        <v>54496</v>
      </c>
      <c r="F7040" s="3">
        <v>110593</v>
      </c>
      <c r="G7040" s="1">
        <v>283.572</v>
      </c>
    </row>
    <row r="7041" spans="1:7" x14ac:dyDescent="0.2">
      <c r="A7041" s="1" t="str">
        <f t="shared" si="109"/>
        <v>2020Saint Vincent and the Grenadines</v>
      </c>
      <c r="B7041" s="1" t="s">
        <v>2350</v>
      </c>
      <c r="C7041" s="1">
        <v>2020</v>
      </c>
      <c r="D7041" s="2">
        <v>56218</v>
      </c>
      <c r="E7041" s="2">
        <v>54729</v>
      </c>
      <c r="F7041" s="3">
        <v>110947</v>
      </c>
      <c r="G7041" s="1">
        <v>284.47899999999998</v>
      </c>
    </row>
    <row r="7042" spans="1:7" x14ac:dyDescent="0.2">
      <c r="A7042" s="1" t="str">
        <f t="shared" si="109"/>
        <v>2001Samoa</v>
      </c>
      <c r="B7042" s="1" t="s">
        <v>2356</v>
      </c>
      <c r="C7042" s="1">
        <v>2001</v>
      </c>
      <c r="D7042" s="2">
        <v>91319</v>
      </c>
      <c r="E7042" s="2">
        <v>84075</v>
      </c>
      <c r="F7042" s="3">
        <v>175394</v>
      </c>
      <c r="G7042" s="1">
        <v>61.976999999999997</v>
      </c>
    </row>
    <row r="7043" spans="1:7" x14ac:dyDescent="0.2">
      <c r="A7043" s="1" t="str">
        <f t="shared" ref="A7043:A7106" si="110">C7043&amp;B7043</f>
        <v>2002Samoa</v>
      </c>
      <c r="B7043" s="1" t="s">
        <v>2356</v>
      </c>
      <c r="C7043" s="1">
        <v>2002</v>
      </c>
      <c r="D7043" s="2">
        <v>91762</v>
      </c>
      <c r="E7043" s="2">
        <v>84648</v>
      </c>
      <c r="F7043" s="3" t="s">
        <v>2357</v>
      </c>
      <c r="G7043" s="1">
        <v>62.335999999999999</v>
      </c>
    </row>
    <row r="7044" spans="1:7" x14ac:dyDescent="0.2">
      <c r="A7044" s="1" t="str">
        <f t="shared" si="110"/>
        <v>2003Samoa</v>
      </c>
      <c r="B7044" s="1" t="s">
        <v>2356</v>
      </c>
      <c r="C7044" s="1">
        <v>2003</v>
      </c>
      <c r="D7044" s="2">
        <v>92202</v>
      </c>
      <c r="E7044" s="2">
        <v>85279</v>
      </c>
      <c r="F7044" s="3">
        <v>177481</v>
      </c>
      <c r="G7044" s="1">
        <v>62.713999999999999</v>
      </c>
    </row>
    <row r="7045" spans="1:7" x14ac:dyDescent="0.2">
      <c r="A7045" s="1" t="str">
        <f t="shared" si="110"/>
        <v>2004Samoa</v>
      </c>
      <c r="B7045" s="1" t="s">
        <v>2356</v>
      </c>
      <c r="C7045" s="1">
        <v>2004</v>
      </c>
      <c r="D7045" s="2">
        <v>92659</v>
      </c>
      <c r="E7045" s="2">
        <v>85938</v>
      </c>
      <c r="F7045" s="3">
        <v>178597</v>
      </c>
      <c r="G7045" s="1">
        <v>63.107999999999997</v>
      </c>
    </row>
    <row r="7046" spans="1:7" x14ac:dyDescent="0.2">
      <c r="A7046" s="1" t="str">
        <f t="shared" si="110"/>
        <v>2005Samoa</v>
      </c>
      <c r="B7046" s="1" t="s">
        <v>2356</v>
      </c>
      <c r="C7046" s="1">
        <v>2005</v>
      </c>
      <c r="D7046" s="2">
        <v>93129</v>
      </c>
      <c r="E7046" s="2">
        <v>86593</v>
      </c>
      <c r="F7046" s="3">
        <v>179722</v>
      </c>
      <c r="G7046" s="1">
        <v>63.506</v>
      </c>
    </row>
    <row r="7047" spans="1:7" x14ac:dyDescent="0.2">
      <c r="A7047" s="1" t="str">
        <f t="shared" si="110"/>
        <v>2006Samoa</v>
      </c>
      <c r="B7047" s="1" t="s">
        <v>2356</v>
      </c>
      <c r="C7047" s="1">
        <v>2006</v>
      </c>
      <c r="D7047" s="2">
        <v>93625</v>
      </c>
      <c r="E7047" s="2">
        <v>87249</v>
      </c>
      <c r="F7047" s="3">
        <v>180874</v>
      </c>
      <c r="G7047" s="1">
        <v>63.912999999999997</v>
      </c>
    </row>
    <row r="7048" spans="1:7" x14ac:dyDescent="0.2">
      <c r="A7048" s="1" t="str">
        <f t="shared" si="110"/>
        <v>2007Samoa</v>
      </c>
      <c r="B7048" s="1" t="s">
        <v>2356</v>
      </c>
      <c r="C7048" s="1">
        <v>2007</v>
      </c>
      <c r="D7048" s="2">
        <v>94138</v>
      </c>
      <c r="E7048" s="2">
        <v>87907</v>
      </c>
      <c r="F7048" s="3">
        <v>182045</v>
      </c>
      <c r="G7048" s="1">
        <v>64.326999999999998</v>
      </c>
    </row>
    <row r="7049" spans="1:7" x14ac:dyDescent="0.2">
      <c r="A7049" s="1" t="str">
        <f t="shared" si="110"/>
        <v>2008Samoa</v>
      </c>
      <c r="B7049" s="1" t="s">
        <v>2356</v>
      </c>
      <c r="C7049" s="1">
        <v>2008</v>
      </c>
      <c r="D7049" s="1" t="s">
        <v>2358</v>
      </c>
      <c r="E7049" s="1" t="s">
        <v>2359</v>
      </c>
      <c r="F7049" s="3" t="s">
        <v>2360</v>
      </c>
      <c r="G7049" s="1">
        <v>64.760000000000005</v>
      </c>
    </row>
    <row r="7050" spans="1:7" x14ac:dyDescent="0.2">
      <c r="A7050" s="1" t="str">
        <f t="shared" si="110"/>
        <v>2009Samoa</v>
      </c>
      <c r="B7050" s="1" t="s">
        <v>2356</v>
      </c>
      <c r="C7050" s="1">
        <v>2009</v>
      </c>
      <c r="D7050" s="2">
        <v>95294</v>
      </c>
      <c r="E7050" s="2">
        <v>89259</v>
      </c>
      <c r="F7050" s="3">
        <v>184553</v>
      </c>
      <c r="G7050" s="1">
        <v>65.212999999999994</v>
      </c>
    </row>
    <row r="7051" spans="1:7" x14ac:dyDescent="0.2">
      <c r="A7051" s="1" t="str">
        <f t="shared" si="110"/>
        <v>2010Samoa</v>
      </c>
      <c r="B7051" s="1" t="s">
        <v>2356</v>
      </c>
      <c r="C7051" s="1">
        <v>2010</v>
      </c>
      <c r="D7051" s="2">
        <v>95979</v>
      </c>
      <c r="E7051" s="2">
        <v>89965</v>
      </c>
      <c r="F7051" s="3">
        <v>185944</v>
      </c>
      <c r="G7051" s="1">
        <v>65.704999999999998</v>
      </c>
    </row>
    <row r="7052" spans="1:7" x14ac:dyDescent="0.2">
      <c r="A7052" s="1" t="str">
        <f t="shared" si="110"/>
        <v>2011Samoa</v>
      </c>
      <c r="B7052" s="1" t="s">
        <v>2356</v>
      </c>
      <c r="C7052" s="1">
        <v>2011</v>
      </c>
      <c r="D7052" s="2">
        <v>96766</v>
      </c>
      <c r="E7052" s="2">
        <v>90703</v>
      </c>
      <c r="F7052" s="3">
        <v>187469</v>
      </c>
      <c r="G7052" s="1">
        <v>66.242999999999995</v>
      </c>
    </row>
    <row r="7053" spans="1:7" x14ac:dyDescent="0.2">
      <c r="A7053" s="1" t="str">
        <f t="shared" si="110"/>
        <v>2012Samoa</v>
      </c>
      <c r="B7053" s="1" t="s">
        <v>2356</v>
      </c>
      <c r="C7053" s="1">
        <v>2012</v>
      </c>
      <c r="D7053" s="2">
        <v>97624</v>
      </c>
      <c r="E7053" s="2">
        <v>91465</v>
      </c>
      <c r="F7053" s="3">
        <v>189089</v>
      </c>
      <c r="G7053" s="1">
        <v>66.816000000000003</v>
      </c>
    </row>
    <row r="7054" spans="1:7" x14ac:dyDescent="0.2">
      <c r="A7054" s="1" t="str">
        <f t="shared" si="110"/>
        <v>2013Samoa</v>
      </c>
      <c r="B7054" s="1" t="s">
        <v>2356</v>
      </c>
      <c r="C7054" s="1">
        <v>2013</v>
      </c>
      <c r="D7054" s="2">
        <v>98502</v>
      </c>
      <c r="E7054" s="1" t="s">
        <v>2361</v>
      </c>
      <c r="F7054" s="3">
        <v>190712</v>
      </c>
      <c r="G7054" s="1">
        <v>67.388999999999996</v>
      </c>
    </row>
    <row r="7055" spans="1:7" x14ac:dyDescent="0.2">
      <c r="A7055" s="1" t="str">
        <f t="shared" si="110"/>
        <v>2014Samoa</v>
      </c>
      <c r="B7055" s="1" t="s">
        <v>2356</v>
      </c>
      <c r="C7055" s="1">
        <v>2014</v>
      </c>
      <c r="D7055" s="2">
        <v>99329</v>
      </c>
      <c r="E7055" s="2">
        <v>92891</v>
      </c>
      <c r="F7055" s="3" t="s">
        <v>2362</v>
      </c>
      <c r="G7055" s="1">
        <v>67.921999999999997</v>
      </c>
    </row>
    <row r="7056" spans="1:7" x14ac:dyDescent="0.2">
      <c r="A7056" s="1" t="str">
        <f t="shared" si="110"/>
        <v>2015Samoa</v>
      </c>
      <c r="B7056" s="1" t="s">
        <v>2356</v>
      </c>
      <c r="C7056" s="1">
        <v>2015</v>
      </c>
      <c r="D7056" s="2">
        <v>100037</v>
      </c>
      <c r="E7056" s="2">
        <v>93473</v>
      </c>
      <c r="F7056" s="3" t="s">
        <v>2363</v>
      </c>
      <c r="G7056" s="1">
        <v>68.378</v>
      </c>
    </row>
    <row r="7057" spans="1:7" x14ac:dyDescent="0.2">
      <c r="A7057" s="1" t="str">
        <f t="shared" si="110"/>
        <v>2016Samoa</v>
      </c>
      <c r="B7057" s="1" t="s">
        <v>2356</v>
      </c>
      <c r="C7057" s="1">
        <v>2016</v>
      </c>
      <c r="D7057" s="2">
        <v>100606</v>
      </c>
      <c r="E7057" s="2">
        <v>93934</v>
      </c>
      <c r="F7057" s="3" t="s">
        <v>2364</v>
      </c>
      <c r="G7057" s="1">
        <v>68.742000000000004</v>
      </c>
    </row>
    <row r="7058" spans="1:7" x14ac:dyDescent="0.2">
      <c r="A7058" s="1" t="str">
        <f t="shared" si="110"/>
        <v>2017Samoa</v>
      </c>
      <c r="B7058" s="1" t="s">
        <v>2356</v>
      </c>
      <c r="C7058" s="1">
        <v>2017</v>
      </c>
      <c r="D7058" s="2">
        <v>101061</v>
      </c>
      <c r="E7058" s="2">
        <v>94297</v>
      </c>
      <c r="F7058" s="3">
        <v>195358</v>
      </c>
      <c r="G7058" s="1">
        <v>69.031000000000006</v>
      </c>
    </row>
    <row r="7059" spans="1:7" x14ac:dyDescent="0.2">
      <c r="A7059" s="1" t="str">
        <f t="shared" si="110"/>
        <v>2018Samoa</v>
      </c>
      <c r="B7059" s="1" t="s">
        <v>2356</v>
      </c>
      <c r="C7059" s="1">
        <v>2018</v>
      </c>
      <c r="D7059" s="2">
        <v>101484</v>
      </c>
      <c r="E7059" s="2">
        <v>94644</v>
      </c>
      <c r="F7059" s="3">
        <v>196128</v>
      </c>
      <c r="G7059" s="1">
        <v>69.302999999999997</v>
      </c>
    </row>
    <row r="7060" spans="1:7" x14ac:dyDescent="0.2">
      <c r="A7060" s="1" t="str">
        <f t="shared" si="110"/>
        <v>2019Samoa</v>
      </c>
      <c r="B7060" s="1" t="s">
        <v>2356</v>
      </c>
      <c r="C7060" s="1">
        <v>2019</v>
      </c>
      <c r="D7060" s="2">
        <v>102004</v>
      </c>
      <c r="E7060" s="2">
        <v>95089</v>
      </c>
      <c r="F7060" s="3">
        <v>197093</v>
      </c>
      <c r="G7060" s="1">
        <v>69.644000000000005</v>
      </c>
    </row>
    <row r="7061" spans="1:7" x14ac:dyDescent="0.2">
      <c r="A7061" s="1" t="str">
        <f t="shared" si="110"/>
        <v>2020Samoa</v>
      </c>
      <c r="B7061" s="1" t="s">
        <v>2356</v>
      </c>
      <c r="C7061" s="1">
        <v>2020</v>
      </c>
      <c r="D7061" s="2">
        <v>102703</v>
      </c>
      <c r="E7061" s="2">
        <v>95707</v>
      </c>
      <c r="F7061" s="3" t="s">
        <v>2365</v>
      </c>
      <c r="G7061" s="1">
        <v>70.11</v>
      </c>
    </row>
    <row r="7062" spans="1:7" x14ac:dyDescent="0.2">
      <c r="A7062" s="1" t="str">
        <f t="shared" si="110"/>
        <v>2001San Marino</v>
      </c>
      <c r="B7062" s="1" t="s">
        <v>2366</v>
      </c>
      <c r="C7062" s="1">
        <v>2001</v>
      </c>
      <c r="D7062" s="1" t="s">
        <v>263</v>
      </c>
      <c r="E7062" s="1" t="s">
        <v>263</v>
      </c>
      <c r="F7062" s="3">
        <v>27818</v>
      </c>
      <c r="G7062" s="1">
        <v>463.63299999999998</v>
      </c>
    </row>
    <row r="7063" spans="1:7" x14ac:dyDescent="0.2">
      <c r="A7063" s="1" t="str">
        <f t="shared" si="110"/>
        <v>2002San Marino</v>
      </c>
      <c r="B7063" s="1" t="s">
        <v>2366</v>
      </c>
      <c r="C7063" s="1">
        <v>2002</v>
      </c>
      <c r="D7063" s="1" t="s">
        <v>263</v>
      </c>
      <c r="E7063" s="1" t="s">
        <v>263</v>
      </c>
      <c r="F7063" s="3">
        <v>28175</v>
      </c>
      <c r="G7063" s="1">
        <v>469.58300000000003</v>
      </c>
    </row>
    <row r="7064" spans="1:7" x14ac:dyDescent="0.2">
      <c r="A7064" s="1" t="str">
        <f t="shared" si="110"/>
        <v>2003San Marino</v>
      </c>
      <c r="B7064" s="1" t="s">
        <v>2366</v>
      </c>
      <c r="C7064" s="1">
        <v>2003</v>
      </c>
      <c r="D7064" s="1" t="s">
        <v>263</v>
      </c>
      <c r="E7064" s="1" t="s">
        <v>263</v>
      </c>
      <c r="F7064" s="3">
        <v>28561</v>
      </c>
      <c r="G7064" s="1">
        <v>476.017</v>
      </c>
    </row>
    <row r="7065" spans="1:7" x14ac:dyDescent="0.2">
      <c r="A7065" s="1" t="str">
        <f t="shared" si="110"/>
        <v>2004San Marino</v>
      </c>
      <c r="B7065" s="1" t="s">
        <v>2366</v>
      </c>
      <c r="C7065" s="1">
        <v>2004</v>
      </c>
      <c r="D7065" s="1" t="s">
        <v>263</v>
      </c>
      <c r="E7065" s="1" t="s">
        <v>263</v>
      </c>
      <c r="F7065" s="3">
        <v>28942</v>
      </c>
      <c r="G7065" s="1">
        <v>482.36700000000002</v>
      </c>
    </row>
    <row r="7066" spans="1:7" x14ac:dyDescent="0.2">
      <c r="A7066" s="1" t="str">
        <f t="shared" si="110"/>
        <v>2005San Marino</v>
      </c>
      <c r="B7066" s="1" t="s">
        <v>2366</v>
      </c>
      <c r="C7066" s="1">
        <v>2005</v>
      </c>
      <c r="D7066" s="1" t="s">
        <v>263</v>
      </c>
      <c r="E7066" s="1" t="s">
        <v>263</v>
      </c>
      <c r="F7066" s="3">
        <v>29324</v>
      </c>
      <c r="G7066" s="1">
        <v>488.733</v>
      </c>
    </row>
    <row r="7067" spans="1:7" x14ac:dyDescent="0.2">
      <c r="A7067" s="1" t="str">
        <f t="shared" si="110"/>
        <v>2006San Marino</v>
      </c>
      <c r="B7067" s="1" t="s">
        <v>2366</v>
      </c>
      <c r="C7067" s="1">
        <v>2006</v>
      </c>
      <c r="D7067" s="1" t="s">
        <v>263</v>
      </c>
      <c r="E7067" s="1" t="s">
        <v>263</v>
      </c>
      <c r="F7067" s="3">
        <v>29694</v>
      </c>
      <c r="G7067" s="1">
        <v>494.9</v>
      </c>
    </row>
    <row r="7068" spans="1:7" x14ac:dyDescent="0.2">
      <c r="A7068" s="1" t="str">
        <f t="shared" si="110"/>
        <v>2007San Marino</v>
      </c>
      <c r="B7068" s="1" t="s">
        <v>2366</v>
      </c>
      <c r="C7068" s="1">
        <v>2007</v>
      </c>
      <c r="D7068" s="1" t="s">
        <v>263</v>
      </c>
      <c r="E7068" s="1" t="s">
        <v>263</v>
      </c>
      <c r="F7068" s="3">
        <v>30068</v>
      </c>
      <c r="G7068" s="1">
        <v>501.13299999999998</v>
      </c>
    </row>
    <row r="7069" spans="1:7" x14ac:dyDescent="0.2">
      <c r="A7069" s="1" t="str">
        <f t="shared" si="110"/>
        <v>2008San Marino</v>
      </c>
      <c r="B7069" s="1" t="s">
        <v>2366</v>
      </c>
      <c r="C7069" s="1">
        <v>2008</v>
      </c>
      <c r="D7069" s="1" t="s">
        <v>263</v>
      </c>
      <c r="E7069" s="1" t="s">
        <v>263</v>
      </c>
      <c r="F7069" s="3">
        <v>30434</v>
      </c>
      <c r="G7069" s="1">
        <v>507.233</v>
      </c>
    </row>
    <row r="7070" spans="1:7" x14ac:dyDescent="0.2">
      <c r="A7070" s="1" t="str">
        <f t="shared" si="110"/>
        <v>2009San Marino</v>
      </c>
      <c r="B7070" s="1" t="s">
        <v>2366</v>
      </c>
      <c r="C7070" s="1">
        <v>2009</v>
      </c>
      <c r="D7070" s="1" t="s">
        <v>263</v>
      </c>
      <c r="E7070" s="1" t="s">
        <v>263</v>
      </c>
      <c r="F7070" s="3">
        <v>30825</v>
      </c>
      <c r="G7070" s="1">
        <v>513.75</v>
      </c>
    </row>
    <row r="7071" spans="1:7" x14ac:dyDescent="0.2">
      <c r="A7071" s="1" t="str">
        <f t="shared" si="110"/>
        <v>2010San Marino</v>
      </c>
      <c r="B7071" s="1" t="s">
        <v>2366</v>
      </c>
      <c r="C7071" s="1">
        <v>2010</v>
      </c>
      <c r="D7071" s="1" t="s">
        <v>263</v>
      </c>
      <c r="E7071" s="1" t="s">
        <v>263</v>
      </c>
      <c r="F7071" s="3">
        <v>31221</v>
      </c>
      <c r="G7071" s="1">
        <v>520.35</v>
      </c>
    </row>
    <row r="7072" spans="1:7" x14ac:dyDescent="0.2">
      <c r="A7072" s="1" t="str">
        <f t="shared" si="110"/>
        <v>2011San Marino</v>
      </c>
      <c r="B7072" s="1" t="s">
        <v>2366</v>
      </c>
      <c r="C7072" s="1">
        <v>2011</v>
      </c>
      <c r="D7072" s="1" t="s">
        <v>263</v>
      </c>
      <c r="E7072" s="1" t="s">
        <v>263</v>
      </c>
      <c r="F7072" s="3">
        <v>31655</v>
      </c>
      <c r="G7072" s="1">
        <v>527.58299999999997</v>
      </c>
    </row>
    <row r="7073" spans="1:7" x14ac:dyDescent="0.2">
      <c r="A7073" s="1" t="str">
        <f t="shared" si="110"/>
        <v>2012San Marino</v>
      </c>
      <c r="B7073" s="1" t="s">
        <v>2366</v>
      </c>
      <c r="C7073" s="1">
        <v>2012</v>
      </c>
      <c r="D7073" s="1" t="s">
        <v>263</v>
      </c>
      <c r="E7073" s="1" t="s">
        <v>263</v>
      </c>
      <c r="F7073" s="3">
        <v>32103</v>
      </c>
      <c r="G7073" s="1">
        <v>535.04999999999995</v>
      </c>
    </row>
    <row r="7074" spans="1:7" x14ac:dyDescent="0.2">
      <c r="A7074" s="1" t="str">
        <f t="shared" si="110"/>
        <v>2013San Marino</v>
      </c>
      <c r="B7074" s="1" t="s">
        <v>2366</v>
      </c>
      <c r="C7074" s="1">
        <v>2013</v>
      </c>
      <c r="D7074" s="1" t="s">
        <v>263</v>
      </c>
      <c r="E7074" s="1" t="s">
        <v>263</v>
      </c>
      <c r="F7074" s="3">
        <v>32554</v>
      </c>
      <c r="G7074" s="1">
        <v>542.56700000000001</v>
      </c>
    </row>
    <row r="7075" spans="1:7" x14ac:dyDescent="0.2">
      <c r="A7075" s="1" t="str">
        <f t="shared" si="110"/>
        <v>2014San Marino</v>
      </c>
      <c r="B7075" s="1" t="s">
        <v>2366</v>
      </c>
      <c r="C7075" s="1">
        <v>2014</v>
      </c>
      <c r="D7075" s="1" t="s">
        <v>263</v>
      </c>
      <c r="E7075" s="1" t="s">
        <v>263</v>
      </c>
      <c r="F7075" s="3">
        <v>32941</v>
      </c>
      <c r="G7075" s="1">
        <v>549.01700000000005</v>
      </c>
    </row>
    <row r="7076" spans="1:7" x14ac:dyDescent="0.2">
      <c r="A7076" s="1" t="str">
        <f t="shared" si="110"/>
        <v>2015San Marino</v>
      </c>
      <c r="B7076" s="1" t="s">
        <v>2366</v>
      </c>
      <c r="C7076" s="1">
        <v>2015</v>
      </c>
      <c r="D7076" s="1" t="s">
        <v>263</v>
      </c>
      <c r="E7076" s="1" t="s">
        <v>263</v>
      </c>
      <c r="F7076" s="3" t="s">
        <v>2367</v>
      </c>
      <c r="G7076" s="1">
        <v>554.5</v>
      </c>
    </row>
    <row r="7077" spans="1:7" x14ac:dyDescent="0.2">
      <c r="A7077" s="1" t="str">
        <f t="shared" si="110"/>
        <v>2016San Marino</v>
      </c>
      <c r="B7077" s="1" t="s">
        <v>2366</v>
      </c>
      <c r="C7077" s="1">
        <v>2016</v>
      </c>
      <c r="D7077" s="1" t="s">
        <v>263</v>
      </c>
      <c r="E7077" s="1" t="s">
        <v>263</v>
      </c>
      <c r="F7077" s="3">
        <v>33503</v>
      </c>
      <c r="G7077" s="1">
        <v>558.38300000000004</v>
      </c>
    </row>
    <row r="7078" spans="1:7" x14ac:dyDescent="0.2">
      <c r="A7078" s="1" t="str">
        <f t="shared" si="110"/>
        <v>2017San Marino</v>
      </c>
      <c r="B7078" s="1" t="s">
        <v>2366</v>
      </c>
      <c r="C7078" s="1">
        <v>2017</v>
      </c>
      <c r="D7078" s="1" t="s">
        <v>263</v>
      </c>
      <c r="E7078" s="1" t="s">
        <v>263</v>
      </c>
      <c r="F7078" s="3">
        <v>33671</v>
      </c>
      <c r="G7078" s="1">
        <v>561.18299999999999</v>
      </c>
    </row>
    <row r="7079" spans="1:7" x14ac:dyDescent="0.2">
      <c r="A7079" s="1" t="str">
        <f t="shared" si="110"/>
        <v>2018San Marino</v>
      </c>
      <c r="B7079" s="1" t="s">
        <v>2366</v>
      </c>
      <c r="C7079" s="1">
        <v>2018</v>
      </c>
      <c r="D7079" s="1" t="s">
        <v>263</v>
      </c>
      <c r="E7079" s="1" t="s">
        <v>263</v>
      </c>
      <c r="F7079" s="3">
        <v>33784</v>
      </c>
      <c r="G7079" s="1">
        <v>563.06700000000001</v>
      </c>
    </row>
    <row r="7080" spans="1:7" x14ac:dyDescent="0.2">
      <c r="A7080" s="1" t="str">
        <f t="shared" si="110"/>
        <v>2019San Marino</v>
      </c>
      <c r="B7080" s="1" t="s">
        <v>2366</v>
      </c>
      <c r="C7080" s="1">
        <v>2019</v>
      </c>
      <c r="D7080" s="1" t="s">
        <v>263</v>
      </c>
      <c r="E7080" s="1" t="s">
        <v>263</v>
      </c>
      <c r="F7080" s="3">
        <v>33864</v>
      </c>
      <c r="G7080" s="1">
        <v>564.4</v>
      </c>
    </row>
    <row r="7081" spans="1:7" x14ac:dyDescent="0.2">
      <c r="A7081" s="1" t="str">
        <f t="shared" si="110"/>
        <v>2020San Marino</v>
      </c>
      <c r="B7081" s="1" t="s">
        <v>2366</v>
      </c>
      <c r="C7081" s="1">
        <v>2020</v>
      </c>
      <c r="D7081" s="1" t="s">
        <v>263</v>
      </c>
      <c r="E7081" s="1" t="s">
        <v>263</v>
      </c>
      <c r="F7081" s="3">
        <v>33938</v>
      </c>
      <c r="G7081" s="1">
        <v>565.63300000000004</v>
      </c>
    </row>
    <row r="7082" spans="1:7" x14ac:dyDescent="0.2">
      <c r="A7082" s="1" t="str">
        <f t="shared" si="110"/>
        <v>2001Sao Tome and Principe</v>
      </c>
      <c r="B7082" s="1" t="s">
        <v>2368</v>
      </c>
      <c r="C7082" s="1">
        <v>2001</v>
      </c>
      <c r="D7082" s="2">
        <v>71506</v>
      </c>
      <c r="E7082" s="2">
        <v>73254</v>
      </c>
      <c r="F7082" s="3" t="s">
        <v>2369</v>
      </c>
      <c r="G7082" s="1">
        <v>150.792</v>
      </c>
    </row>
    <row r="7083" spans="1:7" x14ac:dyDescent="0.2">
      <c r="A7083" s="1" t="str">
        <f t="shared" si="110"/>
        <v>2002Sao Tome and Principe</v>
      </c>
      <c r="B7083" s="1" t="s">
        <v>2368</v>
      </c>
      <c r="C7083" s="1">
        <v>2002</v>
      </c>
      <c r="D7083" s="2">
        <v>72827</v>
      </c>
      <c r="E7083" s="2">
        <v>74623</v>
      </c>
      <c r="F7083" s="3" t="s">
        <v>2370</v>
      </c>
      <c r="G7083" s="1">
        <v>153.59399999999999</v>
      </c>
    </row>
    <row r="7084" spans="1:7" x14ac:dyDescent="0.2">
      <c r="A7084" s="1" t="str">
        <f t="shared" si="110"/>
        <v>2003Sao Tome and Principe</v>
      </c>
      <c r="B7084" s="1" t="s">
        <v>2368</v>
      </c>
      <c r="C7084" s="1">
        <v>2003</v>
      </c>
      <c r="D7084" s="2">
        <v>74303</v>
      </c>
      <c r="E7084" s="2">
        <v>76102</v>
      </c>
      <c r="F7084" s="3">
        <v>150405</v>
      </c>
      <c r="G7084" s="1">
        <v>156.672</v>
      </c>
    </row>
    <row r="7085" spans="1:7" x14ac:dyDescent="0.2">
      <c r="A7085" s="1" t="str">
        <f t="shared" si="110"/>
        <v>2004Sao Tome and Principe</v>
      </c>
      <c r="B7085" s="1" t="s">
        <v>2368</v>
      </c>
      <c r="C7085" s="1">
        <v>2004</v>
      </c>
      <c r="D7085" s="2">
        <v>75996</v>
      </c>
      <c r="E7085" s="1" t="s">
        <v>2371</v>
      </c>
      <c r="F7085" s="3">
        <v>153736</v>
      </c>
      <c r="G7085" s="1">
        <v>160.142</v>
      </c>
    </row>
    <row r="7086" spans="1:7" x14ac:dyDescent="0.2">
      <c r="A7086" s="1" t="str">
        <f t="shared" si="110"/>
        <v>2005Sao Tome and Principe</v>
      </c>
      <c r="B7086" s="1" t="s">
        <v>2368</v>
      </c>
      <c r="C7086" s="1">
        <v>2005</v>
      </c>
      <c r="D7086" s="2">
        <v>77938</v>
      </c>
      <c r="E7086" s="2">
        <v>79534</v>
      </c>
      <c r="F7086" s="3">
        <v>157472</v>
      </c>
      <c r="G7086" s="1">
        <v>164.03299999999999</v>
      </c>
    </row>
    <row r="7087" spans="1:7" x14ac:dyDescent="0.2">
      <c r="A7087" s="1" t="str">
        <f t="shared" si="110"/>
        <v>2006Sao Tome and Principe</v>
      </c>
      <c r="B7087" s="1" t="s">
        <v>2368</v>
      </c>
      <c r="C7087" s="1">
        <v>2006</v>
      </c>
      <c r="D7087" s="2">
        <v>80164</v>
      </c>
      <c r="E7087" s="2">
        <v>81512</v>
      </c>
      <c r="F7087" s="3">
        <v>161676</v>
      </c>
      <c r="G7087" s="1">
        <v>168.41200000000001</v>
      </c>
    </row>
    <row r="7088" spans="1:7" x14ac:dyDescent="0.2">
      <c r="A7088" s="1" t="str">
        <f t="shared" si="110"/>
        <v>2007Sao Tome and Principe</v>
      </c>
      <c r="B7088" s="1" t="s">
        <v>2368</v>
      </c>
      <c r="C7088" s="1">
        <v>2007</v>
      </c>
      <c r="D7088" s="2">
        <v>82643</v>
      </c>
      <c r="E7088" s="2">
        <v>83654</v>
      </c>
      <c r="F7088" s="3">
        <v>166297</v>
      </c>
      <c r="G7088" s="1">
        <v>173.226</v>
      </c>
    </row>
    <row r="7089" spans="1:7" x14ac:dyDescent="0.2">
      <c r="A7089" s="1" t="str">
        <f t="shared" si="110"/>
        <v>2008Sao Tome and Principe</v>
      </c>
      <c r="B7089" s="1" t="s">
        <v>2368</v>
      </c>
      <c r="C7089" s="1">
        <v>2008</v>
      </c>
      <c r="D7089" s="2">
        <v>85244</v>
      </c>
      <c r="E7089" s="2">
        <v>85878</v>
      </c>
      <c r="F7089" s="3">
        <v>171122</v>
      </c>
      <c r="G7089" s="1">
        <v>178.25200000000001</v>
      </c>
    </row>
    <row r="7090" spans="1:7" x14ac:dyDescent="0.2">
      <c r="A7090" s="1" t="str">
        <f t="shared" si="110"/>
        <v>2009Sao Tome and Principe</v>
      </c>
      <c r="B7090" s="1" t="s">
        <v>2368</v>
      </c>
      <c r="C7090" s="1">
        <v>2009</v>
      </c>
      <c r="D7090" s="2">
        <v>87787</v>
      </c>
      <c r="E7090" s="1" t="s">
        <v>2372</v>
      </c>
      <c r="F7090" s="3">
        <v>175877</v>
      </c>
      <c r="G7090" s="1">
        <v>183.20500000000001</v>
      </c>
    </row>
    <row r="7091" spans="1:7" x14ac:dyDescent="0.2">
      <c r="A7091" s="1" t="str">
        <f t="shared" si="110"/>
        <v>2010Sao Tome and Principe</v>
      </c>
      <c r="B7091" s="1" t="s">
        <v>2368</v>
      </c>
      <c r="C7091" s="1">
        <v>2010</v>
      </c>
      <c r="D7091" s="2">
        <v>90157</v>
      </c>
      <c r="E7091" s="2">
        <v>90215</v>
      </c>
      <c r="F7091" s="3">
        <v>180372</v>
      </c>
      <c r="G7091" s="1">
        <v>187.887</v>
      </c>
    </row>
    <row r="7092" spans="1:7" x14ac:dyDescent="0.2">
      <c r="A7092" s="1" t="str">
        <f t="shared" si="110"/>
        <v>2011Sao Tome and Principe</v>
      </c>
      <c r="B7092" s="1" t="s">
        <v>2368</v>
      </c>
      <c r="C7092" s="1">
        <v>2011</v>
      </c>
      <c r="D7092" s="2">
        <v>92309</v>
      </c>
      <c r="E7092" s="2">
        <v>92212</v>
      </c>
      <c r="F7092" s="3">
        <v>184521</v>
      </c>
      <c r="G7092" s="1">
        <v>192.209</v>
      </c>
    </row>
    <row r="7093" spans="1:7" x14ac:dyDescent="0.2">
      <c r="A7093" s="1" t="str">
        <f t="shared" si="110"/>
        <v>2012Sao Tome and Principe</v>
      </c>
      <c r="B7093" s="1" t="s">
        <v>2368</v>
      </c>
      <c r="C7093" s="1">
        <v>2012</v>
      </c>
      <c r="D7093" s="2">
        <v>94271</v>
      </c>
      <c r="E7093" s="2">
        <v>94123</v>
      </c>
      <c r="F7093" s="3">
        <v>188394</v>
      </c>
      <c r="G7093" s="1">
        <v>196.244</v>
      </c>
    </row>
    <row r="7094" spans="1:7" x14ac:dyDescent="0.2">
      <c r="A7094" s="1" t="str">
        <f t="shared" si="110"/>
        <v>2013Sao Tome and Principe</v>
      </c>
      <c r="B7094" s="1" t="s">
        <v>2368</v>
      </c>
      <c r="C7094" s="1">
        <v>2013</v>
      </c>
      <c r="D7094" s="2">
        <v>96111</v>
      </c>
      <c r="E7094" s="2">
        <v>95965</v>
      </c>
      <c r="F7094" s="3">
        <v>192076</v>
      </c>
      <c r="G7094" s="1">
        <v>200.07900000000001</v>
      </c>
    </row>
    <row r="7095" spans="1:7" x14ac:dyDescent="0.2">
      <c r="A7095" s="1" t="str">
        <f t="shared" si="110"/>
        <v>2014Sao Tome and Principe</v>
      </c>
      <c r="B7095" s="1" t="s">
        <v>2368</v>
      </c>
      <c r="C7095" s="1">
        <v>2014</v>
      </c>
      <c r="D7095" s="1" t="s">
        <v>2373</v>
      </c>
      <c r="E7095" s="2">
        <v>97807</v>
      </c>
      <c r="F7095" s="3">
        <v>195727</v>
      </c>
      <c r="G7095" s="1">
        <v>203.88200000000001</v>
      </c>
    </row>
    <row r="7096" spans="1:7" x14ac:dyDescent="0.2">
      <c r="A7096" s="1" t="str">
        <f t="shared" si="110"/>
        <v>2015Sao Tome and Principe</v>
      </c>
      <c r="B7096" s="1" t="s">
        <v>2368</v>
      </c>
      <c r="C7096" s="1">
        <v>2015</v>
      </c>
      <c r="D7096" s="2">
        <v>99772</v>
      </c>
      <c r="E7096" s="2">
        <v>99667</v>
      </c>
      <c r="F7096" s="3">
        <v>199439</v>
      </c>
      <c r="G7096" s="1">
        <v>207.749</v>
      </c>
    </row>
    <row r="7097" spans="1:7" x14ac:dyDescent="0.2">
      <c r="A7097" s="1" t="str">
        <f t="shared" si="110"/>
        <v>2016Sao Tome and Principe</v>
      </c>
      <c r="B7097" s="1" t="s">
        <v>2368</v>
      </c>
      <c r="C7097" s="1">
        <v>2016</v>
      </c>
      <c r="D7097" s="2">
        <v>101666</v>
      </c>
      <c r="E7097" s="2">
        <v>101555</v>
      </c>
      <c r="F7097" s="3">
        <v>203221</v>
      </c>
      <c r="G7097" s="1">
        <v>211.68899999999999</v>
      </c>
    </row>
    <row r="7098" spans="1:7" x14ac:dyDescent="0.2">
      <c r="A7098" s="1" t="str">
        <f t="shared" si="110"/>
        <v>2017Sao Tome and Principe</v>
      </c>
      <c r="B7098" s="1" t="s">
        <v>2368</v>
      </c>
      <c r="C7098" s="1">
        <v>2017</v>
      </c>
      <c r="D7098" s="1" t="s">
        <v>2374</v>
      </c>
      <c r="E7098" s="2">
        <v>103476</v>
      </c>
      <c r="F7098" s="3">
        <v>207086</v>
      </c>
      <c r="G7098" s="1">
        <v>215.715</v>
      </c>
    </row>
    <row r="7099" spans="1:7" x14ac:dyDescent="0.2">
      <c r="A7099" s="1" t="str">
        <f t="shared" si="110"/>
        <v>2018Sao Tome and Principe</v>
      </c>
      <c r="B7099" s="1" t="s">
        <v>2368</v>
      </c>
      <c r="C7099" s="1">
        <v>2018</v>
      </c>
      <c r="D7099" s="2">
        <v>105593</v>
      </c>
      <c r="E7099" s="2">
        <v>105439</v>
      </c>
      <c r="F7099" s="3">
        <v>211032</v>
      </c>
      <c r="G7099" s="1">
        <v>219.82499999999999</v>
      </c>
    </row>
    <row r="7100" spans="1:7" x14ac:dyDescent="0.2">
      <c r="A7100" s="1" t="str">
        <f t="shared" si="110"/>
        <v>2019Sao Tome and Principe</v>
      </c>
      <c r="B7100" s="1" t="s">
        <v>2368</v>
      </c>
      <c r="C7100" s="1">
        <v>2019</v>
      </c>
      <c r="D7100" s="2">
        <v>107611</v>
      </c>
      <c r="E7100" s="2">
        <v>107437</v>
      </c>
      <c r="F7100" s="3">
        <v>215048</v>
      </c>
      <c r="G7100" s="1">
        <v>224.00800000000001</v>
      </c>
    </row>
    <row r="7101" spans="1:7" x14ac:dyDescent="0.2">
      <c r="A7101" s="1" t="str">
        <f t="shared" si="110"/>
        <v>2020Sao Tome and Principe</v>
      </c>
      <c r="B7101" s="1" t="s">
        <v>2368</v>
      </c>
      <c r="C7101" s="1">
        <v>2020</v>
      </c>
      <c r="D7101" s="2">
        <v>109675</v>
      </c>
      <c r="E7101" s="2">
        <v>109486</v>
      </c>
      <c r="F7101" s="3">
        <v>219161</v>
      </c>
      <c r="G7101" s="1">
        <v>228.29300000000001</v>
      </c>
    </row>
    <row r="7102" spans="1:7" x14ac:dyDescent="0.2">
      <c r="A7102" s="1" t="str">
        <f t="shared" si="110"/>
        <v>2001Saudi Arabia</v>
      </c>
      <c r="B7102" s="1" t="s">
        <v>134</v>
      </c>
      <c r="C7102" s="1">
        <v>2001</v>
      </c>
      <c r="D7102" s="2">
        <v>11568767</v>
      </c>
      <c r="E7102" s="2">
        <v>9633879</v>
      </c>
      <c r="F7102" s="3">
        <v>21202646</v>
      </c>
      <c r="G7102" s="1">
        <v>9.8629999999999995</v>
      </c>
    </row>
    <row r="7103" spans="1:7" x14ac:dyDescent="0.2">
      <c r="A7103" s="1" t="str">
        <f t="shared" si="110"/>
        <v>2002Saudi Arabia</v>
      </c>
      <c r="B7103" s="1" t="s">
        <v>134</v>
      </c>
      <c r="C7103" s="1">
        <v>2002</v>
      </c>
      <c r="D7103" s="1" t="s">
        <v>2375</v>
      </c>
      <c r="E7103" s="2">
        <v>9852692</v>
      </c>
      <c r="F7103" s="3">
        <v>21805322</v>
      </c>
      <c r="G7103" s="1">
        <v>10.143000000000001</v>
      </c>
    </row>
    <row r="7104" spans="1:7" x14ac:dyDescent="0.2">
      <c r="A7104" s="1" t="str">
        <f t="shared" si="110"/>
        <v>2003Saudi Arabia</v>
      </c>
      <c r="B7104" s="1" t="s">
        <v>134</v>
      </c>
      <c r="C7104" s="1">
        <v>2003</v>
      </c>
      <c r="D7104" s="2">
        <v>12380768</v>
      </c>
      <c r="E7104" s="2">
        <v>10075877</v>
      </c>
      <c r="F7104" s="3">
        <v>22456645</v>
      </c>
      <c r="G7104" s="1">
        <v>10.446</v>
      </c>
    </row>
    <row r="7105" spans="1:7" x14ac:dyDescent="0.2">
      <c r="A7105" s="1" t="str">
        <f t="shared" si="110"/>
        <v>2004Saudi Arabia</v>
      </c>
      <c r="B7105" s="1" t="s">
        <v>134</v>
      </c>
      <c r="C7105" s="1">
        <v>2004</v>
      </c>
      <c r="D7105" s="2">
        <v>12823919</v>
      </c>
      <c r="E7105" s="2">
        <v>10308767</v>
      </c>
      <c r="F7105" s="3">
        <v>23132686</v>
      </c>
      <c r="G7105" s="1">
        <v>10.760999999999999</v>
      </c>
    </row>
    <row r="7106" spans="1:7" x14ac:dyDescent="0.2">
      <c r="A7106" s="1" t="str">
        <f t="shared" si="110"/>
        <v>2005Saudi Arabia</v>
      </c>
      <c r="B7106" s="1" t="s">
        <v>134</v>
      </c>
      <c r="C7106" s="1">
        <v>2005</v>
      </c>
      <c r="D7106" s="2">
        <v>13260921</v>
      </c>
      <c r="E7106" s="2">
        <v>10555254</v>
      </c>
      <c r="F7106" s="3">
        <v>23816175</v>
      </c>
      <c r="G7106" s="1">
        <v>11.079000000000001</v>
      </c>
    </row>
    <row r="7107" spans="1:7" x14ac:dyDescent="0.2">
      <c r="A7107" s="1" t="str">
        <f t="shared" ref="A7107:A7170" si="111">C7107&amp;B7107</f>
        <v>2006Saudi Arabia</v>
      </c>
      <c r="B7107" s="1" t="s">
        <v>134</v>
      </c>
      <c r="C7107" s="1">
        <v>2006</v>
      </c>
      <c r="D7107" s="2">
        <v>13683609</v>
      </c>
      <c r="E7107" s="2">
        <v>10814704</v>
      </c>
      <c r="F7107" s="3">
        <v>24498313</v>
      </c>
      <c r="G7107" s="1">
        <v>11.396000000000001</v>
      </c>
    </row>
    <row r="7108" spans="1:7" x14ac:dyDescent="0.2">
      <c r="A7108" s="1" t="str">
        <f t="shared" si="111"/>
        <v>2007Saudi Arabia</v>
      </c>
      <c r="B7108" s="1" t="s">
        <v>134</v>
      </c>
      <c r="C7108" s="1">
        <v>2007</v>
      </c>
      <c r="D7108" s="2">
        <v>14098635</v>
      </c>
      <c r="E7108" s="2">
        <v>11085954</v>
      </c>
      <c r="F7108" s="3">
        <v>25184589</v>
      </c>
      <c r="G7108" s="1">
        <v>11.715</v>
      </c>
    </row>
    <row r="7109" spans="1:7" x14ac:dyDescent="0.2">
      <c r="A7109" s="1" t="str">
        <f t="shared" si="111"/>
        <v>2008Saudi Arabia</v>
      </c>
      <c r="B7109" s="1" t="s">
        <v>134</v>
      </c>
      <c r="C7109" s="1">
        <v>2008</v>
      </c>
      <c r="D7109" s="2">
        <v>14517099</v>
      </c>
      <c r="E7109" s="2">
        <v>11371436</v>
      </c>
      <c r="F7109" s="3">
        <v>25888535</v>
      </c>
      <c r="G7109" s="1">
        <v>12.042999999999999</v>
      </c>
    </row>
    <row r="7110" spans="1:7" x14ac:dyDescent="0.2">
      <c r="A7110" s="1" t="str">
        <f t="shared" si="111"/>
        <v>2009Saudi Arabia</v>
      </c>
      <c r="B7110" s="1" t="s">
        <v>134</v>
      </c>
      <c r="C7110" s="1">
        <v>2009</v>
      </c>
      <c r="D7110" s="2">
        <v>14956362</v>
      </c>
      <c r="E7110" s="2">
        <v>11673941</v>
      </c>
      <c r="F7110" s="3">
        <v>26630303</v>
      </c>
      <c r="G7110" s="1">
        <v>12.388</v>
      </c>
    </row>
    <row r="7111" spans="1:7" x14ac:dyDescent="0.2">
      <c r="A7111" s="1" t="str">
        <f t="shared" si="111"/>
        <v>2010Saudi Arabia</v>
      </c>
      <c r="B7111" s="1" t="s">
        <v>134</v>
      </c>
      <c r="C7111" s="1">
        <v>2010</v>
      </c>
      <c r="D7111" s="2">
        <v>15427491</v>
      </c>
      <c r="E7111" s="2">
        <v>11993977</v>
      </c>
      <c r="F7111" s="3">
        <v>27421468</v>
      </c>
      <c r="G7111" s="1">
        <v>12.756</v>
      </c>
    </row>
    <row r="7112" spans="1:7" x14ac:dyDescent="0.2">
      <c r="A7112" s="1" t="str">
        <f t="shared" si="111"/>
        <v>2011Saudi Arabia</v>
      </c>
      <c r="B7112" s="1" t="s">
        <v>134</v>
      </c>
      <c r="C7112" s="1">
        <v>2011</v>
      </c>
      <c r="D7112" s="2">
        <v>15932439</v>
      </c>
      <c r="E7112" s="2">
        <v>12335152</v>
      </c>
      <c r="F7112" s="3">
        <v>28267591</v>
      </c>
      <c r="G7112" s="1">
        <v>13.15</v>
      </c>
    </row>
    <row r="7113" spans="1:7" x14ac:dyDescent="0.2">
      <c r="A7113" s="1" t="str">
        <f t="shared" si="111"/>
        <v>2012Saudi Arabia</v>
      </c>
      <c r="B7113" s="1" t="s">
        <v>134</v>
      </c>
      <c r="C7113" s="1">
        <v>2012</v>
      </c>
      <c r="D7113" s="1" t="s">
        <v>2376</v>
      </c>
      <c r="E7113" s="2">
        <v>12693016</v>
      </c>
      <c r="F7113" s="3">
        <v>29154906</v>
      </c>
      <c r="G7113" s="1">
        <v>13.561999999999999</v>
      </c>
    </row>
    <row r="7114" spans="1:7" x14ac:dyDescent="0.2">
      <c r="A7114" s="1" t="str">
        <f t="shared" si="111"/>
        <v>2013Saudi Arabia</v>
      </c>
      <c r="B7114" s="1" t="s">
        <v>134</v>
      </c>
      <c r="C7114" s="1">
        <v>2013</v>
      </c>
      <c r="D7114" s="2">
        <v>17001886</v>
      </c>
      <c r="E7114" s="2">
        <v>13050172</v>
      </c>
      <c r="F7114" s="3">
        <v>30052058</v>
      </c>
      <c r="G7114" s="1">
        <v>13.98</v>
      </c>
    </row>
    <row r="7115" spans="1:7" x14ac:dyDescent="0.2">
      <c r="A7115" s="1" t="str">
        <f t="shared" si="111"/>
        <v>2014Saudi Arabia</v>
      </c>
      <c r="B7115" s="1" t="s">
        <v>134</v>
      </c>
      <c r="C7115" s="1">
        <v>2014</v>
      </c>
      <c r="D7115" s="2">
        <v>17533215</v>
      </c>
      <c r="E7115" s="2">
        <v>13383388</v>
      </c>
      <c r="F7115" s="3">
        <v>30916603</v>
      </c>
      <c r="G7115" s="1">
        <v>14.382</v>
      </c>
    </row>
    <row r="7116" spans="1:7" x14ac:dyDescent="0.2">
      <c r="A7116" s="1" t="str">
        <f t="shared" si="111"/>
        <v>2015Saudi Arabia</v>
      </c>
      <c r="B7116" s="1" t="s">
        <v>134</v>
      </c>
      <c r="C7116" s="1">
        <v>2015</v>
      </c>
      <c r="D7116" s="2">
        <v>18040933</v>
      </c>
      <c r="E7116" s="2">
        <v>13676743</v>
      </c>
      <c r="F7116" s="3">
        <v>31717676</v>
      </c>
      <c r="G7116" s="1">
        <v>14.755000000000001</v>
      </c>
    </row>
    <row r="7117" spans="1:7" x14ac:dyDescent="0.2">
      <c r="A7117" s="1" t="str">
        <f t="shared" si="111"/>
        <v>2016Saudi Arabia</v>
      </c>
      <c r="B7117" s="1" t="s">
        <v>134</v>
      </c>
      <c r="C7117" s="1">
        <v>2016</v>
      </c>
      <c r="D7117" s="1" t="s">
        <v>2377</v>
      </c>
      <c r="E7117" s="2">
        <v>13922113</v>
      </c>
      <c r="F7117" s="3">
        <v>32443443</v>
      </c>
      <c r="G7117" s="1">
        <v>15.092000000000001</v>
      </c>
    </row>
    <row r="7118" spans="1:7" x14ac:dyDescent="0.2">
      <c r="A7118" s="1" t="str">
        <f t="shared" si="111"/>
        <v>2017Saudi Arabia</v>
      </c>
      <c r="B7118" s="1" t="s">
        <v>134</v>
      </c>
      <c r="C7118" s="1">
        <v>2017</v>
      </c>
      <c r="D7118" s="1" t="s">
        <v>2378</v>
      </c>
      <c r="E7118" s="2">
        <v>14126063</v>
      </c>
      <c r="F7118" s="3">
        <v>33101183</v>
      </c>
      <c r="G7118" s="1">
        <v>15.398</v>
      </c>
    </row>
    <row r="7119" spans="1:7" x14ac:dyDescent="0.2">
      <c r="A7119" s="1" t="str">
        <f t="shared" si="111"/>
        <v>2018Saudi Arabia</v>
      </c>
      <c r="B7119" s="1" t="s">
        <v>134</v>
      </c>
      <c r="C7119" s="1">
        <v>2018</v>
      </c>
      <c r="D7119" s="2">
        <v>19397336</v>
      </c>
      <c r="E7119" s="2">
        <v>14305421</v>
      </c>
      <c r="F7119" s="3">
        <v>33702757</v>
      </c>
      <c r="G7119" s="1">
        <v>15.678000000000001</v>
      </c>
    </row>
    <row r="7120" spans="1:7" x14ac:dyDescent="0.2">
      <c r="A7120" s="1" t="str">
        <f t="shared" si="111"/>
        <v>2019Saudi Arabia</v>
      </c>
      <c r="B7120" s="1" t="s">
        <v>134</v>
      </c>
      <c r="C7120" s="1">
        <v>2019</v>
      </c>
      <c r="D7120" s="2">
        <v>19783532</v>
      </c>
      <c r="E7120" s="2">
        <v>14484997</v>
      </c>
      <c r="F7120" s="3">
        <v>34268529</v>
      </c>
      <c r="G7120" s="1">
        <v>15.941000000000001</v>
      </c>
    </row>
    <row r="7121" spans="1:7" x14ac:dyDescent="0.2">
      <c r="A7121" s="1" t="str">
        <f t="shared" si="111"/>
        <v>2020Saudi Arabia</v>
      </c>
      <c r="B7121" s="1" t="s">
        <v>134</v>
      </c>
      <c r="C7121" s="1">
        <v>2020</v>
      </c>
      <c r="D7121" s="2">
        <v>20131308</v>
      </c>
      <c r="E7121" s="2">
        <v>14682559</v>
      </c>
      <c r="F7121" s="3">
        <v>34813867</v>
      </c>
      <c r="G7121" s="1">
        <v>16.195</v>
      </c>
    </row>
    <row r="7122" spans="1:7" x14ac:dyDescent="0.2">
      <c r="A7122" s="1" t="str">
        <f t="shared" si="111"/>
        <v>2001Senegal</v>
      </c>
      <c r="B7122" s="1" t="s">
        <v>135</v>
      </c>
      <c r="C7122" s="1">
        <v>2001</v>
      </c>
      <c r="D7122" s="2">
        <v>4923155</v>
      </c>
      <c r="E7122" s="2">
        <v>5112947</v>
      </c>
      <c r="F7122" s="3">
        <v>10036102</v>
      </c>
      <c r="G7122" s="1">
        <v>52.127000000000002</v>
      </c>
    </row>
    <row r="7123" spans="1:7" x14ac:dyDescent="0.2">
      <c r="A7123" s="1" t="str">
        <f t="shared" si="111"/>
        <v>2002Senegal</v>
      </c>
      <c r="B7123" s="1" t="s">
        <v>135</v>
      </c>
      <c r="C7123" s="1">
        <v>2002</v>
      </c>
      <c r="D7123" s="2">
        <v>5038253</v>
      </c>
      <c r="E7123" s="2">
        <v>5245441</v>
      </c>
      <c r="F7123" s="3">
        <v>10283694</v>
      </c>
      <c r="G7123" s="1">
        <v>53.412999999999997</v>
      </c>
    </row>
    <row r="7124" spans="1:7" x14ac:dyDescent="0.2">
      <c r="A7124" s="1" t="str">
        <f t="shared" si="111"/>
        <v>2003Senegal</v>
      </c>
      <c r="B7124" s="1" t="s">
        <v>135</v>
      </c>
      <c r="C7124" s="1">
        <v>2003</v>
      </c>
      <c r="D7124" s="2">
        <v>5159025</v>
      </c>
      <c r="E7124" s="2">
        <v>5382445</v>
      </c>
      <c r="F7124" s="3" t="s">
        <v>2379</v>
      </c>
      <c r="G7124" s="1">
        <v>54.752000000000002</v>
      </c>
    </row>
    <row r="7125" spans="1:7" x14ac:dyDescent="0.2">
      <c r="A7125" s="1" t="str">
        <f t="shared" si="111"/>
        <v>2004Senegal</v>
      </c>
      <c r="B7125" s="1" t="s">
        <v>135</v>
      </c>
      <c r="C7125" s="1">
        <v>2004</v>
      </c>
      <c r="D7125" s="1" t="s">
        <v>2380</v>
      </c>
      <c r="E7125" s="2">
        <v>5524666</v>
      </c>
      <c r="F7125" s="3">
        <v>10810086</v>
      </c>
      <c r="G7125" s="1">
        <v>56.148000000000003</v>
      </c>
    </row>
    <row r="7126" spans="1:7" x14ac:dyDescent="0.2">
      <c r="A7126" s="1" t="str">
        <f t="shared" si="111"/>
        <v>2005Senegal</v>
      </c>
      <c r="B7126" s="1" t="s">
        <v>135</v>
      </c>
      <c r="C7126" s="1">
        <v>2005</v>
      </c>
      <c r="D7126" s="2">
        <v>5417453</v>
      </c>
      <c r="E7126" s="1" t="s">
        <v>2381</v>
      </c>
      <c r="F7126" s="3">
        <v>11090123</v>
      </c>
      <c r="G7126" s="1">
        <v>57.601999999999997</v>
      </c>
    </row>
    <row r="7127" spans="1:7" x14ac:dyDescent="0.2">
      <c r="A7127" s="1" t="str">
        <f t="shared" si="111"/>
        <v>2006Senegal</v>
      </c>
      <c r="B7127" s="1" t="s">
        <v>135</v>
      </c>
      <c r="C7127" s="1">
        <v>2006</v>
      </c>
      <c r="D7127" s="2">
        <v>5555513</v>
      </c>
      <c r="E7127" s="2">
        <v>5826759</v>
      </c>
      <c r="F7127" s="3">
        <v>11382272</v>
      </c>
      <c r="G7127" s="1">
        <v>59.119</v>
      </c>
    </row>
    <row r="7128" spans="1:7" x14ac:dyDescent="0.2">
      <c r="A7128" s="1" t="str">
        <f t="shared" si="111"/>
        <v>2007Senegal</v>
      </c>
      <c r="B7128" s="1" t="s">
        <v>135</v>
      </c>
      <c r="C7128" s="1">
        <v>2007</v>
      </c>
      <c r="D7128" s="2">
        <v>5700038</v>
      </c>
      <c r="E7128" s="1" t="s">
        <v>2382</v>
      </c>
      <c r="F7128" s="3">
        <v>11687078</v>
      </c>
      <c r="G7128" s="1">
        <v>60.703000000000003</v>
      </c>
    </row>
    <row r="7129" spans="1:7" x14ac:dyDescent="0.2">
      <c r="A7129" s="1" t="str">
        <f t="shared" si="111"/>
        <v>2008Senegal</v>
      </c>
      <c r="B7129" s="1" t="s">
        <v>135</v>
      </c>
      <c r="C7129" s="1">
        <v>2008</v>
      </c>
      <c r="D7129" s="2">
        <v>5851066</v>
      </c>
      <c r="E7129" s="2">
        <v>6153634</v>
      </c>
      <c r="F7129" s="3" t="s">
        <v>2383</v>
      </c>
      <c r="G7129" s="1">
        <v>62.351999999999997</v>
      </c>
    </row>
    <row r="7130" spans="1:7" x14ac:dyDescent="0.2">
      <c r="A7130" s="1" t="str">
        <f t="shared" si="111"/>
        <v>2009Senegal</v>
      </c>
      <c r="B7130" s="1" t="s">
        <v>135</v>
      </c>
      <c r="C7130" s="1">
        <v>2009</v>
      </c>
      <c r="D7130" s="2">
        <v>6008509</v>
      </c>
      <c r="E7130" s="2">
        <v>6326583</v>
      </c>
      <c r="F7130" s="3">
        <v>12335092</v>
      </c>
      <c r="G7130" s="1">
        <v>64.067999999999998</v>
      </c>
    </row>
    <row r="7131" spans="1:7" x14ac:dyDescent="0.2">
      <c r="A7131" s="1" t="str">
        <f t="shared" si="111"/>
        <v>2010Senegal</v>
      </c>
      <c r="B7131" s="1" t="s">
        <v>135</v>
      </c>
      <c r="C7131" s="1">
        <v>2010</v>
      </c>
      <c r="D7131" s="2">
        <v>6172314</v>
      </c>
      <c r="E7131" s="2">
        <v>6505829</v>
      </c>
      <c r="F7131" s="3">
        <v>12678143</v>
      </c>
      <c r="G7131" s="1">
        <v>65.849999999999994</v>
      </c>
    </row>
    <row r="7132" spans="1:7" x14ac:dyDescent="0.2">
      <c r="A7132" s="1" t="str">
        <f t="shared" si="111"/>
        <v>2011Senegal</v>
      </c>
      <c r="B7132" s="1" t="s">
        <v>135</v>
      </c>
      <c r="C7132" s="1">
        <v>2011</v>
      </c>
      <c r="D7132" s="1" t="s">
        <v>2384</v>
      </c>
      <c r="E7132" s="2">
        <v>6691454</v>
      </c>
      <c r="F7132" s="3">
        <v>13033814</v>
      </c>
      <c r="G7132" s="1">
        <v>67.697999999999993</v>
      </c>
    </row>
    <row r="7133" spans="1:7" x14ac:dyDescent="0.2">
      <c r="A7133" s="1" t="str">
        <f t="shared" si="111"/>
        <v>2012Senegal</v>
      </c>
      <c r="B7133" s="1" t="s">
        <v>135</v>
      </c>
      <c r="C7133" s="1">
        <v>2012</v>
      </c>
      <c r="D7133" s="2">
        <v>6518704</v>
      </c>
      <c r="E7133" s="2">
        <v>6883286</v>
      </c>
      <c r="F7133" s="3" t="s">
        <v>2385</v>
      </c>
      <c r="G7133" s="1">
        <v>69.61</v>
      </c>
    </row>
    <row r="7134" spans="1:7" x14ac:dyDescent="0.2">
      <c r="A7134" s="1" t="str">
        <f t="shared" si="111"/>
        <v>2013Senegal</v>
      </c>
      <c r="B7134" s="1" t="s">
        <v>135</v>
      </c>
      <c r="C7134" s="1">
        <v>2013</v>
      </c>
      <c r="D7134" s="2">
        <v>6701738</v>
      </c>
      <c r="E7134" s="2">
        <v>7080691</v>
      </c>
      <c r="F7134" s="3">
        <v>13782429</v>
      </c>
      <c r="G7134" s="1">
        <v>71.585999999999999</v>
      </c>
    </row>
    <row r="7135" spans="1:7" x14ac:dyDescent="0.2">
      <c r="A7135" s="1" t="str">
        <f t="shared" si="111"/>
        <v>2014Senegal</v>
      </c>
      <c r="B7135" s="1" t="s">
        <v>135</v>
      </c>
      <c r="C7135" s="1">
        <v>2014</v>
      </c>
      <c r="D7135" s="2">
        <v>6891927</v>
      </c>
      <c r="E7135" s="2">
        <v>7282813</v>
      </c>
      <c r="F7135" s="3" t="s">
        <v>2386</v>
      </c>
      <c r="G7135" s="1">
        <v>73.623999999999995</v>
      </c>
    </row>
    <row r="7136" spans="1:7" x14ac:dyDescent="0.2">
      <c r="A7136" s="1" t="str">
        <f t="shared" si="111"/>
        <v>2015Senegal</v>
      </c>
      <c r="B7136" s="1" t="s">
        <v>135</v>
      </c>
      <c r="C7136" s="1">
        <v>2015</v>
      </c>
      <c r="D7136" s="2">
        <v>7089488</v>
      </c>
      <c r="E7136" s="2">
        <v>7488962</v>
      </c>
      <c r="F7136" s="3" t="s">
        <v>2387</v>
      </c>
      <c r="G7136" s="1">
        <v>75.72</v>
      </c>
    </row>
    <row r="7137" spans="1:7" x14ac:dyDescent="0.2">
      <c r="A7137" s="1" t="str">
        <f t="shared" si="111"/>
        <v>2016Senegal</v>
      </c>
      <c r="B7137" s="1" t="s">
        <v>135</v>
      </c>
      <c r="C7137" s="1">
        <v>2016</v>
      </c>
      <c r="D7137" s="2">
        <v>7294613</v>
      </c>
      <c r="E7137" s="2">
        <v>7698901</v>
      </c>
      <c r="F7137" s="3">
        <v>14993514</v>
      </c>
      <c r="G7137" s="1">
        <v>77.876000000000005</v>
      </c>
    </row>
    <row r="7138" spans="1:7" x14ac:dyDescent="0.2">
      <c r="A7138" s="1" t="str">
        <f t="shared" si="111"/>
        <v>2017Senegal</v>
      </c>
      <c r="B7138" s="1" t="s">
        <v>135</v>
      </c>
      <c r="C7138" s="1">
        <v>2017</v>
      </c>
      <c r="D7138" s="2">
        <v>7506779</v>
      </c>
      <c r="E7138" s="2">
        <v>7912575</v>
      </c>
      <c r="F7138" s="3">
        <v>15419354</v>
      </c>
      <c r="G7138" s="1">
        <v>80.087999999999994</v>
      </c>
    </row>
    <row r="7139" spans="1:7" x14ac:dyDescent="0.2">
      <c r="A7139" s="1" t="str">
        <f t="shared" si="111"/>
        <v>2018Senegal</v>
      </c>
      <c r="B7139" s="1" t="s">
        <v>135</v>
      </c>
      <c r="C7139" s="1">
        <v>2018</v>
      </c>
      <c r="D7139" s="1" t="s">
        <v>2388</v>
      </c>
      <c r="E7139" s="2">
        <v>8129674</v>
      </c>
      <c r="F7139" s="3">
        <v>15854324</v>
      </c>
      <c r="G7139" s="1">
        <v>82.346999999999994</v>
      </c>
    </row>
    <row r="7140" spans="1:7" x14ac:dyDescent="0.2">
      <c r="A7140" s="1" t="str">
        <f t="shared" si="111"/>
        <v>2019Senegal</v>
      </c>
      <c r="B7140" s="1" t="s">
        <v>135</v>
      </c>
      <c r="C7140" s="1">
        <v>2019</v>
      </c>
      <c r="D7140" s="2">
        <v>7946433</v>
      </c>
      <c r="E7140" s="2">
        <v>8349929</v>
      </c>
      <c r="F7140" s="3">
        <v>16296362</v>
      </c>
      <c r="G7140" s="1">
        <v>84.643000000000001</v>
      </c>
    </row>
    <row r="7141" spans="1:7" x14ac:dyDescent="0.2">
      <c r="A7141" s="1" t="str">
        <f t="shared" si="111"/>
        <v>2020Senegal</v>
      </c>
      <c r="B7141" s="1" t="s">
        <v>135</v>
      </c>
      <c r="C7141" s="1">
        <v>2020</v>
      </c>
      <c r="D7141" s="2">
        <v>8170785</v>
      </c>
      <c r="E7141" s="2">
        <v>8573145</v>
      </c>
      <c r="F7141" s="3" t="s">
        <v>2389</v>
      </c>
      <c r="G7141" s="1">
        <v>86.968000000000004</v>
      </c>
    </row>
    <row r="7142" spans="1:7" x14ac:dyDescent="0.2">
      <c r="A7142" s="1" t="str">
        <f t="shared" si="111"/>
        <v>2001Serbia</v>
      </c>
      <c r="B7142" s="1" t="s">
        <v>136</v>
      </c>
      <c r="C7142" s="1">
        <v>2001</v>
      </c>
      <c r="D7142" s="1" t="s">
        <v>2390</v>
      </c>
      <c r="E7142" s="2">
        <v>4795809</v>
      </c>
      <c r="F7142" s="3">
        <v>9410769</v>
      </c>
      <c r="G7142" s="1">
        <v>107.601</v>
      </c>
    </row>
    <row r="7143" spans="1:7" x14ac:dyDescent="0.2">
      <c r="A7143" s="1" t="str">
        <f t="shared" si="111"/>
        <v>2002Serbia</v>
      </c>
      <c r="B7143" s="1" t="s">
        <v>136</v>
      </c>
      <c r="C7143" s="1">
        <v>2002</v>
      </c>
      <c r="D7143" s="2">
        <v>4580547</v>
      </c>
      <c r="E7143" s="2">
        <v>4765917</v>
      </c>
      <c r="F7143" s="3">
        <v>9346464</v>
      </c>
      <c r="G7143" s="1">
        <v>106.866</v>
      </c>
    </row>
    <row r="7144" spans="1:7" x14ac:dyDescent="0.2">
      <c r="A7144" s="1" t="str">
        <f t="shared" si="111"/>
        <v>2003Serbia</v>
      </c>
      <c r="B7144" s="1" t="s">
        <v>136</v>
      </c>
      <c r="C7144" s="1">
        <v>2003</v>
      </c>
      <c r="D7144" s="2">
        <v>4551672</v>
      </c>
      <c r="E7144" s="1" t="s">
        <v>2391</v>
      </c>
      <c r="F7144" s="3">
        <v>9292232</v>
      </c>
      <c r="G7144" s="1">
        <v>106.246</v>
      </c>
    </row>
    <row r="7145" spans="1:7" x14ac:dyDescent="0.2">
      <c r="A7145" s="1" t="str">
        <f t="shared" si="111"/>
        <v>2004Serbia</v>
      </c>
      <c r="B7145" s="1" t="s">
        <v>136</v>
      </c>
      <c r="C7145" s="1">
        <v>2004</v>
      </c>
      <c r="D7145" s="2">
        <v>4525796</v>
      </c>
      <c r="E7145" s="2">
        <v>4716847</v>
      </c>
      <c r="F7145" s="3">
        <v>9242643</v>
      </c>
      <c r="G7145" s="1">
        <v>105.679</v>
      </c>
    </row>
    <row r="7146" spans="1:7" x14ac:dyDescent="0.2">
      <c r="A7146" s="1" t="str">
        <f t="shared" si="111"/>
        <v>2005Serbia</v>
      </c>
      <c r="B7146" s="1" t="s">
        <v>136</v>
      </c>
      <c r="C7146" s="1">
        <v>2005</v>
      </c>
      <c r="D7146" s="1" t="s">
        <v>2392</v>
      </c>
      <c r="E7146" s="2">
        <v>4692748</v>
      </c>
      <c r="F7146" s="3">
        <v>9193818</v>
      </c>
      <c r="G7146" s="1">
        <v>105.12</v>
      </c>
    </row>
    <row r="7147" spans="1:7" x14ac:dyDescent="0.2">
      <c r="A7147" s="1" t="str">
        <f t="shared" si="111"/>
        <v>2006Serbia</v>
      </c>
      <c r="B7147" s="1" t="s">
        <v>136</v>
      </c>
      <c r="C7147" s="1">
        <v>2006</v>
      </c>
      <c r="D7147" s="1" t="s">
        <v>2393</v>
      </c>
      <c r="E7147" s="2">
        <v>4668263</v>
      </c>
      <c r="F7147" s="3">
        <v>9145913</v>
      </c>
      <c r="G7147" s="1">
        <v>104.57299999999999</v>
      </c>
    </row>
    <row r="7148" spans="1:7" x14ac:dyDescent="0.2">
      <c r="A7148" s="1" t="str">
        <f t="shared" si="111"/>
        <v>2007Serbia</v>
      </c>
      <c r="B7148" s="1" t="s">
        <v>136</v>
      </c>
      <c r="C7148" s="1">
        <v>2007</v>
      </c>
      <c r="D7148" s="2">
        <v>4456581</v>
      </c>
      <c r="E7148" s="2">
        <v>4644608</v>
      </c>
      <c r="F7148" s="3">
        <v>9101189</v>
      </c>
      <c r="G7148" s="1">
        <v>104.06100000000001</v>
      </c>
    </row>
    <row r="7149" spans="1:7" x14ac:dyDescent="0.2">
      <c r="A7149" s="1" t="str">
        <f t="shared" si="111"/>
        <v>2008Serbia</v>
      </c>
      <c r="B7149" s="1" t="s">
        <v>136</v>
      </c>
      <c r="C7149" s="1">
        <v>2008</v>
      </c>
      <c r="D7149" s="2">
        <v>4437765</v>
      </c>
      <c r="E7149" s="1" t="s">
        <v>2394</v>
      </c>
      <c r="F7149" s="3">
        <v>9060105</v>
      </c>
      <c r="G7149" s="1">
        <v>103.59099999999999</v>
      </c>
    </row>
    <row r="7150" spans="1:7" x14ac:dyDescent="0.2">
      <c r="A7150" s="1" t="str">
        <f t="shared" si="111"/>
        <v>2009Serbia</v>
      </c>
      <c r="B7150" s="1" t="s">
        <v>136</v>
      </c>
      <c r="C7150" s="1">
        <v>2009</v>
      </c>
      <c r="D7150" s="2">
        <v>4421118</v>
      </c>
      <c r="E7150" s="2">
        <v>4602236</v>
      </c>
      <c r="F7150" s="3">
        <v>9023354</v>
      </c>
      <c r="G7150" s="1">
        <v>103.17100000000001</v>
      </c>
    </row>
    <row r="7151" spans="1:7" x14ac:dyDescent="0.2">
      <c r="A7151" s="1" t="str">
        <f t="shared" si="111"/>
        <v>2010Serbia</v>
      </c>
      <c r="B7151" s="1" t="s">
        <v>136</v>
      </c>
      <c r="C7151" s="1">
        <v>2010</v>
      </c>
      <c r="D7151" s="2">
        <v>4406469</v>
      </c>
      <c r="E7151" s="2">
        <v>4584789</v>
      </c>
      <c r="F7151" s="3">
        <v>8991258</v>
      </c>
      <c r="G7151" s="1">
        <v>102.804</v>
      </c>
    </row>
    <row r="7152" spans="1:7" x14ac:dyDescent="0.2">
      <c r="A7152" s="1" t="str">
        <f t="shared" si="111"/>
        <v>2011Serbia</v>
      </c>
      <c r="B7152" s="1" t="s">
        <v>136</v>
      </c>
      <c r="C7152" s="1">
        <v>2011</v>
      </c>
      <c r="D7152" s="2">
        <v>4393691</v>
      </c>
      <c r="E7152" s="1" t="s">
        <v>2395</v>
      </c>
      <c r="F7152" s="3">
        <v>8963761</v>
      </c>
      <c r="G7152" s="1">
        <v>102.49</v>
      </c>
    </row>
    <row r="7153" spans="1:7" x14ac:dyDescent="0.2">
      <c r="A7153" s="1" t="str">
        <f t="shared" si="111"/>
        <v>2012Serbia</v>
      </c>
      <c r="B7153" s="1" t="s">
        <v>136</v>
      </c>
      <c r="C7153" s="1">
        <v>2012</v>
      </c>
      <c r="D7153" s="2">
        <v>4382464</v>
      </c>
      <c r="E7153" s="2">
        <v>4557652</v>
      </c>
      <c r="F7153" s="3">
        <v>8940116</v>
      </c>
      <c r="G7153" s="1">
        <v>102.21899999999999</v>
      </c>
    </row>
    <row r="7154" spans="1:7" x14ac:dyDescent="0.2">
      <c r="A7154" s="1" t="str">
        <f t="shared" si="111"/>
        <v>2013Serbia</v>
      </c>
      <c r="B7154" s="1" t="s">
        <v>136</v>
      </c>
      <c r="C7154" s="1">
        <v>2013</v>
      </c>
      <c r="D7154" s="2">
        <v>4372121</v>
      </c>
      <c r="E7154" s="2">
        <v>4546771</v>
      </c>
      <c r="F7154" s="3">
        <v>8918892</v>
      </c>
      <c r="G7154" s="1">
        <v>101.977</v>
      </c>
    </row>
    <row r="7155" spans="1:7" x14ac:dyDescent="0.2">
      <c r="A7155" s="1" t="str">
        <f t="shared" si="111"/>
        <v>2014Serbia</v>
      </c>
      <c r="B7155" s="1" t="s">
        <v>136</v>
      </c>
      <c r="C7155" s="1">
        <v>2014</v>
      </c>
      <c r="D7155" s="2">
        <v>4361881</v>
      </c>
      <c r="E7155" s="2">
        <v>4536403</v>
      </c>
      <c r="F7155" s="3">
        <v>8898284</v>
      </c>
      <c r="G7155" s="1">
        <v>101.741</v>
      </c>
    </row>
    <row r="7156" spans="1:7" x14ac:dyDescent="0.2">
      <c r="A7156" s="1" t="str">
        <f t="shared" si="111"/>
        <v>2015Serbia</v>
      </c>
      <c r="B7156" s="1" t="s">
        <v>136</v>
      </c>
      <c r="C7156" s="1">
        <v>2015</v>
      </c>
      <c r="D7156" s="2">
        <v>4351072</v>
      </c>
      <c r="E7156" s="2">
        <v>4525705</v>
      </c>
      <c r="F7156" s="3">
        <v>8876777</v>
      </c>
      <c r="G7156" s="1">
        <v>101.495</v>
      </c>
    </row>
    <row r="7157" spans="1:7" x14ac:dyDescent="0.2">
      <c r="A7157" s="1" t="str">
        <f t="shared" si="111"/>
        <v>2016Serbia</v>
      </c>
      <c r="B7157" s="1" t="s">
        <v>136</v>
      </c>
      <c r="C7157" s="1">
        <v>2016</v>
      </c>
      <c r="D7157" s="2">
        <v>4339481</v>
      </c>
      <c r="E7157" s="2">
        <v>4514482</v>
      </c>
      <c r="F7157" s="3">
        <v>8853963</v>
      </c>
      <c r="G7157" s="1">
        <v>101.23399999999999</v>
      </c>
    </row>
    <row r="7158" spans="1:7" x14ac:dyDescent="0.2">
      <c r="A7158" s="1" t="str">
        <f t="shared" si="111"/>
        <v>2017Serbia</v>
      </c>
      <c r="B7158" s="1" t="s">
        <v>136</v>
      </c>
      <c r="C7158" s="1">
        <v>2017</v>
      </c>
      <c r="D7158" s="2">
        <v>4326985</v>
      </c>
      <c r="E7158" s="2">
        <v>4502638</v>
      </c>
      <c r="F7158" s="3">
        <v>8829623</v>
      </c>
      <c r="G7158" s="1">
        <v>100.956</v>
      </c>
    </row>
    <row r="7159" spans="1:7" x14ac:dyDescent="0.2">
      <c r="A7159" s="1" t="str">
        <f t="shared" si="111"/>
        <v>2018Serbia</v>
      </c>
      <c r="B7159" s="1" t="s">
        <v>136</v>
      </c>
      <c r="C7159" s="1">
        <v>2018</v>
      </c>
      <c r="D7159" s="2">
        <v>4313121</v>
      </c>
      <c r="E7159" s="1" t="s">
        <v>2396</v>
      </c>
      <c r="F7159" s="3">
        <v>8802741</v>
      </c>
      <c r="G7159" s="1">
        <v>100.649</v>
      </c>
    </row>
    <row r="7160" spans="1:7" x14ac:dyDescent="0.2">
      <c r="A7160" s="1" t="str">
        <f t="shared" si="111"/>
        <v>2019Serbia</v>
      </c>
      <c r="B7160" s="1" t="s">
        <v>136</v>
      </c>
      <c r="C7160" s="1">
        <v>2019</v>
      </c>
      <c r="D7160" s="2">
        <v>4297444</v>
      </c>
      <c r="E7160" s="2">
        <v>4474784</v>
      </c>
      <c r="F7160" s="3">
        <v>8772228</v>
      </c>
      <c r="G7160" s="1">
        <v>100.3</v>
      </c>
    </row>
    <row r="7161" spans="1:7" x14ac:dyDescent="0.2">
      <c r="A7161" s="1" t="str">
        <f t="shared" si="111"/>
        <v>2020Serbia</v>
      </c>
      <c r="B7161" s="1" t="s">
        <v>136</v>
      </c>
      <c r="C7161" s="1">
        <v>2020</v>
      </c>
      <c r="D7161" s="2">
        <v>4279651</v>
      </c>
      <c r="E7161" s="2">
        <v>4457719</v>
      </c>
      <c r="F7161" s="3" t="s">
        <v>2397</v>
      </c>
      <c r="G7161" s="1">
        <v>99.900999999999996</v>
      </c>
    </row>
    <row r="7162" spans="1:7" x14ac:dyDescent="0.2">
      <c r="A7162" s="1" t="str">
        <f t="shared" si="111"/>
        <v>2001Seychelles</v>
      </c>
      <c r="B7162" s="1" t="s">
        <v>137</v>
      </c>
      <c r="C7162" s="1">
        <v>2001</v>
      </c>
      <c r="D7162" s="2">
        <v>41024</v>
      </c>
      <c r="E7162" s="2">
        <v>41389</v>
      </c>
      <c r="F7162" s="3">
        <v>82413</v>
      </c>
      <c r="G7162" s="1">
        <v>179.15899999999999</v>
      </c>
    </row>
    <row r="7163" spans="1:7" x14ac:dyDescent="0.2">
      <c r="A7163" s="1" t="str">
        <f t="shared" si="111"/>
        <v>2002Seychelles</v>
      </c>
      <c r="B7163" s="1" t="s">
        <v>137</v>
      </c>
      <c r="C7163" s="1">
        <v>2002</v>
      </c>
      <c r="D7163" s="2">
        <v>41818</v>
      </c>
      <c r="E7163" s="2">
        <v>42259</v>
      </c>
      <c r="F7163" s="3">
        <v>84077</v>
      </c>
      <c r="G7163" s="1">
        <v>182.77600000000001</v>
      </c>
    </row>
    <row r="7164" spans="1:7" x14ac:dyDescent="0.2">
      <c r="A7164" s="1" t="str">
        <f t="shared" si="111"/>
        <v>2003Seychelles</v>
      </c>
      <c r="B7164" s="1" t="s">
        <v>137</v>
      </c>
      <c r="C7164" s="1">
        <v>2003</v>
      </c>
      <c r="D7164" s="1" t="s">
        <v>2398</v>
      </c>
      <c r="E7164" s="2">
        <v>43127</v>
      </c>
      <c r="F7164" s="3">
        <v>85807</v>
      </c>
      <c r="G7164" s="1">
        <v>186.53700000000001</v>
      </c>
    </row>
    <row r="7165" spans="1:7" x14ac:dyDescent="0.2">
      <c r="A7165" s="1" t="str">
        <f t="shared" si="111"/>
        <v>2004Seychelles</v>
      </c>
      <c r="B7165" s="1" t="s">
        <v>137</v>
      </c>
      <c r="C7165" s="1">
        <v>2004</v>
      </c>
      <c r="D7165" s="2">
        <v>43529</v>
      </c>
      <c r="E7165" s="2">
        <v>43859</v>
      </c>
      <c r="F7165" s="3">
        <v>87388</v>
      </c>
      <c r="G7165" s="1">
        <v>189.97399999999999</v>
      </c>
    </row>
    <row r="7166" spans="1:7" x14ac:dyDescent="0.2">
      <c r="A7166" s="1" t="str">
        <f t="shared" si="111"/>
        <v>2005Seychelles</v>
      </c>
      <c r="B7166" s="1" t="s">
        <v>137</v>
      </c>
      <c r="C7166" s="1">
        <v>2005</v>
      </c>
      <c r="D7166" s="2">
        <v>44299</v>
      </c>
      <c r="E7166" s="2">
        <v>44353</v>
      </c>
      <c r="F7166" s="3">
        <v>88652</v>
      </c>
      <c r="G7166" s="1">
        <v>192.72200000000001</v>
      </c>
    </row>
    <row r="7167" spans="1:7" x14ac:dyDescent="0.2">
      <c r="A7167" s="1" t="str">
        <f t="shared" si="111"/>
        <v>2006Seychelles</v>
      </c>
      <c r="B7167" s="1" t="s">
        <v>137</v>
      </c>
      <c r="C7167" s="1">
        <v>2006</v>
      </c>
      <c r="D7167" s="2">
        <v>44987</v>
      </c>
      <c r="E7167" s="2">
        <v>44541</v>
      </c>
      <c r="F7167" s="3">
        <v>89528</v>
      </c>
      <c r="G7167" s="1">
        <v>194.626</v>
      </c>
    </row>
    <row r="7168" spans="1:7" x14ac:dyDescent="0.2">
      <c r="A7168" s="1" t="str">
        <f t="shared" si="111"/>
        <v>2007Seychelles</v>
      </c>
      <c r="B7168" s="1" t="s">
        <v>137</v>
      </c>
      <c r="C7168" s="1">
        <v>2007</v>
      </c>
      <c r="D7168" s="2">
        <v>45587</v>
      </c>
      <c r="E7168" s="2">
        <v>44495</v>
      </c>
      <c r="F7168" s="3">
        <v>90082</v>
      </c>
      <c r="G7168" s="1">
        <v>195.83</v>
      </c>
    </row>
    <row r="7169" spans="1:7" x14ac:dyDescent="0.2">
      <c r="A7169" s="1" t="str">
        <f t="shared" si="111"/>
        <v>2008Seychelles</v>
      </c>
      <c r="B7169" s="1" t="s">
        <v>137</v>
      </c>
      <c r="C7169" s="1">
        <v>2008</v>
      </c>
      <c r="D7169" s="2">
        <v>46135</v>
      </c>
      <c r="E7169" s="2">
        <v>44315</v>
      </c>
      <c r="F7169" s="3" t="s">
        <v>2399</v>
      </c>
      <c r="G7169" s="1">
        <v>196.63</v>
      </c>
    </row>
    <row r="7170" spans="1:7" x14ac:dyDescent="0.2">
      <c r="A7170" s="1" t="str">
        <f t="shared" si="111"/>
        <v>2009Seychelles</v>
      </c>
      <c r="B7170" s="1" t="s">
        <v>137</v>
      </c>
      <c r="C7170" s="1">
        <v>2009</v>
      </c>
      <c r="D7170" s="2">
        <v>46628</v>
      </c>
      <c r="E7170" s="1" t="s">
        <v>2400</v>
      </c>
      <c r="F7170" s="3">
        <v>90788</v>
      </c>
      <c r="G7170" s="1">
        <v>197.36500000000001</v>
      </c>
    </row>
    <row r="7171" spans="1:7" x14ac:dyDescent="0.2">
      <c r="A7171" s="1" t="str">
        <f t="shared" ref="A7171:A7234" si="112">C7171&amp;B7171</f>
        <v>2010Seychelles</v>
      </c>
      <c r="B7171" s="1" t="s">
        <v>137</v>
      </c>
      <c r="C7171" s="1">
        <v>2010</v>
      </c>
      <c r="D7171" s="2">
        <v>47092</v>
      </c>
      <c r="E7171" s="2">
        <v>44181</v>
      </c>
      <c r="F7171" s="3">
        <v>91273</v>
      </c>
      <c r="G7171" s="1">
        <v>198.42</v>
      </c>
    </row>
    <row r="7172" spans="1:7" x14ac:dyDescent="0.2">
      <c r="A7172" s="1" t="str">
        <f t="shared" si="112"/>
        <v>2011Seychelles</v>
      </c>
      <c r="B7172" s="1" t="s">
        <v>137</v>
      </c>
      <c r="C7172" s="1">
        <v>2011</v>
      </c>
      <c r="D7172" s="2">
        <v>47506</v>
      </c>
      <c r="E7172" s="2">
        <v>44376</v>
      </c>
      <c r="F7172" s="3">
        <v>91882</v>
      </c>
      <c r="G7172" s="1">
        <v>199.74299999999999</v>
      </c>
    </row>
    <row r="7173" spans="1:7" x14ac:dyDescent="0.2">
      <c r="A7173" s="1" t="str">
        <f t="shared" si="112"/>
        <v>2012Seychelles</v>
      </c>
      <c r="B7173" s="1" t="s">
        <v>137</v>
      </c>
      <c r="C7173" s="1">
        <v>2012</v>
      </c>
      <c r="D7173" s="2">
        <v>47879</v>
      </c>
      <c r="E7173" s="2">
        <v>44729</v>
      </c>
      <c r="F7173" s="3">
        <v>92608</v>
      </c>
      <c r="G7173" s="1">
        <v>201.322</v>
      </c>
    </row>
    <row r="7174" spans="1:7" x14ac:dyDescent="0.2">
      <c r="A7174" s="1" t="str">
        <f t="shared" si="112"/>
        <v>2013Seychelles</v>
      </c>
      <c r="B7174" s="1" t="s">
        <v>137</v>
      </c>
      <c r="C7174" s="1">
        <v>2013</v>
      </c>
      <c r="D7174" s="1" t="s">
        <v>2401</v>
      </c>
      <c r="E7174" s="2">
        <v>45177</v>
      </c>
      <c r="F7174" s="3">
        <v>93397</v>
      </c>
      <c r="G7174" s="1">
        <v>203.03700000000001</v>
      </c>
    </row>
    <row r="7175" spans="1:7" x14ac:dyDescent="0.2">
      <c r="A7175" s="1" t="str">
        <f t="shared" si="112"/>
        <v>2014Seychelles</v>
      </c>
      <c r="B7175" s="1" t="s">
        <v>137</v>
      </c>
      <c r="C7175" s="1">
        <v>2014</v>
      </c>
      <c r="D7175" s="2">
        <v>48553</v>
      </c>
      <c r="E7175" s="2">
        <v>45661</v>
      </c>
      <c r="F7175" s="3">
        <v>94214</v>
      </c>
      <c r="G7175" s="1">
        <v>204.81299999999999</v>
      </c>
    </row>
    <row r="7176" spans="1:7" x14ac:dyDescent="0.2">
      <c r="A7176" s="1" t="str">
        <f t="shared" si="112"/>
        <v>2015Seychelles</v>
      </c>
      <c r="B7176" s="1" t="s">
        <v>137</v>
      </c>
      <c r="C7176" s="1">
        <v>2015</v>
      </c>
      <c r="D7176" s="2">
        <v>48877</v>
      </c>
      <c r="E7176" s="2">
        <v>46104</v>
      </c>
      <c r="F7176" s="3">
        <v>94981</v>
      </c>
      <c r="G7176" s="1">
        <v>206.48</v>
      </c>
    </row>
    <row r="7177" spans="1:7" x14ac:dyDescent="0.2">
      <c r="A7177" s="1" t="str">
        <f t="shared" si="112"/>
        <v>2016Seychelles</v>
      </c>
      <c r="B7177" s="1" t="s">
        <v>137</v>
      </c>
      <c r="C7177" s="1">
        <v>2016</v>
      </c>
      <c r="D7177" s="2">
        <v>49205</v>
      </c>
      <c r="E7177" s="2">
        <v>46506</v>
      </c>
      <c r="F7177" s="3">
        <v>95711</v>
      </c>
      <c r="G7177" s="1">
        <v>208.06700000000001</v>
      </c>
    </row>
    <row r="7178" spans="1:7" x14ac:dyDescent="0.2">
      <c r="A7178" s="1" t="str">
        <f t="shared" si="112"/>
        <v>2017Seychelles</v>
      </c>
      <c r="B7178" s="1" t="s">
        <v>137</v>
      </c>
      <c r="C7178" s="1">
        <v>2017</v>
      </c>
      <c r="D7178" s="2">
        <v>49535</v>
      </c>
      <c r="E7178" s="2">
        <v>46883</v>
      </c>
      <c r="F7178" s="3">
        <v>96418</v>
      </c>
      <c r="G7178" s="1">
        <v>209.60400000000001</v>
      </c>
    </row>
    <row r="7179" spans="1:7" x14ac:dyDescent="0.2">
      <c r="A7179" s="1" t="str">
        <f t="shared" si="112"/>
        <v>2018Seychelles</v>
      </c>
      <c r="B7179" s="1" t="s">
        <v>137</v>
      </c>
      <c r="C7179" s="1">
        <v>2018</v>
      </c>
      <c r="D7179" s="2">
        <v>49853</v>
      </c>
      <c r="E7179" s="2">
        <v>47241</v>
      </c>
      <c r="F7179" s="3">
        <v>97094</v>
      </c>
      <c r="G7179" s="1">
        <v>211.07400000000001</v>
      </c>
    </row>
    <row r="7180" spans="1:7" x14ac:dyDescent="0.2">
      <c r="A7180" s="1" t="str">
        <f t="shared" si="112"/>
        <v>2019Seychelles</v>
      </c>
      <c r="B7180" s="1" t="s">
        <v>137</v>
      </c>
      <c r="C7180" s="1">
        <v>2019</v>
      </c>
      <c r="D7180" s="2">
        <v>50167</v>
      </c>
      <c r="E7180" s="2">
        <v>47574</v>
      </c>
      <c r="F7180" s="3">
        <v>97741</v>
      </c>
      <c r="G7180" s="1">
        <v>212.48</v>
      </c>
    </row>
    <row r="7181" spans="1:7" x14ac:dyDescent="0.2">
      <c r="A7181" s="1" t="str">
        <f t="shared" si="112"/>
        <v>2020Seychelles</v>
      </c>
      <c r="B7181" s="1" t="s">
        <v>137</v>
      </c>
      <c r="C7181" s="1">
        <v>2020</v>
      </c>
      <c r="D7181" s="2">
        <v>50439</v>
      </c>
      <c r="E7181" s="2">
        <v>47901</v>
      </c>
      <c r="F7181" s="3" t="s">
        <v>2402</v>
      </c>
      <c r="G7181" s="1">
        <v>213.78299999999999</v>
      </c>
    </row>
    <row r="7182" spans="1:7" x14ac:dyDescent="0.2">
      <c r="A7182" s="1" t="str">
        <f t="shared" si="112"/>
        <v>2001Shanghai Cooperation Organization (SCO)</v>
      </c>
      <c r="B7182" s="1" t="s">
        <v>2403</v>
      </c>
      <c r="C7182" s="1">
        <v>2001</v>
      </c>
      <c r="D7182" s="2">
        <v>1394502286</v>
      </c>
      <c r="E7182" s="2">
        <v>1322736799</v>
      </c>
      <c r="F7182" s="3">
        <v>2717239085</v>
      </c>
      <c r="G7182" s="1">
        <v>82.424999999999997</v>
      </c>
    </row>
    <row r="7183" spans="1:7" x14ac:dyDescent="0.2">
      <c r="A7183" s="1" t="str">
        <f t="shared" si="112"/>
        <v>2002Shanghai Cooperation Organization (SCO)</v>
      </c>
      <c r="B7183" s="1" t="s">
        <v>2403</v>
      </c>
      <c r="C7183" s="1">
        <v>2002</v>
      </c>
      <c r="D7183" s="1" t="s">
        <v>2404</v>
      </c>
      <c r="E7183" s="2">
        <v>1337086034</v>
      </c>
      <c r="F7183" s="3">
        <v>2747260484</v>
      </c>
      <c r="G7183" s="1">
        <v>83.335999999999999</v>
      </c>
    </row>
    <row r="7184" spans="1:7" x14ac:dyDescent="0.2">
      <c r="A7184" s="1" t="str">
        <f t="shared" si="112"/>
        <v>2003Shanghai Cooperation Organization (SCO)</v>
      </c>
      <c r="B7184" s="1" t="s">
        <v>2403</v>
      </c>
      <c r="C7184" s="1">
        <v>2003</v>
      </c>
      <c r="D7184" s="2">
        <v>1425681732</v>
      </c>
      <c r="E7184" s="2">
        <v>1351253425</v>
      </c>
      <c r="F7184" s="3">
        <v>2776935157</v>
      </c>
      <c r="G7184" s="1">
        <v>84.236000000000004</v>
      </c>
    </row>
    <row r="7185" spans="1:7" x14ac:dyDescent="0.2">
      <c r="A7185" s="1" t="str">
        <f t="shared" si="112"/>
        <v>2004Shanghai Cooperation Organization (SCO)</v>
      </c>
      <c r="B7185" s="1" t="s">
        <v>2403</v>
      </c>
      <c r="C7185" s="1">
        <v>2004</v>
      </c>
      <c r="D7185" s="2">
        <v>1441117024</v>
      </c>
      <c r="E7185" s="2">
        <v>1365365444</v>
      </c>
      <c r="F7185" s="3">
        <v>2806482468</v>
      </c>
      <c r="G7185" s="1">
        <v>85.132999999999996</v>
      </c>
    </row>
    <row r="7186" spans="1:7" x14ac:dyDescent="0.2">
      <c r="A7186" s="1" t="str">
        <f t="shared" si="112"/>
        <v>2005Shanghai Cooperation Organization (SCO)</v>
      </c>
      <c r="B7186" s="1" t="s">
        <v>2403</v>
      </c>
      <c r="C7186" s="1">
        <v>2005</v>
      </c>
      <c r="D7186" s="2">
        <v>1456544116</v>
      </c>
      <c r="E7186" s="2">
        <v>1379513566</v>
      </c>
      <c r="F7186" s="3">
        <v>2836057682</v>
      </c>
      <c r="G7186" s="1">
        <v>86.03</v>
      </c>
    </row>
    <row r="7187" spans="1:7" x14ac:dyDescent="0.2">
      <c r="A7187" s="1" t="str">
        <f t="shared" si="112"/>
        <v>2006Shanghai Cooperation Organization (SCO)</v>
      </c>
      <c r="B7187" s="1" t="s">
        <v>2403</v>
      </c>
      <c r="C7187" s="1">
        <v>2006</v>
      </c>
      <c r="D7187" s="1" t="s">
        <v>2405</v>
      </c>
      <c r="E7187" s="2">
        <v>1393730548</v>
      </c>
      <c r="F7187" s="3">
        <v>2865723118</v>
      </c>
      <c r="G7187" s="1">
        <v>86.93</v>
      </c>
    </row>
    <row r="7188" spans="1:7" x14ac:dyDescent="0.2">
      <c r="A7188" s="1" t="str">
        <f t="shared" si="112"/>
        <v>2007Shanghai Cooperation Organization (SCO)</v>
      </c>
      <c r="B7188" s="1" t="s">
        <v>2403</v>
      </c>
      <c r="C7188" s="1">
        <v>2007</v>
      </c>
      <c r="D7188" s="2">
        <v>1487437415</v>
      </c>
      <c r="E7188" s="2">
        <v>1407994134</v>
      </c>
      <c r="F7188" s="3">
        <v>2895431549</v>
      </c>
      <c r="G7188" s="1">
        <v>87.831000000000003</v>
      </c>
    </row>
    <row r="7189" spans="1:7" x14ac:dyDescent="0.2">
      <c r="A7189" s="1" t="str">
        <f t="shared" si="112"/>
        <v>2008Shanghai Cooperation Organization (SCO)</v>
      </c>
      <c r="B7189" s="1" t="s">
        <v>2403</v>
      </c>
      <c r="C7189" s="1">
        <v>2008</v>
      </c>
      <c r="D7189" s="2">
        <v>1502819412</v>
      </c>
      <c r="E7189" s="2">
        <v>1422271578</v>
      </c>
      <c r="F7189" s="3" t="s">
        <v>2406</v>
      </c>
      <c r="G7189" s="1">
        <v>88.730999999999995</v>
      </c>
    </row>
    <row r="7190" spans="1:7" x14ac:dyDescent="0.2">
      <c r="A7190" s="1" t="str">
        <f t="shared" si="112"/>
        <v>2009Shanghai Cooperation Organization (SCO)</v>
      </c>
      <c r="B7190" s="1" t="s">
        <v>2403</v>
      </c>
      <c r="C7190" s="1">
        <v>2009</v>
      </c>
      <c r="D7190" s="2">
        <v>1518049963</v>
      </c>
      <c r="E7190" s="2">
        <v>1436506122</v>
      </c>
      <c r="F7190" s="3">
        <v>2954556085</v>
      </c>
      <c r="G7190" s="1">
        <v>89.623999999999995</v>
      </c>
    </row>
    <row r="7191" spans="1:7" x14ac:dyDescent="0.2">
      <c r="A7191" s="1" t="str">
        <f t="shared" si="112"/>
        <v>2010Shanghai Cooperation Organization (SCO)</v>
      </c>
      <c r="B7191" s="1" t="s">
        <v>2403</v>
      </c>
      <c r="C7191" s="1">
        <v>2010</v>
      </c>
      <c r="D7191" s="2">
        <v>1533061929</v>
      </c>
      <c r="E7191" s="1" t="s">
        <v>2407</v>
      </c>
      <c r="F7191" s="3">
        <v>2983713559</v>
      </c>
      <c r="G7191" s="1">
        <v>90.509</v>
      </c>
    </row>
    <row r="7192" spans="1:7" x14ac:dyDescent="0.2">
      <c r="A7192" s="1" t="str">
        <f t="shared" si="112"/>
        <v>2011Shanghai Cooperation Organization (SCO)</v>
      </c>
      <c r="B7192" s="1" t="s">
        <v>2403</v>
      </c>
      <c r="C7192" s="1">
        <v>2011</v>
      </c>
      <c r="D7192" s="2">
        <v>1547821927</v>
      </c>
      <c r="E7192" s="2">
        <v>1464689949</v>
      </c>
      <c r="F7192" s="3">
        <v>3012511876</v>
      </c>
      <c r="G7192" s="1">
        <v>91.382000000000005</v>
      </c>
    </row>
    <row r="7193" spans="1:7" x14ac:dyDescent="0.2">
      <c r="A7193" s="1" t="str">
        <f t="shared" si="112"/>
        <v>2012Shanghai Cooperation Organization (SCO)</v>
      </c>
      <c r="B7193" s="1" t="s">
        <v>2403</v>
      </c>
      <c r="C7193" s="1">
        <v>2012</v>
      </c>
      <c r="D7193" s="2">
        <v>1562337558</v>
      </c>
      <c r="E7193" s="2">
        <v>1478620465</v>
      </c>
      <c r="F7193" s="3">
        <v>3040958023</v>
      </c>
      <c r="G7193" s="1">
        <v>92.245000000000005</v>
      </c>
    </row>
    <row r="7194" spans="1:7" x14ac:dyDescent="0.2">
      <c r="A7194" s="1" t="str">
        <f t="shared" si="112"/>
        <v>2013Shanghai Cooperation Organization (SCO)</v>
      </c>
      <c r="B7194" s="1" t="s">
        <v>2403</v>
      </c>
      <c r="C7194" s="1">
        <v>2013</v>
      </c>
      <c r="D7194" s="2">
        <v>1576629511</v>
      </c>
      <c r="E7194" s="1" t="s">
        <v>2408</v>
      </c>
      <c r="F7194" s="3">
        <v>3069061551</v>
      </c>
      <c r="G7194" s="1">
        <v>93.097999999999999</v>
      </c>
    </row>
    <row r="7195" spans="1:7" x14ac:dyDescent="0.2">
      <c r="A7195" s="1" t="str">
        <f t="shared" si="112"/>
        <v>2014Shanghai Cooperation Organization (SCO)</v>
      </c>
      <c r="B7195" s="1" t="s">
        <v>2403</v>
      </c>
      <c r="C7195" s="1">
        <v>2014</v>
      </c>
      <c r="D7195" s="2">
        <v>1590735237</v>
      </c>
      <c r="E7195" s="2">
        <v>1506115708</v>
      </c>
      <c r="F7195" s="3">
        <v>3096850945</v>
      </c>
      <c r="G7195" s="1">
        <v>93.941000000000003</v>
      </c>
    </row>
    <row r="7196" spans="1:7" x14ac:dyDescent="0.2">
      <c r="A7196" s="1" t="str">
        <f t="shared" si="112"/>
        <v>2015Shanghai Cooperation Organization (SCO)</v>
      </c>
      <c r="B7196" s="1" t="s">
        <v>2403</v>
      </c>
      <c r="C7196" s="1">
        <v>2015</v>
      </c>
      <c r="D7196" s="2">
        <v>1604671933</v>
      </c>
      <c r="E7196" s="1" t="s">
        <v>2409</v>
      </c>
      <c r="F7196" s="3">
        <v>3124326983</v>
      </c>
      <c r="G7196" s="1">
        <v>94.774000000000001</v>
      </c>
    </row>
    <row r="7197" spans="1:7" x14ac:dyDescent="0.2">
      <c r="A7197" s="1" t="str">
        <f t="shared" si="112"/>
        <v>2016Shanghai Cooperation Organization (SCO)</v>
      </c>
      <c r="B7197" s="1" t="s">
        <v>2403</v>
      </c>
      <c r="C7197" s="1">
        <v>2016</v>
      </c>
      <c r="D7197" s="2">
        <v>1618441356</v>
      </c>
      <c r="E7197" s="2">
        <v>1533042534</v>
      </c>
      <c r="F7197" s="3" t="s">
        <v>2410</v>
      </c>
      <c r="G7197" s="1">
        <v>95.597999999999999</v>
      </c>
    </row>
    <row r="7198" spans="1:7" x14ac:dyDescent="0.2">
      <c r="A7198" s="1" t="str">
        <f t="shared" si="112"/>
        <v>2017Shanghai Cooperation Organization (SCO)</v>
      </c>
      <c r="B7198" s="1" t="s">
        <v>2403</v>
      </c>
      <c r="C7198" s="1">
        <v>2017</v>
      </c>
      <c r="D7198" s="2">
        <v>1631999863</v>
      </c>
      <c r="E7198" s="2">
        <v>1546244805</v>
      </c>
      <c r="F7198" s="3">
        <v>3178244668</v>
      </c>
      <c r="G7198" s="1">
        <v>96.41</v>
      </c>
    </row>
    <row r="7199" spans="1:7" x14ac:dyDescent="0.2">
      <c r="A7199" s="1" t="str">
        <f t="shared" si="112"/>
        <v>2018Shanghai Cooperation Organization (SCO)</v>
      </c>
      <c r="B7199" s="1" t="s">
        <v>2403</v>
      </c>
      <c r="C7199" s="1">
        <v>2018</v>
      </c>
      <c r="D7199" s="2">
        <v>1645264349</v>
      </c>
      <c r="E7199" s="2">
        <v>1559188765</v>
      </c>
      <c r="F7199" s="3">
        <v>3204453114</v>
      </c>
      <c r="G7199" s="1">
        <v>97.204999999999998</v>
      </c>
    </row>
    <row r="7200" spans="1:7" x14ac:dyDescent="0.2">
      <c r="A7200" s="1" t="str">
        <f t="shared" si="112"/>
        <v>2019Shanghai Cooperation Organization (SCO)</v>
      </c>
      <c r="B7200" s="1" t="s">
        <v>2403</v>
      </c>
      <c r="C7200" s="1">
        <v>2019</v>
      </c>
      <c r="D7200" s="2">
        <v>1658126077</v>
      </c>
      <c r="E7200" s="2">
        <v>1571782965</v>
      </c>
      <c r="F7200" s="3">
        <v>3229909042</v>
      </c>
      <c r="G7200" s="1">
        <v>97.977000000000004</v>
      </c>
    </row>
    <row r="7201" spans="1:7" x14ac:dyDescent="0.2">
      <c r="A7201" s="1" t="str">
        <f t="shared" si="112"/>
        <v>2020Shanghai Cooperation Organization (SCO)</v>
      </c>
      <c r="B7201" s="1" t="s">
        <v>2403</v>
      </c>
      <c r="C7201" s="1">
        <v>2020</v>
      </c>
      <c r="D7201" s="2">
        <v>1670503481</v>
      </c>
      <c r="E7201" s="2">
        <v>1583959208</v>
      </c>
      <c r="F7201" s="3">
        <v>3254462689</v>
      </c>
      <c r="G7201" s="1">
        <v>98.721999999999994</v>
      </c>
    </row>
    <row r="7202" spans="1:7" x14ac:dyDescent="0.2">
      <c r="A7202" s="1" t="str">
        <f t="shared" si="112"/>
        <v>2001Sierra Leone</v>
      </c>
      <c r="B7202" s="1" t="s">
        <v>138</v>
      </c>
      <c r="C7202" s="1">
        <v>2001</v>
      </c>
      <c r="D7202" s="2">
        <v>2358786</v>
      </c>
      <c r="E7202" s="2">
        <v>2395283</v>
      </c>
      <c r="F7202" s="3">
        <v>4754069</v>
      </c>
      <c r="G7202" s="1">
        <v>65.864000000000004</v>
      </c>
    </row>
    <row r="7203" spans="1:7" x14ac:dyDescent="0.2">
      <c r="A7203" s="1" t="str">
        <f t="shared" si="112"/>
        <v>2002Sierra Leone</v>
      </c>
      <c r="B7203" s="1" t="s">
        <v>138</v>
      </c>
      <c r="C7203" s="1">
        <v>2002</v>
      </c>
      <c r="D7203" s="2">
        <v>2464752</v>
      </c>
      <c r="E7203" s="2">
        <v>2501018</v>
      </c>
      <c r="F7203" s="3" t="s">
        <v>2411</v>
      </c>
      <c r="G7203" s="1">
        <v>68.796999999999997</v>
      </c>
    </row>
    <row r="7204" spans="1:7" x14ac:dyDescent="0.2">
      <c r="A7204" s="1" t="str">
        <f t="shared" si="112"/>
        <v>2003Sierra Leone</v>
      </c>
      <c r="B7204" s="1" t="s">
        <v>138</v>
      </c>
      <c r="C7204" s="1">
        <v>2003</v>
      </c>
      <c r="D7204" s="2">
        <v>2582461</v>
      </c>
      <c r="E7204" s="2">
        <v>2618613</v>
      </c>
      <c r="F7204" s="3">
        <v>5201074</v>
      </c>
      <c r="G7204" s="1">
        <v>72.057000000000002</v>
      </c>
    </row>
    <row r="7205" spans="1:7" x14ac:dyDescent="0.2">
      <c r="A7205" s="1" t="str">
        <f t="shared" si="112"/>
        <v>2004Sierra Leone</v>
      </c>
      <c r="B7205" s="1" t="s">
        <v>138</v>
      </c>
      <c r="C7205" s="1">
        <v>2004</v>
      </c>
      <c r="D7205" s="1" t="s">
        <v>2412</v>
      </c>
      <c r="E7205" s="2">
        <v>2734985</v>
      </c>
      <c r="F7205" s="3">
        <v>5433995</v>
      </c>
      <c r="G7205" s="1">
        <v>75.284000000000006</v>
      </c>
    </row>
    <row r="7206" spans="1:7" x14ac:dyDescent="0.2">
      <c r="A7206" s="1" t="str">
        <f t="shared" si="112"/>
        <v>2005Sierra Leone</v>
      </c>
      <c r="B7206" s="1" t="s">
        <v>138</v>
      </c>
      <c r="C7206" s="1">
        <v>2005</v>
      </c>
      <c r="D7206" s="2">
        <v>2805033</v>
      </c>
      <c r="E7206" s="2">
        <v>2840596</v>
      </c>
      <c r="F7206" s="3">
        <v>5645629</v>
      </c>
      <c r="G7206" s="1">
        <v>78.215999999999994</v>
      </c>
    </row>
    <row r="7207" spans="1:7" x14ac:dyDescent="0.2">
      <c r="A7207" s="1" t="str">
        <f t="shared" si="112"/>
        <v>2006Sierra Leone</v>
      </c>
      <c r="B7207" s="1" t="s">
        <v>138</v>
      </c>
      <c r="C7207" s="1">
        <v>2006</v>
      </c>
      <c r="D7207" s="2">
        <v>2897187</v>
      </c>
      <c r="E7207" s="2">
        <v>2932053</v>
      </c>
      <c r="F7207" s="3" t="s">
        <v>2413</v>
      </c>
      <c r="G7207" s="1">
        <v>80.760000000000005</v>
      </c>
    </row>
    <row r="7208" spans="1:7" x14ac:dyDescent="0.2">
      <c r="A7208" s="1" t="str">
        <f t="shared" si="112"/>
        <v>2007Sierra Leone</v>
      </c>
      <c r="B7208" s="1" t="s">
        <v>138</v>
      </c>
      <c r="C7208" s="1">
        <v>2007</v>
      </c>
      <c r="D7208" s="2">
        <v>2977859</v>
      </c>
      <c r="E7208" s="2">
        <v>3011782</v>
      </c>
      <c r="F7208" s="3">
        <v>5989641</v>
      </c>
      <c r="G7208" s="1">
        <v>82.981999999999999</v>
      </c>
    </row>
    <row r="7209" spans="1:7" x14ac:dyDescent="0.2">
      <c r="A7209" s="1" t="str">
        <f t="shared" si="112"/>
        <v>2008Sierra Leone</v>
      </c>
      <c r="B7209" s="1" t="s">
        <v>138</v>
      </c>
      <c r="C7209" s="1">
        <v>2008</v>
      </c>
      <c r="D7209" s="2">
        <v>3050404</v>
      </c>
      <c r="E7209" s="2">
        <v>3083195</v>
      </c>
      <c r="F7209" s="3">
        <v>6133599</v>
      </c>
      <c r="G7209" s="1">
        <v>84.975999999999999</v>
      </c>
    </row>
    <row r="7210" spans="1:7" x14ac:dyDescent="0.2">
      <c r="A7210" s="1" t="str">
        <f t="shared" si="112"/>
        <v>2009Sierra Leone</v>
      </c>
      <c r="B7210" s="1" t="s">
        <v>138</v>
      </c>
      <c r="C7210" s="1">
        <v>2009</v>
      </c>
      <c r="D7210" s="2">
        <v>3120566</v>
      </c>
      <c r="E7210" s="2">
        <v>3152169</v>
      </c>
      <c r="F7210" s="3">
        <v>6272735</v>
      </c>
      <c r="G7210" s="1">
        <v>86.903999999999996</v>
      </c>
    </row>
    <row r="7211" spans="1:7" x14ac:dyDescent="0.2">
      <c r="A7211" s="1" t="str">
        <f t="shared" si="112"/>
        <v>2010Sierra Leone</v>
      </c>
      <c r="B7211" s="1" t="s">
        <v>138</v>
      </c>
      <c r="C7211" s="1">
        <v>2010</v>
      </c>
      <c r="D7211" s="2">
        <v>3192605</v>
      </c>
      <c r="E7211" s="2">
        <v>3223031</v>
      </c>
      <c r="F7211" s="3">
        <v>6415636</v>
      </c>
      <c r="G7211" s="1">
        <v>88.884</v>
      </c>
    </row>
    <row r="7212" spans="1:7" x14ac:dyDescent="0.2">
      <c r="A7212" s="1" t="str">
        <f t="shared" si="112"/>
        <v>2011Sierra Leone</v>
      </c>
      <c r="B7212" s="1" t="s">
        <v>138</v>
      </c>
      <c r="C7212" s="1">
        <v>2011</v>
      </c>
      <c r="D7212" s="1" t="s">
        <v>2414</v>
      </c>
      <c r="E7212" s="2">
        <v>3296278</v>
      </c>
      <c r="F7212" s="3">
        <v>6563238</v>
      </c>
      <c r="G7212" s="1">
        <v>90.929000000000002</v>
      </c>
    </row>
    <row r="7213" spans="1:7" x14ac:dyDescent="0.2">
      <c r="A7213" s="1" t="str">
        <f t="shared" si="112"/>
        <v>2012Sierra Leone</v>
      </c>
      <c r="B7213" s="1" t="s">
        <v>138</v>
      </c>
      <c r="C7213" s="1">
        <v>2012</v>
      </c>
      <c r="D7213" s="2">
        <v>3342193</v>
      </c>
      <c r="E7213" s="2">
        <v>3370393</v>
      </c>
      <c r="F7213" s="3">
        <v>6712586</v>
      </c>
      <c r="G7213" s="1">
        <v>92.998000000000005</v>
      </c>
    </row>
    <row r="7214" spans="1:7" x14ac:dyDescent="0.2">
      <c r="A7214" s="1" t="str">
        <f t="shared" si="112"/>
        <v>2013Sierra Leone</v>
      </c>
      <c r="B7214" s="1" t="s">
        <v>138</v>
      </c>
      <c r="C7214" s="1">
        <v>2013</v>
      </c>
      <c r="D7214" s="2">
        <v>3418471</v>
      </c>
      <c r="E7214" s="2">
        <v>3445504</v>
      </c>
      <c r="F7214" s="3">
        <v>6863975</v>
      </c>
      <c r="G7214" s="1">
        <v>95.094999999999999</v>
      </c>
    </row>
    <row r="7215" spans="1:7" x14ac:dyDescent="0.2">
      <c r="A7215" s="1" t="str">
        <f t="shared" si="112"/>
        <v>2014Sierra Leone</v>
      </c>
      <c r="B7215" s="1" t="s">
        <v>138</v>
      </c>
      <c r="C7215" s="1">
        <v>2014</v>
      </c>
      <c r="D7215" s="2">
        <v>3495714</v>
      </c>
      <c r="E7215" s="2">
        <v>3521439</v>
      </c>
      <c r="F7215" s="3">
        <v>7017153</v>
      </c>
      <c r="G7215" s="1">
        <v>97.216999999999999</v>
      </c>
    </row>
    <row r="7216" spans="1:7" x14ac:dyDescent="0.2">
      <c r="A7216" s="1" t="str">
        <f t="shared" si="112"/>
        <v>2015Sierra Leone</v>
      </c>
      <c r="B7216" s="1" t="s">
        <v>138</v>
      </c>
      <c r="C7216" s="1">
        <v>2015</v>
      </c>
      <c r="D7216" s="2">
        <v>3573849</v>
      </c>
      <c r="E7216" s="1" t="s">
        <v>2415</v>
      </c>
      <c r="F7216" s="3">
        <v>7171909</v>
      </c>
      <c r="G7216" s="1">
        <v>99.361000000000004</v>
      </c>
    </row>
    <row r="7217" spans="1:7" x14ac:dyDescent="0.2">
      <c r="A7217" s="1" t="str">
        <f t="shared" si="112"/>
        <v>2016Sierra Leone</v>
      </c>
      <c r="B7217" s="1" t="s">
        <v>138</v>
      </c>
      <c r="C7217" s="1">
        <v>2016</v>
      </c>
      <c r="D7217" s="2">
        <v>3653177</v>
      </c>
      <c r="E7217" s="2">
        <v>3675669</v>
      </c>
      <c r="F7217" s="3">
        <v>7328846</v>
      </c>
      <c r="G7217" s="1">
        <v>101.536</v>
      </c>
    </row>
    <row r="7218" spans="1:7" x14ac:dyDescent="0.2">
      <c r="A7218" s="1" t="str">
        <f t="shared" si="112"/>
        <v>2017Sierra Leone</v>
      </c>
      <c r="B7218" s="1" t="s">
        <v>138</v>
      </c>
      <c r="C7218" s="1">
        <v>2017</v>
      </c>
      <c r="D7218" s="2">
        <v>3733925</v>
      </c>
      <c r="E7218" s="2">
        <v>3754502</v>
      </c>
      <c r="F7218" s="3">
        <v>7488427</v>
      </c>
      <c r="G7218" s="1">
        <v>103.747</v>
      </c>
    </row>
    <row r="7219" spans="1:7" x14ac:dyDescent="0.2">
      <c r="A7219" s="1" t="str">
        <f t="shared" si="112"/>
        <v>2018Sierra Leone</v>
      </c>
      <c r="B7219" s="1" t="s">
        <v>138</v>
      </c>
      <c r="C7219" s="1">
        <v>2018</v>
      </c>
      <c r="D7219" s="2">
        <v>3815797</v>
      </c>
      <c r="E7219" s="2">
        <v>3834352</v>
      </c>
      <c r="F7219" s="3">
        <v>7650149</v>
      </c>
      <c r="G7219" s="1">
        <v>105.98699999999999</v>
      </c>
    </row>
    <row r="7220" spans="1:7" x14ac:dyDescent="0.2">
      <c r="A7220" s="1" t="str">
        <f t="shared" si="112"/>
        <v>2019Sierra Leone</v>
      </c>
      <c r="B7220" s="1" t="s">
        <v>138</v>
      </c>
      <c r="C7220" s="1">
        <v>2019</v>
      </c>
      <c r="D7220" s="1" t="s">
        <v>2416</v>
      </c>
      <c r="E7220" s="2">
        <v>3914857</v>
      </c>
      <c r="F7220" s="3">
        <v>7813207</v>
      </c>
      <c r="G7220" s="1">
        <v>108.246</v>
      </c>
    </row>
    <row r="7221" spans="1:7" x14ac:dyDescent="0.2">
      <c r="A7221" s="1" t="str">
        <f t="shared" si="112"/>
        <v>2020Sierra Leone</v>
      </c>
      <c r="B7221" s="1" t="s">
        <v>138</v>
      </c>
      <c r="C7221" s="1">
        <v>2020</v>
      </c>
      <c r="D7221" s="2">
        <v>3981239</v>
      </c>
      <c r="E7221" s="2">
        <v>3995746</v>
      </c>
      <c r="F7221" s="3">
        <v>7976985</v>
      </c>
      <c r="G7221" s="1">
        <v>110.515</v>
      </c>
    </row>
    <row r="7222" spans="1:7" x14ac:dyDescent="0.2">
      <c r="A7222" s="1" t="str">
        <f t="shared" si="112"/>
        <v>2001Singapore</v>
      </c>
      <c r="B7222" s="1" t="s">
        <v>139</v>
      </c>
      <c r="C7222" s="1">
        <v>2001</v>
      </c>
      <c r="D7222" s="2">
        <v>2085196</v>
      </c>
      <c r="E7222" s="2">
        <v>1991954</v>
      </c>
      <c r="F7222" s="3" t="s">
        <v>2417</v>
      </c>
      <c r="G7222" s="1">
        <v>5824.5</v>
      </c>
    </row>
    <row r="7223" spans="1:7" x14ac:dyDescent="0.2">
      <c r="A7223" s="1" t="str">
        <f t="shared" si="112"/>
        <v>2002Singapore</v>
      </c>
      <c r="B7223" s="1" t="s">
        <v>139</v>
      </c>
      <c r="C7223" s="1">
        <v>2002</v>
      </c>
      <c r="D7223" s="2">
        <v>2089568</v>
      </c>
      <c r="E7223" s="2">
        <v>2014839</v>
      </c>
      <c r="F7223" s="3">
        <v>4104407</v>
      </c>
      <c r="G7223" s="1">
        <v>5863.4390000000003</v>
      </c>
    </row>
    <row r="7224" spans="1:7" x14ac:dyDescent="0.2">
      <c r="A7224" s="1" t="str">
        <f t="shared" si="112"/>
        <v>2003Singapore</v>
      </c>
      <c r="B7224" s="1" t="s">
        <v>139</v>
      </c>
      <c r="C7224" s="1">
        <v>2003</v>
      </c>
      <c r="D7224" s="1" t="s">
        <v>2418</v>
      </c>
      <c r="E7224" s="2">
        <v>2037167</v>
      </c>
      <c r="F7224" s="3">
        <v>4129227</v>
      </c>
      <c r="G7224" s="1">
        <v>5898.8959999999997</v>
      </c>
    </row>
    <row r="7225" spans="1:7" x14ac:dyDescent="0.2">
      <c r="A7225" s="1" t="str">
        <f t="shared" si="112"/>
        <v>2004Singapore</v>
      </c>
      <c r="B7225" s="1" t="s">
        <v>139</v>
      </c>
      <c r="C7225" s="1">
        <v>2004</v>
      </c>
      <c r="D7225" s="2">
        <v>2110244</v>
      </c>
      <c r="E7225" s="2">
        <v>2066958</v>
      </c>
      <c r="F7225" s="3">
        <v>4177202</v>
      </c>
      <c r="G7225" s="1">
        <v>5967.4309999999996</v>
      </c>
    </row>
    <row r="7226" spans="1:7" x14ac:dyDescent="0.2">
      <c r="A7226" s="1" t="str">
        <f t="shared" si="112"/>
        <v>2005Singapore</v>
      </c>
      <c r="B7226" s="1" t="s">
        <v>139</v>
      </c>
      <c r="C7226" s="1">
        <v>2005</v>
      </c>
      <c r="D7226" s="1" t="s">
        <v>2419</v>
      </c>
      <c r="E7226" s="2">
        <v>2109633</v>
      </c>
      <c r="F7226" s="3">
        <v>4265693</v>
      </c>
      <c r="G7226" s="1">
        <v>6093.8469999999998</v>
      </c>
    </row>
    <row r="7227" spans="1:7" x14ac:dyDescent="0.2">
      <c r="A7227" s="1" t="str">
        <f t="shared" si="112"/>
        <v>2006Singapore</v>
      </c>
      <c r="B7227" s="1" t="s">
        <v>139</v>
      </c>
      <c r="C7227" s="1">
        <v>2006</v>
      </c>
      <c r="D7227" s="2">
        <v>2234783</v>
      </c>
      <c r="E7227" s="2">
        <v>2167541</v>
      </c>
      <c r="F7227" s="3">
        <v>4402324</v>
      </c>
      <c r="G7227" s="1">
        <v>6289.0339999999997</v>
      </c>
    </row>
    <row r="7228" spans="1:7" x14ac:dyDescent="0.2">
      <c r="A7228" s="1" t="str">
        <f t="shared" si="112"/>
        <v>2007Singapore</v>
      </c>
      <c r="B7228" s="1" t="s">
        <v>139</v>
      </c>
      <c r="C7228" s="1">
        <v>2007</v>
      </c>
      <c r="D7228" s="2">
        <v>2340629</v>
      </c>
      <c r="E7228" s="1" t="s">
        <v>2420</v>
      </c>
      <c r="F7228" s="3">
        <v>4578629</v>
      </c>
      <c r="G7228" s="1">
        <v>6540.8990000000003</v>
      </c>
    </row>
    <row r="7229" spans="1:7" x14ac:dyDescent="0.2">
      <c r="A7229" s="1" t="str">
        <f t="shared" si="112"/>
        <v>2008Singapore</v>
      </c>
      <c r="B7229" s="1" t="s">
        <v>139</v>
      </c>
      <c r="C7229" s="1">
        <v>2008</v>
      </c>
      <c r="D7229" s="2">
        <v>2460828</v>
      </c>
      <c r="E7229" s="2">
        <v>2314982</v>
      </c>
      <c r="F7229" s="3" t="s">
        <v>2421</v>
      </c>
      <c r="G7229" s="1">
        <v>6822.5860000000002</v>
      </c>
    </row>
    <row r="7230" spans="1:7" x14ac:dyDescent="0.2">
      <c r="A7230" s="1" t="str">
        <f t="shared" si="112"/>
        <v>2009Singapore</v>
      </c>
      <c r="B7230" s="1" t="s">
        <v>139</v>
      </c>
      <c r="C7230" s="1">
        <v>2009</v>
      </c>
      <c r="D7230" s="2">
        <v>2576836</v>
      </c>
      <c r="E7230" s="2">
        <v>2389778</v>
      </c>
      <c r="F7230" s="3">
        <v>4966614</v>
      </c>
      <c r="G7230" s="1">
        <v>7095.1629999999996</v>
      </c>
    </row>
    <row r="7231" spans="1:7" x14ac:dyDescent="0.2">
      <c r="A7231" s="1" t="str">
        <f t="shared" si="112"/>
        <v>2010Singapore</v>
      </c>
      <c r="B7231" s="1" t="s">
        <v>139</v>
      </c>
      <c r="C7231" s="1">
        <v>2010</v>
      </c>
      <c r="D7231" s="2">
        <v>2675141</v>
      </c>
      <c r="E7231" s="2">
        <v>2456029</v>
      </c>
      <c r="F7231" s="3" t="s">
        <v>2422</v>
      </c>
      <c r="G7231" s="1">
        <v>7330.2430000000004</v>
      </c>
    </row>
    <row r="7232" spans="1:7" x14ac:dyDescent="0.2">
      <c r="A7232" s="1" t="str">
        <f t="shared" si="112"/>
        <v>2011Singapore</v>
      </c>
      <c r="B7232" s="1" t="s">
        <v>139</v>
      </c>
      <c r="C7232" s="1">
        <v>2011</v>
      </c>
      <c r="D7232" s="2">
        <v>2751747</v>
      </c>
      <c r="E7232" s="2">
        <v>2511893</v>
      </c>
      <c r="F7232" s="3" t="s">
        <v>2423</v>
      </c>
      <c r="G7232" s="1">
        <v>7519.4859999999999</v>
      </c>
    </row>
    <row r="7233" spans="1:7" x14ac:dyDescent="0.2">
      <c r="A7233" s="1" t="str">
        <f t="shared" si="112"/>
        <v>2012Singapore</v>
      </c>
      <c r="B7233" s="1" t="s">
        <v>139</v>
      </c>
      <c r="C7233" s="1">
        <v>2012</v>
      </c>
      <c r="D7233" s="2">
        <v>2810447</v>
      </c>
      <c r="E7233" s="2">
        <v>2559022</v>
      </c>
      <c r="F7233" s="3">
        <v>5369469</v>
      </c>
      <c r="G7233" s="1">
        <v>7670.67</v>
      </c>
    </row>
    <row r="7234" spans="1:7" x14ac:dyDescent="0.2">
      <c r="A7234" s="1" t="str">
        <f t="shared" si="112"/>
        <v>2013Singapore</v>
      </c>
      <c r="B7234" s="1" t="s">
        <v>139</v>
      </c>
      <c r="C7234" s="1">
        <v>2013</v>
      </c>
      <c r="D7234" s="2">
        <v>2854988</v>
      </c>
      <c r="E7234" s="2">
        <v>2598744</v>
      </c>
      <c r="F7234" s="3">
        <v>5453732</v>
      </c>
      <c r="G7234" s="1">
        <v>7791.0460000000003</v>
      </c>
    </row>
    <row r="7235" spans="1:7" x14ac:dyDescent="0.2">
      <c r="A7235" s="1" t="str">
        <f t="shared" ref="A7235:A7298" si="113">C7235&amp;B7235</f>
        <v>2014Singapore</v>
      </c>
      <c r="B7235" s="1" t="s">
        <v>139</v>
      </c>
      <c r="C7235" s="1">
        <v>2014</v>
      </c>
      <c r="D7235" s="2">
        <v>2891999</v>
      </c>
      <c r="E7235" s="2">
        <v>2633629</v>
      </c>
      <c r="F7235" s="3">
        <v>5525628</v>
      </c>
      <c r="G7235" s="1">
        <v>7893.7539999999999</v>
      </c>
    </row>
    <row r="7236" spans="1:7" x14ac:dyDescent="0.2">
      <c r="A7236" s="1" t="str">
        <f t="shared" si="113"/>
        <v>2015Singapore</v>
      </c>
      <c r="B7236" s="1" t="s">
        <v>139</v>
      </c>
      <c r="C7236" s="1">
        <v>2015</v>
      </c>
      <c r="D7236" s="2">
        <v>2926484</v>
      </c>
      <c r="E7236" s="2">
        <v>2665659</v>
      </c>
      <c r="F7236" s="3">
        <v>5592143</v>
      </c>
      <c r="G7236" s="1">
        <v>7988.7759999999998</v>
      </c>
    </row>
    <row r="7237" spans="1:7" x14ac:dyDescent="0.2">
      <c r="A7237" s="1" t="str">
        <f t="shared" si="113"/>
        <v>2016Singapore</v>
      </c>
      <c r="B7237" s="1" t="s">
        <v>139</v>
      </c>
      <c r="C7237" s="1">
        <v>2016</v>
      </c>
      <c r="D7237" s="2">
        <v>2958818</v>
      </c>
      <c r="E7237" s="2">
        <v>2694807</v>
      </c>
      <c r="F7237" s="3">
        <v>5653625</v>
      </c>
      <c r="G7237" s="1">
        <v>8076.607</v>
      </c>
    </row>
    <row r="7238" spans="1:7" x14ac:dyDescent="0.2">
      <c r="A7238" s="1" t="str">
        <f t="shared" si="113"/>
        <v>2017Singapore</v>
      </c>
      <c r="B7238" s="1" t="s">
        <v>139</v>
      </c>
      <c r="C7238" s="1">
        <v>2017</v>
      </c>
      <c r="D7238" s="2">
        <v>2987482</v>
      </c>
      <c r="E7238" s="1" t="s">
        <v>2424</v>
      </c>
      <c r="F7238" s="3">
        <v>5708042</v>
      </c>
      <c r="G7238" s="1">
        <v>8154.3459999999995</v>
      </c>
    </row>
    <row r="7239" spans="1:7" x14ac:dyDescent="0.2">
      <c r="A7239" s="1" t="str">
        <f t="shared" si="113"/>
        <v>2018Singapore</v>
      </c>
      <c r="B7239" s="1" t="s">
        <v>139</v>
      </c>
      <c r="C7239" s="1">
        <v>2018</v>
      </c>
      <c r="D7239" s="2">
        <v>3013585</v>
      </c>
      <c r="E7239" s="2">
        <v>2743918</v>
      </c>
      <c r="F7239" s="3">
        <v>5757503</v>
      </c>
      <c r="G7239" s="1">
        <v>8225.0040000000008</v>
      </c>
    </row>
    <row r="7240" spans="1:7" x14ac:dyDescent="0.2">
      <c r="A7240" s="1" t="str">
        <f t="shared" si="113"/>
        <v>2019Singapore</v>
      </c>
      <c r="B7240" s="1" t="s">
        <v>139</v>
      </c>
      <c r="C7240" s="1">
        <v>2019</v>
      </c>
      <c r="D7240" s="2">
        <v>3038226</v>
      </c>
      <c r="E7240" s="2">
        <v>2766117</v>
      </c>
      <c r="F7240" s="3">
        <v>5804343</v>
      </c>
      <c r="G7240" s="1">
        <v>8291.9189999999999</v>
      </c>
    </row>
    <row r="7241" spans="1:7" x14ac:dyDescent="0.2">
      <c r="A7241" s="1" t="str">
        <f t="shared" si="113"/>
        <v>2020Singapore</v>
      </c>
      <c r="B7241" s="1" t="s">
        <v>139</v>
      </c>
      <c r="C7241" s="1">
        <v>2020</v>
      </c>
      <c r="D7241" s="2">
        <v>3062257</v>
      </c>
      <c r="E7241" s="2">
        <v>2788086</v>
      </c>
      <c r="F7241" s="3">
        <v>5850343</v>
      </c>
      <c r="G7241" s="1">
        <v>8357.6329999999998</v>
      </c>
    </row>
    <row r="7242" spans="1:7" x14ac:dyDescent="0.2">
      <c r="A7242" s="1" t="str">
        <f t="shared" si="113"/>
        <v>2001Sint Maarten (Dutch part)</v>
      </c>
      <c r="B7242" s="1" t="s">
        <v>2425</v>
      </c>
      <c r="C7242" s="1">
        <v>2001</v>
      </c>
      <c r="D7242" s="1" t="s">
        <v>263</v>
      </c>
      <c r="E7242" s="1" t="s">
        <v>263</v>
      </c>
      <c r="F7242" s="3">
        <v>32782</v>
      </c>
      <c r="G7242" s="1">
        <v>964.17600000000004</v>
      </c>
    </row>
    <row r="7243" spans="1:7" x14ac:dyDescent="0.2">
      <c r="A7243" s="1" t="str">
        <f t="shared" si="113"/>
        <v>2002Sint Maarten (Dutch part)</v>
      </c>
      <c r="B7243" s="1" t="s">
        <v>2425</v>
      </c>
      <c r="C7243" s="1">
        <v>2002</v>
      </c>
      <c r="D7243" s="1" t="s">
        <v>263</v>
      </c>
      <c r="E7243" s="1" t="s">
        <v>263</v>
      </c>
      <c r="F7243" s="3" t="s">
        <v>2426</v>
      </c>
      <c r="G7243" s="1">
        <v>970.29399999999998</v>
      </c>
    </row>
    <row r="7244" spans="1:7" x14ac:dyDescent="0.2">
      <c r="A7244" s="1" t="str">
        <f t="shared" si="113"/>
        <v>2003Sint Maarten (Dutch part)</v>
      </c>
      <c r="B7244" s="1" t="s">
        <v>2425</v>
      </c>
      <c r="C7244" s="1">
        <v>2003</v>
      </c>
      <c r="D7244" s="1" t="s">
        <v>263</v>
      </c>
      <c r="E7244" s="1" t="s">
        <v>263</v>
      </c>
      <c r="F7244" s="3">
        <v>33195</v>
      </c>
      <c r="G7244" s="1">
        <v>976.32399999999996</v>
      </c>
    </row>
    <row r="7245" spans="1:7" x14ac:dyDescent="0.2">
      <c r="A7245" s="1" t="str">
        <f t="shared" si="113"/>
        <v>2004Sint Maarten (Dutch part)</v>
      </c>
      <c r="B7245" s="1" t="s">
        <v>2425</v>
      </c>
      <c r="C7245" s="1">
        <v>2004</v>
      </c>
      <c r="D7245" s="1" t="s">
        <v>263</v>
      </c>
      <c r="E7245" s="1" t="s">
        <v>263</v>
      </c>
      <c r="F7245" s="3">
        <v>33342</v>
      </c>
      <c r="G7245" s="1">
        <v>980.64700000000005</v>
      </c>
    </row>
    <row r="7246" spans="1:7" x14ac:dyDescent="0.2">
      <c r="A7246" s="1" t="str">
        <f t="shared" si="113"/>
        <v>2005Sint Maarten (Dutch part)</v>
      </c>
      <c r="B7246" s="1" t="s">
        <v>2425</v>
      </c>
      <c r="C7246" s="1">
        <v>2005</v>
      </c>
      <c r="D7246" s="1" t="s">
        <v>263</v>
      </c>
      <c r="E7246" s="1" t="s">
        <v>263</v>
      </c>
      <c r="F7246" s="3">
        <v>33436</v>
      </c>
      <c r="G7246" s="1">
        <v>983.41200000000003</v>
      </c>
    </row>
    <row r="7247" spans="1:7" x14ac:dyDescent="0.2">
      <c r="A7247" s="1" t="str">
        <f t="shared" si="113"/>
        <v>2006Sint Maarten (Dutch part)</v>
      </c>
      <c r="B7247" s="1" t="s">
        <v>2425</v>
      </c>
      <c r="C7247" s="1">
        <v>2006</v>
      </c>
      <c r="D7247" s="1" t="s">
        <v>263</v>
      </c>
      <c r="E7247" s="1" t="s">
        <v>263</v>
      </c>
      <c r="F7247" s="3">
        <v>33452</v>
      </c>
      <c r="G7247" s="1">
        <v>983.88199999999995</v>
      </c>
    </row>
    <row r="7248" spans="1:7" x14ac:dyDescent="0.2">
      <c r="A7248" s="1" t="str">
        <f t="shared" si="113"/>
        <v>2007Sint Maarten (Dutch part)</v>
      </c>
      <c r="B7248" s="1" t="s">
        <v>2425</v>
      </c>
      <c r="C7248" s="1">
        <v>2007</v>
      </c>
      <c r="D7248" s="1" t="s">
        <v>263</v>
      </c>
      <c r="E7248" s="1" t="s">
        <v>263</v>
      </c>
      <c r="F7248" s="3">
        <v>33406</v>
      </c>
      <c r="G7248" s="1">
        <v>982.529</v>
      </c>
    </row>
    <row r="7249" spans="1:7" x14ac:dyDescent="0.2">
      <c r="A7249" s="1" t="str">
        <f t="shared" si="113"/>
        <v>2008Sint Maarten (Dutch part)</v>
      </c>
      <c r="B7249" s="1" t="s">
        <v>2425</v>
      </c>
      <c r="C7249" s="1">
        <v>2008</v>
      </c>
      <c r="D7249" s="1" t="s">
        <v>263</v>
      </c>
      <c r="E7249" s="1" t="s">
        <v>263</v>
      </c>
      <c r="F7249" s="3">
        <v>33424</v>
      </c>
      <c r="G7249" s="1">
        <v>983.05899999999997</v>
      </c>
    </row>
    <row r="7250" spans="1:7" x14ac:dyDescent="0.2">
      <c r="A7250" s="1" t="str">
        <f t="shared" si="113"/>
        <v>2009Sint Maarten (Dutch part)</v>
      </c>
      <c r="B7250" s="1" t="s">
        <v>2425</v>
      </c>
      <c r="C7250" s="1">
        <v>2009</v>
      </c>
      <c r="D7250" s="1" t="s">
        <v>263</v>
      </c>
      <c r="E7250" s="1" t="s">
        <v>263</v>
      </c>
      <c r="F7250" s="3" t="s">
        <v>2427</v>
      </c>
      <c r="G7250" s="1">
        <v>989.70600000000002</v>
      </c>
    </row>
    <row r="7251" spans="1:7" x14ac:dyDescent="0.2">
      <c r="A7251" s="1" t="str">
        <f t="shared" si="113"/>
        <v>2010Sint Maarten (Dutch part)</v>
      </c>
      <c r="B7251" s="1" t="s">
        <v>2425</v>
      </c>
      <c r="C7251" s="1">
        <v>2010</v>
      </c>
      <c r="D7251" s="1" t="s">
        <v>263</v>
      </c>
      <c r="E7251" s="1" t="s">
        <v>263</v>
      </c>
      <c r="F7251" s="3">
        <v>34166</v>
      </c>
      <c r="G7251" s="1">
        <v>1004.8819999999999</v>
      </c>
    </row>
    <row r="7252" spans="1:7" x14ac:dyDescent="0.2">
      <c r="A7252" s="1" t="str">
        <f t="shared" si="113"/>
        <v>2011Sint Maarten (Dutch part)</v>
      </c>
      <c r="B7252" s="1" t="s">
        <v>2425</v>
      </c>
      <c r="C7252" s="1">
        <v>2011</v>
      </c>
      <c r="D7252" s="1" t="s">
        <v>263</v>
      </c>
      <c r="E7252" s="1" t="s">
        <v>263</v>
      </c>
      <c r="F7252" s="3" t="s">
        <v>2428</v>
      </c>
      <c r="G7252" s="1">
        <v>1030.8820000000001</v>
      </c>
    </row>
    <row r="7253" spans="1:7" x14ac:dyDescent="0.2">
      <c r="A7253" s="1" t="str">
        <f t="shared" si="113"/>
        <v>2012Sint Maarten (Dutch part)</v>
      </c>
      <c r="B7253" s="1" t="s">
        <v>2425</v>
      </c>
      <c r="C7253" s="1">
        <v>2012</v>
      </c>
      <c r="D7253" s="1" t="s">
        <v>263</v>
      </c>
      <c r="E7253" s="1" t="s">
        <v>263</v>
      </c>
      <c r="F7253" s="3">
        <v>36238</v>
      </c>
      <c r="G7253" s="1">
        <v>1065.8240000000001</v>
      </c>
    </row>
    <row r="7254" spans="1:7" x14ac:dyDescent="0.2">
      <c r="A7254" s="1" t="str">
        <f t="shared" si="113"/>
        <v>2013Sint Maarten (Dutch part)</v>
      </c>
      <c r="B7254" s="1" t="s">
        <v>2425</v>
      </c>
      <c r="C7254" s="1">
        <v>2013</v>
      </c>
      <c r="D7254" s="1" t="s">
        <v>263</v>
      </c>
      <c r="E7254" s="1" t="s">
        <v>263</v>
      </c>
      <c r="F7254" s="3" t="s">
        <v>2429</v>
      </c>
      <c r="G7254" s="1">
        <v>1105.2940000000001</v>
      </c>
    </row>
    <row r="7255" spans="1:7" x14ac:dyDescent="0.2">
      <c r="A7255" s="1" t="str">
        <f t="shared" si="113"/>
        <v>2014Sint Maarten (Dutch part)</v>
      </c>
      <c r="B7255" s="1" t="s">
        <v>2425</v>
      </c>
      <c r="C7255" s="1">
        <v>2014</v>
      </c>
      <c r="D7255" s="1" t="s">
        <v>263</v>
      </c>
      <c r="E7255" s="1" t="s">
        <v>263</v>
      </c>
      <c r="F7255" s="3">
        <v>38872</v>
      </c>
      <c r="G7255" s="1">
        <v>1143.2940000000001</v>
      </c>
    </row>
    <row r="7256" spans="1:7" x14ac:dyDescent="0.2">
      <c r="A7256" s="1" t="str">
        <f t="shared" si="113"/>
        <v>2015Sint Maarten (Dutch part)</v>
      </c>
      <c r="B7256" s="1" t="s">
        <v>2425</v>
      </c>
      <c r="C7256" s="1">
        <v>2015</v>
      </c>
      <c r="D7256" s="1" t="s">
        <v>263</v>
      </c>
      <c r="E7256" s="1" t="s">
        <v>263</v>
      </c>
      <c r="F7256" s="3">
        <v>39967</v>
      </c>
      <c r="G7256" s="1">
        <v>1175.5</v>
      </c>
    </row>
    <row r="7257" spans="1:7" x14ac:dyDescent="0.2">
      <c r="A7257" s="1" t="str">
        <f t="shared" si="113"/>
        <v>2016Sint Maarten (Dutch part)</v>
      </c>
      <c r="B7257" s="1" t="s">
        <v>2425</v>
      </c>
      <c r="C7257" s="1">
        <v>2016</v>
      </c>
      <c r="D7257" s="1" t="s">
        <v>263</v>
      </c>
      <c r="E7257" s="1" t="s">
        <v>263</v>
      </c>
      <c r="F7257" s="3">
        <v>40812</v>
      </c>
      <c r="G7257" s="1">
        <v>1200.3530000000001</v>
      </c>
    </row>
    <row r="7258" spans="1:7" x14ac:dyDescent="0.2">
      <c r="A7258" s="1" t="str">
        <f t="shared" si="113"/>
        <v>2017Sint Maarten (Dutch part)</v>
      </c>
      <c r="B7258" s="1" t="s">
        <v>2425</v>
      </c>
      <c r="C7258" s="1">
        <v>2017</v>
      </c>
      <c r="D7258" s="1" t="s">
        <v>263</v>
      </c>
      <c r="E7258" s="1" t="s">
        <v>263</v>
      </c>
      <c r="F7258" s="3">
        <v>41444</v>
      </c>
      <c r="G7258" s="1">
        <v>1218.941</v>
      </c>
    </row>
    <row r="7259" spans="1:7" x14ac:dyDescent="0.2">
      <c r="A7259" s="1" t="str">
        <f t="shared" si="113"/>
        <v>2018Sint Maarten (Dutch part)</v>
      </c>
      <c r="B7259" s="1" t="s">
        <v>2425</v>
      </c>
      <c r="C7259" s="1">
        <v>2018</v>
      </c>
      <c r="D7259" s="1" t="s">
        <v>263</v>
      </c>
      <c r="E7259" s="1" t="s">
        <v>263</v>
      </c>
      <c r="F7259" s="3">
        <v>41936</v>
      </c>
      <c r="G7259" s="1">
        <v>1233.412</v>
      </c>
    </row>
    <row r="7260" spans="1:7" x14ac:dyDescent="0.2">
      <c r="A7260" s="1" t="str">
        <f t="shared" si="113"/>
        <v>2019Sint Maarten (Dutch part)</v>
      </c>
      <c r="B7260" s="1" t="s">
        <v>2425</v>
      </c>
      <c r="C7260" s="1">
        <v>2019</v>
      </c>
      <c r="D7260" s="1" t="s">
        <v>263</v>
      </c>
      <c r="E7260" s="1" t="s">
        <v>263</v>
      </c>
      <c r="F7260" s="3">
        <v>42389</v>
      </c>
      <c r="G7260" s="1">
        <v>1246.7349999999999</v>
      </c>
    </row>
    <row r="7261" spans="1:7" x14ac:dyDescent="0.2">
      <c r="A7261" s="1" t="str">
        <f t="shared" si="113"/>
        <v>2020Sint Maarten (Dutch part)</v>
      </c>
      <c r="B7261" s="1" t="s">
        <v>2425</v>
      </c>
      <c r="C7261" s="1">
        <v>2020</v>
      </c>
      <c r="D7261" s="1" t="s">
        <v>263</v>
      </c>
      <c r="E7261" s="1" t="s">
        <v>263</v>
      </c>
      <c r="F7261" s="3">
        <v>42882</v>
      </c>
      <c r="G7261" s="1">
        <v>1261.2349999999999</v>
      </c>
    </row>
    <row r="7262" spans="1:7" x14ac:dyDescent="0.2">
      <c r="A7262" s="1" t="str">
        <f t="shared" si="113"/>
        <v>2001Slovakia</v>
      </c>
      <c r="B7262" s="1" t="s">
        <v>2430</v>
      </c>
      <c r="C7262" s="1">
        <v>2001</v>
      </c>
      <c r="D7262" s="2">
        <v>2621029</v>
      </c>
      <c r="E7262" s="2">
        <v>2778966</v>
      </c>
      <c r="F7262" s="3">
        <v>5399995</v>
      </c>
      <c r="G7262" s="1">
        <v>112.294</v>
      </c>
    </row>
    <row r="7263" spans="1:7" x14ac:dyDescent="0.2">
      <c r="A7263" s="1" t="str">
        <f t="shared" si="113"/>
        <v>2002Slovakia</v>
      </c>
      <c r="B7263" s="1" t="s">
        <v>2430</v>
      </c>
      <c r="C7263" s="1">
        <v>2002</v>
      </c>
      <c r="D7263" s="2">
        <v>2620098</v>
      </c>
      <c r="E7263" s="2">
        <v>2780026</v>
      </c>
      <c r="F7263" s="3">
        <v>5400124</v>
      </c>
      <c r="G7263" s="1">
        <v>112.297</v>
      </c>
    </row>
    <row r="7264" spans="1:7" x14ac:dyDescent="0.2">
      <c r="A7264" s="1" t="str">
        <f t="shared" si="113"/>
        <v>2003Slovakia</v>
      </c>
      <c r="B7264" s="1" t="s">
        <v>2430</v>
      </c>
      <c r="C7264" s="1">
        <v>2003</v>
      </c>
      <c r="D7264" s="2">
        <v>2619066</v>
      </c>
      <c r="E7264" s="2">
        <v>2780778</v>
      </c>
      <c r="F7264" s="3">
        <v>5399844</v>
      </c>
      <c r="G7264" s="1">
        <v>112.291</v>
      </c>
    </row>
    <row r="7265" spans="1:7" x14ac:dyDescent="0.2">
      <c r="A7265" s="1" t="str">
        <f t="shared" si="113"/>
        <v>2004Slovakia</v>
      </c>
      <c r="B7265" s="1" t="s">
        <v>2430</v>
      </c>
      <c r="C7265" s="1">
        <v>2004</v>
      </c>
      <c r="D7265" s="2">
        <v>2618127</v>
      </c>
      <c r="E7265" s="2">
        <v>2781247</v>
      </c>
      <c r="F7265" s="3">
        <v>5399374</v>
      </c>
      <c r="G7265" s="1">
        <v>112.28100000000001</v>
      </c>
    </row>
    <row r="7266" spans="1:7" x14ac:dyDescent="0.2">
      <c r="A7266" s="1" t="str">
        <f t="shared" si="113"/>
        <v>2005Slovakia</v>
      </c>
      <c r="B7266" s="1" t="s">
        <v>2430</v>
      </c>
      <c r="C7266" s="1">
        <v>2005</v>
      </c>
      <c r="D7266" s="2">
        <v>2617477</v>
      </c>
      <c r="E7266" s="2">
        <v>2781485</v>
      </c>
      <c r="F7266" s="3">
        <v>5398962</v>
      </c>
      <c r="G7266" s="1">
        <v>112.273</v>
      </c>
    </row>
    <row r="7267" spans="1:7" x14ac:dyDescent="0.2">
      <c r="A7267" s="1" t="str">
        <f t="shared" si="113"/>
        <v>2006Slovakia</v>
      </c>
      <c r="B7267" s="1" t="s">
        <v>2430</v>
      </c>
      <c r="C7267" s="1">
        <v>2006</v>
      </c>
      <c r="D7267" s="2">
        <v>2617154</v>
      </c>
      <c r="E7267" s="1" t="s">
        <v>2431</v>
      </c>
      <c r="F7267" s="3">
        <v>5398674</v>
      </c>
      <c r="G7267" s="1">
        <v>112.267</v>
      </c>
    </row>
    <row r="7268" spans="1:7" x14ac:dyDescent="0.2">
      <c r="A7268" s="1" t="str">
        <f t="shared" si="113"/>
        <v>2007Slovakia</v>
      </c>
      <c r="B7268" s="1" t="s">
        <v>2430</v>
      </c>
      <c r="C7268" s="1">
        <v>2007</v>
      </c>
      <c r="D7268" s="2">
        <v>2617239</v>
      </c>
      <c r="E7268" s="2">
        <v>2781454</v>
      </c>
      <c r="F7268" s="3">
        <v>5398693</v>
      </c>
      <c r="G7268" s="1">
        <v>112.267</v>
      </c>
    </row>
    <row r="7269" spans="1:7" x14ac:dyDescent="0.2">
      <c r="A7269" s="1" t="str">
        <f t="shared" si="113"/>
        <v>2008Slovakia</v>
      </c>
      <c r="B7269" s="1" t="s">
        <v>2430</v>
      </c>
      <c r="C7269" s="1">
        <v>2008</v>
      </c>
      <c r="D7269" s="2">
        <v>2617861</v>
      </c>
      <c r="E7269" s="2">
        <v>2781501</v>
      </c>
      <c r="F7269" s="3">
        <v>5399362</v>
      </c>
      <c r="G7269" s="1">
        <v>112.28100000000001</v>
      </c>
    </row>
    <row r="7270" spans="1:7" x14ac:dyDescent="0.2">
      <c r="A7270" s="1" t="str">
        <f t="shared" si="113"/>
        <v>2009Slovakia</v>
      </c>
      <c r="B7270" s="1" t="s">
        <v>2430</v>
      </c>
      <c r="C7270" s="1">
        <v>2009</v>
      </c>
      <c r="D7270" s="2">
        <v>2619196</v>
      </c>
      <c r="E7270" s="2">
        <v>2781953</v>
      </c>
      <c r="F7270" s="3">
        <v>5401149</v>
      </c>
      <c r="G7270" s="1">
        <v>112.318</v>
      </c>
    </row>
    <row r="7271" spans="1:7" x14ac:dyDescent="0.2">
      <c r="A7271" s="1" t="str">
        <f t="shared" si="113"/>
        <v>2010Slovakia</v>
      </c>
      <c r="B7271" s="1" t="s">
        <v>2430</v>
      </c>
      <c r="C7271" s="1">
        <v>2010</v>
      </c>
      <c r="D7271" s="2">
        <v>2621333</v>
      </c>
      <c r="E7271" s="1" t="s">
        <v>2432</v>
      </c>
      <c r="F7271" s="3">
        <v>5404293</v>
      </c>
      <c r="G7271" s="1">
        <v>112.383</v>
      </c>
    </row>
    <row r="7272" spans="1:7" x14ac:dyDescent="0.2">
      <c r="A7272" s="1" t="str">
        <f t="shared" si="113"/>
        <v>2011Slovakia</v>
      </c>
      <c r="B7272" s="1" t="s">
        <v>2430</v>
      </c>
      <c r="C7272" s="1">
        <v>2011</v>
      </c>
      <c r="D7272" s="2">
        <v>2624311</v>
      </c>
      <c r="E7272" s="2">
        <v>2784621</v>
      </c>
      <c r="F7272" s="3">
        <v>5408932</v>
      </c>
      <c r="G7272" s="1">
        <v>112.48</v>
      </c>
    </row>
    <row r="7273" spans="1:7" x14ac:dyDescent="0.2">
      <c r="A7273" s="1" t="str">
        <f t="shared" si="113"/>
        <v>2012Slovakia</v>
      </c>
      <c r="B7273" s="1" t="s">
        <v>2430</v>
      </c>
      <c r="C7273" s="1">
        <v>2012</v>
      </c>
      <c r="D7273" s="2">
        <v>2628034</v>
      </c>
      <c r="E7273" s="1" t="s">
        <v>2433</v>
      </c>
      <c r="F7273" s="3">
        <v>5414894</v>
      </c>
      <c r="G7273" s="1">
        <v>112.604</v>
      </c>
    </row>
    <row r="7274" spans="1:7" x14ac:dyDescent="0.2">
      <c r="A7274" s="1" t="str">
        <f t="shared" si="113"/>
        <v>2013Slovakia</v>
      </c>
      <c r="B7274" s="1" t="s">
        <v>2430</v>
      </c>
      <c r="C7274" s="1">
        <v>2013</v>
      </c>
      <c r="D7274" s="2">
        <v>2632278</v>
      </c>
      <c r="E7274" s="2">
        <v>2789443</v>
      </c>
      <c r="F7274" s="3">
        <v>5421721</v>
      </c>
      <c r="G7274" s="1">
        <v>112.746</v>
      </c>
    </row>
    <row r="7275" spans="1:7" x14ac:dyDescent="0.2">
      <c r="A7275" s="1" t="str">
        <f t="shared" si="113"/>
        <v>2014Slovakia</v>
      </c>
      <c r="B7275" s="1" t="s">
        <v>2430</v>
      </c>
      <c r="C7275" s="1">
        <v>2014</v>
      </c>
      <c r="D7275" s="1" t="s">
        <v>2434</v>
      </c>
      <c r="E7275" s="2">
        <v>2792038</v>
      </c>
      <c r="F7275" s="3">
        <v>5428798</v>
      </c>
      <c r="G7275" s="1">
        <v>112.893</v>
      </c>
    </row>
    <row r="7276" spans="1:7" x14ac:dyDescent="0.2">
      <c r="A7276" s="1" t="str">
        <f t="shared" si="113"/>
        <v>2015Slovakia</v>
      </c>
      <c r="B7276" s="1" t="s">
        <v>2430</v>
      </c>
      <c r="C7276" s="1">
        <v>2015</v>
      </c>
      <c r="D7276" s="2">
        <v>2641214</v>
      </c>
      <c r="E7276" s="1" t="s">
        <v>2435</v>
      </c>
      <c r="F7276" s="3">
        <v>5435614</v>
      </c>
      <c r="G7276" s="1">
        <v>113.035</v>
      </c>
    </row>
    <row r="7277" spans="1:7" x14ac:dyDescent="0.2">
      <c r="A7277" s="1" t="str">
        <f t="shared" si="113"/>
        <v>2016Slovakia</v>
      </c>
      <c r="B7277" s="1" t="s">
        <v>2430</v>
      </c>
      <c r="C7277" s="1">
        <v>2016</v>
      </c>
      <c r="D7277" s="2">
        <v>2645577</v>
      </c>
      <c r="E7277" s="2">
        <v>2796424</v>
      </c>
      <c r="F7277" s="3">
        <v>5442001</v>
      </c>
      <c r="G7277" s="1">
        <v>113.16800000000001</v>
      </c>
    </row>
    <row r="7278" spans="1:7" x14ac:dyDescent="0.2">
      <c r="A7278" s="1" t="str">
        <f t="shared" si="113"/>
        <v>2017Slovakia</v>
      </c>
      <c r="B7278" s="1" t="s">
        <v>2430</v>
      </c>
      <c r="C7278" s="1">
        <v>2017</v>
      </c>
      <c r="D7278" s="2">
        <v>2649774</v>
      </c>
      <c r="E7278" s="2">
        <v>2798129</v>
      </c>
      <c r="F7278" s="3">
        <v>5447903</v>
      </c>
      <c r="G7278" s="1">
        <v>113.29</v>
      </c>
    </row>
    <row r="7279" spans="1:7" x14ac:dyDescent="0.2">
      <c r="A7279" s="1" t="str">
        <f t="shared" si="113"/>
        <v>2018Slovakia</v>
      </c>
      <c r="B7279" s="1" t="s">
        <v>2430</v>
      </c>
      <c r="C7279" s="1">
        <v>2018</v>
      </c>
      <c r="D7279" s="2">
        <v>2653529</v>
      </c>
      <c r="E7279" s="2">
        <v>2799488</v>
      </c>
      <c r="F7279" s="3">
        <v>5453017</v>
      </c>
      <c r="G7279" s="1">
        <v>113.39700000000001</v>
      </c>
    </row>
    <row r="7280" spans="1:7" x14ac:dyDescent="0.2">
      <c r="A7280" s="1" t="str">
        <f t="shared" si="113"/>
        <v>2019Slovakia</v>
      </c>
      <c r="B7280" s="1" t="s">
        <v>2430</v>
      </c>
      <c r="C7280" s="1">
        <v>2019</v>
      </c>
      <c r="D7280" s="2">
        <v>2656513</v>
      </c>
      <c r="E7280" s="2">
        <v>2800499</v>
      </c>
      <c r="F7280" s="3">
        <v>5457012</v>
      </c>
      <c r="G7280" s="1">
        <v>113.48</v>
      </c>
    </row>
    <row r="7281" spans="1:7" x14ac:dyDescent="0.2">
      <c r="A7281" s="1" t="str">
        <f t="shared" si="113"/>
        <v>2020Slovakia</v>
      </c>
      <c r="B7281" s="1" t="s">
        <v>2430</v>
      </c>
      <c r="C7281" s="1">
        <v>2020</v>
      </c>
      <c r="D7281" s="2">
        <v>2658479</v>
      </c>
      <c r="E7281" s="2">
        <v>2801164</v>
      </c>
      <c r="F7281" s="3">
        <v>5459643</v>
      </c>
      <c r="G7281" s="1">
        <v>113.53400000000001</v>
      </c>
    </row>
    <row r="7282" spans="1:7" x14ac:dyDescent="0.2">
      <c r="A7282" s="1" t="str">
        <f t="shared" si="113"/>
        <v>2001Slovenia</v>
      </c>
      <c r="B7282" s="1" t="s">
        <v>141</v>
      </c>
      <c r="C7282" s="1">
        <v>2001</v>
      </c>
      <c r="D7282" s="2">
        <v>972099</v>
      </c>
      <c r="E7282" s="2">
        <v>1015358</v>
      </c>
      <c r="F7282" s="3">
        <v>1987457</v>
      </c>
      <c r="G7282" s="1">
        <v>98.682000000000002</v>
      </c>
    </row>
    <row r="7283" spans="1:7" x14ac:dyDescent="0.2">
      <c r="A7283" s="1" t="str">
        <f t="shared" si="113"/>
        <v>2002Slovenia</v>
      </c>
      <c r="B7283" s="1" t="s">
        <v>141</v>
      </c>
      <c r="C7283" s="1">
        <v>2002</v>
      </c>
      <c r="D7283" s="2">
        <v>971604</v>
      </c>
      <c r="E7283" s="2">
        <v>1015661</v>
      </c>
      <c r="F7283" s="3">
        <v>1987265</v>
      </c>
      <c r="G7283" s="1">
        <v>98.673000000000002</v>
      </c>
    </row>
    <row r="7284" spans="1:7" x14ac:dyDescent="0.2">
      <c r="A7284" s="1" t="str">
        <f t="shared" si="113"/>
        <v>2003Slovenia</v>
      </c>
      <c r="B7284" s="1" t="s">
        <v>141</v>
      </c>
      <c r="C7284" s="1">
        <v>2003</v>
      </c>
      <c r="D7284" s="2">
        <v>971306</v>
      </c>
      <c r="E7284" s="2">
        <v>1016549</v>
      </c>
      <c r="F7284" s="3">
        <v>1987855</v>
      </c>
      <c r="G7284" s="1">
        <v>98.701999999999998</v>
      </c>
    </row>
    <row r="7285" spans="1:7" x14ac:dyDescent="0.2">
      <c r="A7285" s="1" t="str">
        <f t="shared" si="113"/>
        <v>2004Slovenia</v>
      </c>
      <c r="B7285" s="1" t="s">
        <v>141</v>
      </c>
      <c r="C7285" s="1">
        <v>2004</v>
      </c>
      <c r="D7285" s="2">
        <v>972358</v>
      </c>
      <c r="E7285" s="2">
        <v>1017868</v>
      </c>
      <c r="F7285" s="3">
        <v>1990226</v>
      </c>
      <c r="G7285" s="1">
        <v>98.82</v>
      </c>
    </row>
    <row r="7286" spans="1:7" x14ac:dyDescent="0.2">
      <c r="A7286" s="1" t="str">
        <f t="shared" si="113"/>
        <v>2005Slovenia</v>
      </c>
      <c r="B7286" s="1" t="s">
        <v>141</v>
      </c>
      <c r="C7286" s="1">
        <v>2005</v>
      </c>
      <c r="D7286" s="2">
        <v>975494</v>
      </c>
      <c r="E7286" s="2">
        <v>1019485</v>
      </c>
      <c r="F7286" s="3">
        <v>1994979</v>
      </c>
      <c r="G7286" s="1">
        <v>99.055999999999997</v>
      </c>
    </row>
    <row r="7287" spans="1:7" x14ac:dyDescent="0.2">
      <c r="A7287" s="1" t="str">
        <f t="shared" si="113"/>
        <v>2006Slovenia</v>
      </c>
      <c r="B7287" s="1" t="s">
        <v>141</v>
      </c>
      <c r="C7287" s="1">
        <v>2006</v>
      </c>
      <c r="D7287" s="2">
        <v>981059</v>
      </c>
      <c r="E7287" s="2">
        <v>1021368</v>
      </c>
      <c r="F7287" s="3">
        <v>2002427</v>
      </c>
      <c r="G7287" s="1">
        <v>99.424999999999997</v>
      </c>
    </row>
    <row r="7288" spans="1:7" x14ac:dyDescent="0.2">
      <c r="A7288" s="1" t="str">
        <f t="shared" si="113"/>
        <v>2007Slovenia</v>
      </c>
      <c r="B7288" s="1" t="s">
        <v>141</v>
      </c>
      <c r="C7288" s="1">
        <v>2007</v>
      </c>
      <c r="D7288" s="2">
        <v>988605</v>
      </c>
      <c r="E7288" s="2">
        <v>1023523</v>
      </c>
      <c r="F7288" s="3">
        <v>2012128</v>
      </c>
      <c r="G7288" s="1">
        <v>99.906999999999996</v>
      </c>
    </row>
    <row r="7289" spans="1:7" x14ac:dyDescent="0.2">
      <c r="A7289" s="1" t="str">
        <f t="shared" si="113"/>
        <v>2008Slovenia</v>
      </c>
      <c r="B7289" s="1" t="s">
        <v>141</v>
      </c>
      <c r="C7289" s="1">
        <v>2008</v>
      </c>
      <c r="D7289" s="2">
        <v>997189</v>
      </c>
      <c r="E7289" s="1" t="s">
        <v>2436</v>
      </c>
      <c r="F7289" s="3">
        <v>2023049</v>
      </c>
      <c r="G7289" s="1">
        <v>100.449</v>
      </c>
    </row>
    <row r="7290" spans="1:7" x14ac:dyDescent="0.2">
      <c r="A7290" s="1" t="str">
        <f t="shared" si="113"/>
        <v>2009Slovenia</v>
      </c>
      <c r="B7290" s="1" t="s">
        <v>141</v>
      </c>
      <c r="C7290" s="1">
        <v>2009</v>
      </c>
      <c r="D7290" s="2">
        <v>1005476</v>
      </c>
      <c r="E7290" s="2">
        <v>1028331</v>
      </c>
      <c r="F7290" s="3">
        <v>2033807</v>
      </c>
      <c r="G7290" s="1">
        <v>100.983</v>
      </c>
    </row>
    <row r="7291" spans="1:7" x14ac:dyDescent="0.2">
      <c r="A7291" s="1" t="str">
        <f t="shared" si="113"/>
        <v>2010Slovenia</v>
      </c>
      <c r="B7291" s="1" t="s">
        <v>141</v>
      </c>
      <c r="C7291" s="1">
        <v>2010</v>
      </c>
      <c r="D7291" s="2">
        <v>1012481</v>
      </c>
      <c r="E7291" s="2">
        <v>1030855</v>
      </c>
      <c r="F7291" s="3">
        <v>2043336</v>
      </c>
      <c r="G7291" s="1">
        <v>101.45699999999999</v>
      </c>
    </row>
    <row r="7292" spans="1:7" x14ac:dyDescent="0.2">
      <c r="A7292" s="1" t="str">
        <f t="shared" si="113"/>
        <v>2011Slovenia</v>
      </c>
      <c r="B7292" s="1" t="s">
        <v>141</v>
      </c>
      <c r="C7292" s="1">
        <v>2011</v>
      </c>
      <c r="D7292" s="2">
        <v>1017876</v>
      </c>
      <c r="E7292" s="2">
        <v>1033402</v>
      </c>
      <c r="F7292" s="3">
        <v>2051278</v>
      </c>
      <c r="G7292" s="1">
        <v>101.851</v>
      </c>
    </row>
    <row r="7293" spans="1:7" x14ac:dyDescent="0.2">
      <c r="A7293" s="1" t="str">
        <f t="shared" si="113"/>
        <v>2012Slovenia</v>
      </c>
      <c r="B7293" s="1" t="s">
        <v>141</v>
      </c>
      <c r="C7293" s="1">
        <v>2012</v>
      </c>
      <c r="D7293" s="2">
        <v>1021899</v>
      </c>
      <c r="E7293" s="2">
        <v>1035927</v>
      </c>
      <c r="F7293" s="3">
        <v>2057826</v>
      </c>
      <c r="G7293" s="1">
        <v>102.176</v>
      </c>
    </row>
    <row r="7294" spans="1:7" x14ac:dyDescent="0.2">
      <c r="A7294" s="1" t="str">
        <f t="shared" si="113"/>
        <v>2013Slovenia</v>
      </c>
      <c r="B7294" s="1" t="s">
        <v>141</v>
      </c>
      <c r="C7294" s="1">
        <v>2013</v>
      </c>
      <c r="D7294" s="2">
        <v>1024839</v>
      </c>
      <c r="E7294" s="2">
        <v>1038281</v>
      </c>
      <c r="F7294" s="3" t="s">
        <v>2437</v>
      </c>
      <c r="G7294" s="1">
        <v>102.43899999999999</v>
      </c>
    </row>
    <row r="7295" spans="1:7" x14ac:dyDescent="0.2">
      <c r="A7295" s="1" t="str">
        <f t="shared" si="113"/>
        <v>2014Slovenia</v>
      </c>
      <c r="B7295" s="1" t="s">
        <v>141</v>
      </c>
      <c r="C7295" s="1">
        <v>2014</v>
      </c>
      <c r="D7295" s="2">
        <v>1027167</v>
      </c>
      <c r="E7295" s="2">
        <v>1040321</v>
      </c>
      <c r="F7295" s="3">
        <v>2067488</v>
      </c>
      <c r="G7295" s="1">
        <v>102.65600000000001</v>
      </c>
    </row>
    <row r="7296" spans="1:7" x14ac:dyDescent="0.2">
      <c r="A7296" s="1" t="str">
        <f t="shared" si="113"/>
        <v>2015Slovenia</v>
      </c>
      <c r="B7296" s="1" t="s">
        <v>141</v>
      </c>
      <c r="C7296" s="1">
        <v>2015</v>
      </c>
      <c r="D7296" s="2">
        <v>1029251</v>
      </c>
      <c r="E7296" s="2">
        <v>1041948</v>
      </c>
      <c r="F7296" s="3">
        <v>2071199</v>
      </c>
      <c r="G7296" s="1">
        <v>102.84</v>
      </c>
    </row>
    <row r="7297" spans="1:7" x14ac:dyDescent="0.2">
      <c r="A7297" s="1" t="str">
        <f t="shared" si="113"/>
        <v>2016Slovenia</v>
      </c>
      <c r="B7297" s="1" t="s">
        <v>141</v>
      </c>
      <c r="C7297" s="1">
        <v>2016</v>
      </c>
      <c r="D7297" s="1" t="s">
        <v>2438</v>
      </c>
      <c r="E7297" s="2">
        <v>1043085</v>
      </c>
      <c r="F7297" s="3">
        <v>2074205</v>
      </c>
      <c r="G7297" s="1">
        <v>102.989</v>
      </c>
    </row>
    <row r="7298" spans="1:7" x14ac:dyDescent="0.2">
      <c r="A7298" s="1" t="str">
        <f t="shared" si="113"/>
        <v>2017Slovenia</v>
      </c>
      <c r="B7298" s="1" t="s">
        <v>141</v>
      </c>
      <c r="C7298" s="1">
        <v>2017</v>
      </c>
      <c r="D7298" s="2">
        <v>1032642</v>
      </c>
      <c r="E7298" s="2">
        <v>1043753</v>
      </c>
      <c r="F7298" s="3">
        <v>2076395</v>
      </c>
      <c r="G7298" s="1">
        <v>103.098</v>
      </c>
    </row>
    <row r="7299" spans="1:7" x14ac:dyDescent="0.2">
      <c r="A7299" s="1" t="str">
        <f t="shared" ref="A7299:A7362" si="114">C7299&amp;B7299</f>
        <v>2018Slovenia</v>
      </c>
      <c r="B7299" s="1" t="s">
        <v>141</v>
      </c>
      <c r="C7299" s="1">
        <v>2018</v>
      </c>
      <c r="D7299" s="2">
        <v>1033823</v>
      </c>
      <c r="E7299" s="2">
        <v>1044013</v>
      </c>
      <c r="F7299" s="3">
        <v>2077836</v>
      </c>
      <c r="G7299" s="1">
        <v>103.17</v>
      </c>
    </row>
    <row r="7300" spans="1:7" x14ac:dyDescent="0.2">
      <c r="A7300" s="1" t="str">
        <f t="shared" si="114"/>
        <v>2019Slovenia</v>
      </c>
      <c r="B7300" s="1" t="s">
        <v>141</v>
      </c>
      <c r="C7300" s="1">
        <v>2019</v>
      </c>
      <c r="D7300" s="2">
        <v>1034684</v>
      </c>
      <c r="E7300" s="1" t="s">
        <v>2439</v>
      </c>
      <c r="F7300" s="3">
        <v>2078654</v>
      </c>
      <c r="G7300" s="1">
        <v>103.21</v>
      </c>
    </row>
    <row r="7301" spans="1:7" x14ac:dyDescent="0.2">
      <c r="A7301" s="1" t="str">
        <f t="shared" si="114"/>
        <v>2020Slovenia</v>
      </c>
      <c r="B7301" s="1" t="s">
        <v>141</v>
      </c>
      <c r="C7301" s="1">
        <v>2020</v>
      </c>
      <c r="D7301" s="1" t="s">
        <v>2440</v>
      </c>
      <c r="E7301" s="2">
        <v>1043702</v>
      </c>
      <c r="F7301" s="3">
        <v>2078932</v>
      </c>
      <c r="G7301" s="1">
        <v>103.224</v>
      </c>
    </row>
    <row r="7302" spans="1:7" x14ac:dyDescent="0.2">
      <c r="A7302" s="1" t="str">
        <f t="shared" si="114"/>
        <v>2001Small Island Developing States (SIDS)</v>
      </c>
      <c r="B7302" s="1" t="s">
        <v>2441</v>
      </c>
      <c r="C7302" s="1">
        <v>2001</v>
      </c>
      <c r="D7302" s="2">
        <v>29107788</v>
      </c>
      <c r="E7302" s="2">
        <v>29194374</v>
      </c>
      <c r="F7302" s="3">
        <v>58302162</v>
      </c>
      <c r="G7302" s="1">
        <v>48.74</v>
      </c>
    </row>
    <row r="7303" spans="1:7" x14ac:dyDescent="0.2">
      <c r="A7303" s="1" t="str">
        <f t="shared" si="114"/>
        <v>2002Small Island Developing States (SIDS)</v>
      </c>
      <c r="B7303" s="1" t="s">
        <v>2441</v>
      </c>
      <c r="C7303" s="1">
        <v>2002</v>
      </c>
      <c r="D7303" s="2">
        <v>29436986</v>
      </c>
      <c r="E7303" s="2">
        <v>29526251</v>
      </c>
      <c r="F7303" s="3">
        <v>58963237</v>
      </c>
      <c r="G7303" s="1">
        <v>49.292999999999999</v>
      </c>
    </row>
    <row r="7304" spans="1:7" x14ac:dyDescent="0.2">
      <c r="A7304" s="1" t="str">
        <f t="shared" si="114"/>
        <v>2003Small Island Developing States (SIDS)</v>
      </c>
      <c r="B7304" s="1" t="s">
        <v>2441</v>
      </c>
      <c r="C7304" s="1">
        <v>2003</v>
      </c>
      <c r="D7304" s="2">
        <v>29767092</v>
      </c>
      <c r="E7304" s="2">
        <v>29853597</v>
      </c>
      <c r="F7304" s="3">
        <v>59620689</v>
      </c>
      <c r="G7304" s="1">
        <v>49.841999999999999</v>
      </c>
    </row>
    <row r="7305" spans="1:7" x14ac:dyDescent="0.2">
      <c r="A7305" s="1" t="str">
        <f t="shared" si="114"/>
        <v>2004Small Island Developing States (SIDS)</v>
      </c>
      <c r="B7305" s="1" t="s">
        <v>2441</v>
      </c>
      <c r="C7305" s="1">
        <v>2004</v>
      </c>
      <c r="D7305" s="2">
        <v>30117559</v>
      </c>
      <c r="E7305" s="2">
        <v>30189636</v>
      </c>
      <c r="F7305" s="3">
        <v>60307195</v>
      </c>
      <c r="G7305" s="1">
        <v>50.415999999999997</v>
      </c>
    </row>
    <row r="7306" spans="1:7" x14ac:dyDescent="0.2">
      <c r="A7306" s="1" t="str">
        <f t="shared" si="114"/>
        <v>2005Small Island Developing States (SIDS)</v>
      </c>
      <c r="B7306" s="1" t="s">
        <v>2441</v>
      </c>
      <c r="C7306" s="1">
        <v>2005</v>
      </c>
      <c r="D7306" s="2">
        <v>30501336</v>
      </c>
      <c r="E7306" s="2">
        <v>30543212</v>
      </c>
      <c r="F7306" s="3">
        <v>61044548</v>
      </c>
      <c r="G7306" s="1">
        <v>51.033000000000001</v>
      </c>
    </row>
    <row r="7307" spans="1:7" x14ac:dyDescent="0.2">
      <c r="A7307" s="1" t="str">
        <f t="shared" si="114"/>
        <v>2006Small Island Developing States (SIDS)</v>
      </c>
      <c r="B7307" s="1" t="s">
        <v>2441</v>
      </c>
      <c r="C7307" s="1">
        <v>2006</v>
      </c>
      <c r="D7307" s="2">
        <v>30924914</v>
      </c>
      <c r="E7307" s="2">
        <v>30918096</v>
      </c>
      <c r="F7307" s="3" t="s">
        <v>2442</v>
      </c>
      <c r="G7307" s="1">
        <v>51.7</v>
      </c>
    </row>
    <row r="7308" spans="1:7" x14ac:dyDescent="0.2">
      <c r="A7308" s="1" t="str">
        <f t="shared" si="114"/>
        <v>2007Small Island Developing States (SIDS)</v>
      </c>
      <c r="B7308" s="1" t="s">
        <v>2441</v>
      </c>
      <c r="C7308" s="1">
        <v>2007</v>
      </c>
      <c r="D7308" s="2">
        <v>31381235</v>
      </c>
      <c r="E7308" s="2">
        <v>31310104</v>
      </c>
      <c r="F7308" s="3">
        <v>62691339</v>
      </c>
      <c r="G7308" s="1">
        <v>52.41</v>
      </c>
    </row>
    <row r="7309" spans="1:7" x14ac:dyDescent="0.2">
      <c r="A7309" s="1" t="str">
        <f t="shared" si="114"/>
        <v>2008Small Island Developing States (SIDS)</v>
      </c>
      <c r="B7309" s="1" t="s">
        <v>2441</v>
      </c>
      <c r="C7309" s="1">
        <v>2008</v>
      </c>
      <c r="D7309" s="2">
        <v>31853654</v>
      </c>
      <c r="E7309" s="2">
        <v>31711249</v>
      </c>
      <c r="F7309" s="3">
        <v>63564903</v>
      </c>
      <c r="G7309" s="1">
        <v>53.14</v>
      </c>
    </row>
    <row r="7310" spans="1:7" x14ac:dyDescent="0.2">
      <c r="A7310" s="1" t="str">
        <f t="shared" si="114"/>
        <v>2009Small Island Developing States (SIDS)</v>
      </c>
      <c r="B7310" s="1" t="s">
        <v>2441</v>
      </c>
      <c r="C7310" s="1">
        <v>2009</v>
      </c>
      <c r="D7310" s="2">
        <v>32317966</v>
      </c>
      <c r="E7310" s="2">
        <v>32109606</v>
      </c>
      <c r="F7310" s="3">
        <v>64427572</v>
      </c>
      <c r="G7310" s="1">
        <v>53.860999999999997</v>
      </c>
    </row>
    <row r="7311" spans="1:7" x14ac:dyDescent="0.2">
      <c r="A7311" s="1" t="str">
        <f t="shared" si="114"/>
        <v>2010Small Island Developing States (SIDS)</v>
      </c>
      <c r="B7311" s="1" t="s">
        <v>2441</v>
      </c>
      <c r="C7311" s="1">
        <v>2010</v>
      </c>
      <c r="D7311" s="2">
        <v>32756756</v>
      </c>
      <c r="E7311" s="2">
        <v>32496381</v>
      </c>
      <c r="F7311" s="3">
        <v>65253137</v>
      </c>
      <c r="G7311" s="1">
        <v>54.551000000000002</v>
      </c>
    </row>
    <row r="7312" spans="1:7" x14ac:dyDescent="0.2">
      <c r="A7312" s="1" t="str">
        <f t="shared" si="114"/>
        <v>2011Small Island Developing States (SIDS)</v>
      </c>
      <c r="B7312" s="1" t="s">
        <v>2441</v>
      </c>
      <c r="C7312" s="1">
        <v>2011</v>
      </c>
      <c r="D7312" s="1" t="s">
        <v>2443</v>
      </c>
      <c r="E7312" s="2">
        <v>32870134</v>
      </c>
      <c r="F7312" s="3">
        <v>66034534</v>
      </c>
      <c r="G7312" s="1">
        <v>55.204000000000001</v>
      </c>
    </row>
    <row r="7313" spans="1:7" x14ac:dyDescent="0.2">
      <c r="A7313" s="1" t="str">
        <f t="shared" si="114"/>
        <v>2012Small Island Developing States (SIDS)</v>
      </c>
      <c r="B7313" s="1" t="s">
        <v>2441</v>
      </c>
      <c r="C7313" s="1">
        <v>2012</v>
      </c>
      <c r="D7313" s="2">
        <v>33545863</v>
      </c>
      <c r="E7313" s="2">
        <v>33232861</v>
      </c>
      <c r="F7313" s="3">
        <v>66778724</v>
      </c>
      <c r="G7313" s="1">
        <v>55.826999999999998</v>
      </c>
    </row>
    <row r="7314" spans="1:7" x14ac:dyDescent="0.2">
      <c r="A7314" s="1" t="str">
        <f t="shared" si="114"/>
        <v>2013Small Island Developing States (SIDS)</v>
      </c>
      <c r="B7314" s="1" t="s">
        <v>2441</v>
      </c>
      <c r="C7314" s="1">
        <v>2013</v>
      </c>
      <c r="D7314" s="2">
        <v>33907353</v>
      </c>
      <c r="E7314" s="2">
        <v>33583329</v>
      </c>
      <c r="F7314" s="3">
        <v>67490682</v>
      </c>
      <c r="G7314" s="1">
        <v>56.421999999999997</v>
      </c>
    </row>
    <row r="7315" spans="1:7" x14ac:dyDescent="0.2">
      <c r="A7315" s="1" t="str">
        <f t="shared" si="114"/>
        <v>2014Small Island Developing States (SIDS)</v>
      </c>
      <c r="B7315" s="1" t="s">
        <v>2441</v>
      </c>
      <c r="C7315" s="1">
        <v>2014</v>
      </c>
      <c r="D7315" s="2">
        <v>34259365</v>
      </c>
      <c r="E7315" s="2">
        <v>33920993</v>
      </c>
      <c r="F7315" s="3">
        <v>68180358</v>
      </c>
      <c r="G7315" s="1">
        <v>56.997999999999998</v>
      </c>
    </row>
    <row r="7316" spans="1:7" x14ac:dyDescent="0.2">
      <c r="A7316" s="1" t="str">
        <f t="shared" si="114"/>
        <v>2015Small Island Developing States (SIDS)</v>
      </c>
      <c r="B7316" s="1" t="s">
        <v>2441</v>
      </c>
      <c r="C7316" s="1">
        <v>2015</v>
      </c>
      <c r="D7316" s="2">
        <v>34609523</v>
      </c>
      <c r="E7316" s="2">
        <v>34245997</v>
      </c>
      <c r="F7316" s="3" t="s">
        <v>2444</v>
      </c>
      <c r="G7316" s="1">
        <v>57.563000000000002</v>
      </c>
    </row>
    <row r="7317" spans="1:7" x14ac:dyDescent="0.2">
      <c r="A7317" s="1" t="str">
        <f t="shared" si="114"/>
        <v>2016Small Island Developing States (SIDS)</v>
      </c>
      <c r="B7317" s="1" t="s">
        <v>2441</v>
      </c>
      <c r="C7317" s="1">
        <v>2016</v>
      </c>
      <c r="D7317" s="2">
        <v>34958635</v>
      </c>
      <c r="E7317" s="2">
        <v>34556326</v>
      </c>
      <c r="F7317" s="3">
        <v>69514961</v>
      </c>
      <c r="G7317" s="1">
        <v>58.113999999999997</v>
      </c>
    </row>
    <row r="7318" spans="1:7" x14ac:dyDescent="0.2">
      <c r="A7318" s="1" t="str">
        <f t="shared" si="114"/>
        <v>2017Small Island Developing States (SIDS)</v>
      </c>
      <c r="B7318" s="1" t="s">
        <v>2441</v>
      </c>
      <c r="C7318" s="1">
        <v>2017</v>
      </c>
      <c r="D7318" s="2">
        <v>35304287</v>
      </c>
      <c r="E7318" s="2">
        <v>34853231</v>
      </c>
      <c r="F7318" s="3">
        <v>70157518</v>
      </c>
      <c r="G7318" s="1">
        <v>58.651000000000003</v>
      </c>
    </row>
    <row r="7319" spans="1:7" x14ac:dyDescent="0.2">
      <c r="A7319" s="1" t="str">
        <f t="shared" si="114"/>
        <v>2018Small Island Developing States (SIDS)</v>
      </c>
      <c r="B7319" s="1" t="s">
        <v>2441</v>
      </c>
      <c r="C7319" s="1">
        <v>2018</v>
      </c>
      <c r="D7319" s="2">
        <v>35647321</v>
      </c>
      <c r="E7319" s="2">
        <v>35144515</v>
      </c>
      <c r="F7319" s="3">
        <v>70791836</v>
      </c>
      <c r="G7319" s="1">
        <v>59.180999999999997</v>
      </c>
    </row>
    <row r="7320" spans="1:7" x14ac:dyDescent="0.2">
      <c r="A7320" s="1" t="str">
        <f t="shared" si="114"/>
        <v>2019Small Island Developing States (SIDS)</v>
      </c>
      <c r="B7320" s="1" t="s">
        <v>2441</v>
      </c>
      <c r="C7320" s="1">
        <v>2019</v>
      </c>
      <c r="D7320" s="2">
        <v>35988107</v>
      </c>
      <c r="E7320" s="1" t="s">
        <v>2445</v>
      </c>
      <c r="F7320" s="3">
        <v>71428827</v>
      </c>
      <c r="G7320" s="1">
        <v>59.713999999999999</v>
      </c>
    </row>
    <row r="7321" spans="1:7" x14ac:dyDescent="0.2">
      <c r="A7321" s="1" t="str">
        <f t="shared" si="114"/>
        <v>2020Small Island Developing States (SIDS)</v>
      </c>
      <c r="B7321" s="1" t="s">
        <v>2441</v>
      </c>
      <c r="C7321" s="1">
        <v>2020</v>
      </c>
      <c r="D7321" s="2">
        <v>36326991</v>
      </c>
      <c r="E7321" s="2">
        <v>35749107</v>
      </c>
      <c r="F7321" s="3">
        <v>72076098</v>
      </c>
      <c r="G7321" s="1">
        <v>60.255000000000003</v>
      </c>
    </row>
    <row r="7322" spans="1:7" x14ac:dyDescent="0.2">
      <c r="A7322" s="1" t="str">
        <f t="shared" si="114"/>
        <v>2001Solomon Islands</v>
      </c>
      <c r="B7322" s="1" t="s">
        <v>2446</v>
      </c>
      <c r="C7322" s="1">
        <v>2001</v>
      </c>
      <c r="D7322" s="2">
        <v>217742</v>
      </c>
      <c r="E7322" s="2">
        <v>206207</v>
      </c>
      <c r="F7322" s="3">
        <v>423949</v>
      </c>
      <c r="G7322" s="1">
        <v>15.146000000000001</v>
      </c>
    </row>
    <row r="7323" spans="1:7" x14ac:dyDescent="0.2">
      <c r="A7323" s="1" t="str">
        <f t="shared" si="114"/>
        <v>2002Solomon Islands</v>
      </c>
      <c r="B7323" s="1" t="s">
        <v>2446</v>
      </c>
      <c r="C7323" s="1">
        <v>2002</v>
      </c>
      <c r="D7323" s="2">
        <v>223386</v>
      </c>
      <c r="E7323" s="2">
        <v>212048</v>
      </c>
      <c r="F7323" s="3">
        <v>435434</v>
      </c>
      <c r="G7323" s="1">
        <v>15.557</v>
      </c>
    </row>
    <row r="7324" spans="1:7" x14ac:dyDescent="0.2">
      <c r="A7324" s="1" t="str">
        <f t="shared" si="114"/>
        <v>2003Solomon Islands</v>
      </c>
      <c r="B7324" s="1" t="s">
        <v>2446</v>
      </c>
      <c r="C7324" s="1">
        <v>2003</v>
      </c>
      <c r="D7324" s="2">
        <v>229017</v>
      </c>
      <c r="E7324" s="2">
        <v>217999</v>
      </c>
      <c r="F7324" s="3">
        <v>447016</v>
      </c>
      <c r="G7324" s="1">
        <v>15.971</v>
      </c>
    </row>
    <row r="7325" spans="1:7" x14ac:dyDescent="0.2">
      <c r="A7325" s="1" t="str">
        <f t="shared" si="114"/>
        <v>2004Solomon Islands</v>
      </c>
      <c r="B7325" s="1" t="s">
        <v>2446</v>
      </c>
      <c r="C7325" s="1">
        <v>2004</v>
      </c>
      <c r="D7325" s="2">
        <v>234585</v>
      </c>
      <c r="E7325" s="2">
        <v>223964</v>
      </c>
      <c r="F7325" s="3">
        <v>458549</v>
      </c>
      <c r="G7325" s="1">
        <v>16.382999999999999</v>
      </c>
    </row>
    <row r="7326" spans="1:7" x14ac:dyDescent="0.2">
      <c r="A7326" s="1" t="str">
        <f t="shared" si="114"/>
        <v>2005Solomon Islands</v>
      </c>
      <c r="B7326" s="1" t="s">
        <v>2446</v>
      </c>
      <c r="C7326" s="1">
        <v>2005</v>
      </c>
      <c r="D7326" s="2">
        <v>240063</v>
      </c>
      <c r="E7326" s="2">
        <v>229855</v>
      </c>
      <c r="F7326" s="3">
        <v>469918</v>
      </c>
      <c r="G7326" s="1">
        <v>16.789000000000001</v>
      </c>
    </row>
    <row r="7327" spans="1:7" x14ac:dyDescent="0.2">
      <c r="A7327" s="1" t="str">
        <f t="shared" si="114"/>
        <v>2006Solomon Islands</v>
      </c>
      <c r="B7327" s="1" t="s">
        <v>2446</v>
      </c>
      <c r="C7327" s="1">
        <v>2006</v>
      </c>
      <c r="D7327" s="2">
        <v>245432</v>
      </c>
      <c r="E7327" s="2">
        <v>235654</v>
      </c>
      <c r="F7327" s="3">
        <v>481086</v>
      </c>
      <c r="G7327" s="1">
        <v>17.187999999999999</v>
      </c>
    </row>
    <row r="7328" spans="1:7" x14ac:dyDescent="0.2">
      <c r="A7328" s="1" t="str">
        <f t="shared" si="114"/>
        <v>2007Solomon Islands</v>
      </c>
      <c r="B7328" s="1" t="s">
        <v>2446</v>
      </c>
      <c r="C7328" s="1">
        <v>2007</v>
      </c>
      <c r="D7328" s="2">
        <v>250719</v>
      </c>
      <c r="E7328" s="2">
        <v>241414</v>
      </c>
      <c r="F7328" s="3">
        <v>492133</v>
      </c>
      <c r="G7328" s="1">
        <v>17.582000000000001</v>
      </c>
    </row>
    <row r="7329" spans="1:7" x14ac:dyDescent="0.2">
      <c r="A7329" s="1" t="str">
        <f t="shared" si="114"/>
        <v>2008Solomon Islands</v>
      </c>
      <c r="B7329" s="1" t="s">
        <v>2446</v>
      </c>
      <c r="C7329" s="1">
        <v>2008</v>
      </c>
      <c r="D7329" s="2">
        <v>256139</v>
      </c>
      <c r="E7329" s="2">
        <v>247227</v>
      </c>
      <c r="F7329" s="3">
        <v>503366</v>
      </c>
      <c r="G7329" s="1">
        <v>17.984000000000002</v>
      </c>
    </row>
    <row r="7330" spans="1:7" x14ac:dyDescent="0.2">
      <c r="A7330" s="1" t="str">
        <f t="shared" si="114"/>
        <v>2009Solomon Islands</v>
      </c>
      <c r="B7330" s="1" t="s">
        <v>2446</v>
      </c>
      <c r="C7330" s="1">
        <v>2009</v>
      </c>
      <c r="D7330" s="2">
        <v>261903</v>
      </c>
      <c r="E7330" s="2">
        <v>253279</v>
      </c>
      <c r="F7330" s="3">
        <v>515182</v>
      </c>
      <c r="G7330" s="1">
        <v>18.405999999999999</v>
      </c>
    </row>
    <row r="7331" spans="1:7" x14ac:dyDescent="0.2">
      <c r="A7331" s="1" t="str">
        <f t="shared" si="114"/>
        <v>2010Solomon Islands</v>
      </c>
      <c r="B7331" s="1" t="s">
        <v>2446</v>
      </c>
      <c r="C7331" s="1">
        <v>2010</v>
      </c>
      <c r="D7331" s="2">
        <v>268186</v>
      </c>
      <c r="E7331" s="2">
        <v>259675</v>
      </c>
      <c r="F7331" s="3">
        <v>527861</v>
      </c>
      <c r="G7331" s="1">
        <v>18.859000000000002</v>
      </c>
    </row>
    <row r="7332" spans="1:7" x14ac:dyDescent="0.2">
      <c r="A7332" s="1" t="str">
        <f t="shared" si="114"/>
        <v>2011Solomon Islands</v>
      </c>
      <c r="B7332" s="1" t="s">
        <v>2446</v>
      </c>
      <c r="C7332" s="1">
        <v>2011</v>
      </c>
      <c r="D7332" s="2">
        <v>275048</v>
      </c>
      <c r="E7332" s="2">
        <v>266474</v>
      </c>
      <c r="F7332" s="3">
        <v>541522</v>
      </c>
      <c r="G7332" s="1">
        <v>19.347000000000001</v>
      </c>
    </row>
    <row r="7333" spans="1:7" x14ac:dyDescent="0.2">
      <c r="A7333" s="1" t="str">
        <f t="shared" si="114"/>
        <v>2012Solomon Islands</v>
      </c>
      <c r="B7333" s="1" t="s">
        <v>2446</v>
      </c>
      <c r="C7333" s="1">
        <v>2012</v>
      </c>
      <c r="D7333" s="2">
        <v>282449</v>
      </c>
      <c r="E7333" s="2">
        <v>273617</v>
      </c>
      <c r="F7333" s="3">
        <v>556066</v>
      </c>
      <c r="G7333" s="1">
        <v>19.867000000000001</v>
      </c>
    </row>
    <row r="7334" spans="1:7" x14ac:dyDescent="0.2">
      <c r="A7334" s="1" t="str">
        <f t="shared" si="114"/>
        <v>2013Solomon Islands</v>
      </c>
      <c r="B7334" s="1" t="s">
        <v>2446</v>
      </c>
      <c r="C7334" s="1">
        <v>2013</v>
      </c>
      <c r="D7334" s="2">
        <v>290265</v>
      </c>
      <c r="E7334" s="2">
        <v>281064</v>
      </c>
      <c r="F7334" s="3">
        <v>571329</v>
      </c>
      <c r="G7334" s="1">
        <v>20.411999999999999</v>
      </c>
    </row>
    <row r="7335" spans="1:7" x14ac:dyDescent="0.2">
      <c r="A7335" s="1" t="str">
        <f t="shared" si="114"/>
        <v>2014Solomon Islands</v>
      </c>
      <c r="B7335" s="1" t="s">
        <v>2446</v>
      </c>
      <c r="C7335" s="1">
        <v>2014</v>
      </c>
      <c r="D7335" s="2">
        <v>298355</v>
      </c>
      <c r="E7335" s="2">
        <v>288724</v>
      </c>
      <c r="F7335" s="3">
        <v>587079</v>
      </c>
      <c r="G7335" s="1">
        <v>20.975000000000001</v>
      </c>
    </row>
    <row r="7336" spans="1:7" x14ac:dyDescent="0.2">
      <c r="A7336" s="1" t="str">
        <f t="shared" si="114"/>
        <v>2015Solomon Islands</v>
      </c>
      <c r="B7336" s="1" t="s">
        <v>2446</v>
      </c>
      <c r="C7336" s="1">
        <v>2015</v>
      </c>
      <c r="D7336" s="2">
        <v>306577</v>
      </c>
      <c r="E7336" s="2">
        <v>296556</v>
      </c>
      <c r="F7336" s="3">
        <v>603133</v>
      </c>
      <c r="G7336" s="1">
        <v>21.547999999999998</v>
      </c>
    </row>
    <row r="7337" spans="1:7" x14ac:dyDescent="0.2">
      <c r="A7337" s="1" t="str">
        <f t="shared" si="114"/>
        <v>2016Solomon Islands</v>
      </c>
      <c r="B7337" s="1" t="s">
        <v>2446</v>
      </c>
      <c r="C7337" s="1">
        <v>2016</v>
      </c>
      <c r="D7337" s="2">
        <v>314912</v>
      </c>
      <c r="E7337" s="2">
        <v>304526</v>
      </c>
      <c r="F7337" s="3">
        <v>619438</v>
      </c>
      <c r="G7337" s="1">
        <v>22.131</v>
      </c>
    </row>
    <row r="7338" spans="1:7" x14ac:dyDescent="0.2">
      <c r="A7338" s="1" t="str">
        <f t="shared" si="114"/>
        <v>2017Solomon Islands</v>
      </c>
      <c r="B7338" s="1" t="s">
        <v>2446</v>
      </c>
      <c r="C7338" s="1">
        <v>2017</v>
      </c>
      <c r="D7338" s="2">
        <v>323376</v>
      </c>
      <c r="E7338" s="2">
        <v>312654</v>
      </c>
      <c r="F7338" s="3" t="s">
        <v>2447</v>
      </c>
      <c r="G7338" s="1">
        <v>22.722999999999999</v>
      </c>
    </row>
    <row r="7339" spans="1:7" x14ac:dyDescent="0.2">
      <c r="A7339" s="1" t="str">
        <f t="shared" si="114"/>
        <v>2018Solomon Islands</v>
      </c>
      <c r="B7339" s="1" t="s">
        <v>2446</v>
      </c>
      <c r="C7339" s="1">
        <v>2018</v>
      </c>
      <c r="D7339" s="2">
        <v>331947</v>
      </c>
      <c r="E7339" s="2">
        <v>320909</v>
      </c>
      <c r="F7339" s="3">
        <v>652856</v>
      </c>
      <c r="G7339" s="1">
        <v>23.324999999999999</v>
      </c>
    </row>
    <row r="7340" spans="1:7" x14ac:dyDescent="0.2">
      <c r="A7340" s="1" t="str">
        <f t="shared" si="114"/>
        <v>2019Solomon Islands</v>
      </c>
      <c r="B7340" s="1" t="s">
        <v>2446</v>
      </c>
      <c r="C7340" s="1">
        <v>2019</v>
      </c>
      <c r="D7340" s="2">
        <v>340582</v>
      </c>
      <c r="E7340" s="2">
        <v>329239</v>
      </c>
      <c r="F7340" s="3">
        <v>669821</v>
      </c>
      <c r="G7340" s="1">
        <v>23.931000000000001</v>
      </c>
    </row>
    <row r="7341" spans="1:7" x14ac:dyDescent="0.2">
      <c r="A7341" s="1" t="str">
        <f t="shared" si="114"/>
        <v>2020Solomon Islands</v>
      </c>
      <c r="B7341" s="1" t="s">
        <v>2446</v>
      </c>
      <c r="C7341" s="1">
        <v>2020</v>
      </c>
      <c r="D7341" s="2">
        <v>349262</v>
      </c>
      <c r="E7341" s="2">
        <v>337616</v>
      </c>
      <c r="F7341" s="3">
        <v>686878</v>
      </c>
      <c r="G7341" s="1">
        <v>24.54</v>
      </c>
    </row>
    <row r="7342" spans="1:7" x14ac:dyDescent="0.2">
      <c r="A7342" s="1" t="str">
        <f t="shared" si="114"/>
        <v>2001Somalia</v>
      </c>
      <c r="B7342" s="1" t="s">
        <v>142</v>
      </c>
      <c r="C7342" s="1">
        <v>2001</v>
      </c>
      <c r="D7342" s="2">
        <v>4599551</v>
      </c>
      <c r="E7342" s="2">
        <v>4587168</v>
      </c>
      <c r="F7342" s="3">
        <v>9186719</v>
      </c>
      <c r="G7342" s="1">
        <v>14.644</v>
      </c>
    </row>
    <row r="7343" spans="1:7" x14ac:dyDescent="0.2">
      <c r="A7343" s="1" t="str">
        <f t="shared" si="114"/>
        <v>2002Somalia</v>
      </c>
      <c r="B7343" s="1" t="s">
        <v>142</v>
      </c>
      <c r="C7343" s="1">
        <v>2002</v>
      </c>
      <c r="D7343" s="2">
        <v>4756276</v>
      </c>
      <c r="E7343" s="2">
        <v>4745059</v>
      </c>
      <c r="F7343" s="3">
        <v>9501335</v>
      </c>
      <c r="G7343" s="1">
        <v>15.145</v>
      </c>
    </row>
    <row r="7344" spans="1:7" x14ac:dyDescent="0.2">
      <c r="A7344" s="1" t="str">
        <f t="shared" si="114"/>
        <v>2003Somalia</v>
      </c>
      <c r="B7344" s="1" t="s">
        <v>142</v>
      </c>
      <c r="C7344" s="1">
        <v>2003</v>
      </c>
      <c r="D7344" s="1" t="s">
        <v>2448</v>
      </c>
      <c r="E7344" s="2">
        <v>4902742</v>
      </c>
      <c r="F7344" s="3">
        <v>9815412</v>
      </c>
      <c r="G7344" s="1">
        <v>15.646000000000001</v>
      </c>
    </row>
    <row r="7345" spans="1:7" x14ac:dyDescent="0.2">
      <c r="A7345" s="1" t="str">
        <f t="shared" si="114"/>
        <v>2004Somalia</v>
      </c>
      <c r="B7345" s="1" t="s">
        <v>142</v>
      </c>
      <c r="C7345" s="1">
        <v>2004</v>
      </c>
      <c r="D7345" s="2">
        <v>5069267</v>
      </c>
      <c r="E7345" s="2">
        <v>5060984</v>
      </c>
      <c r="F7345" s="3">
        <v>10130251</v>
      </c>
      <c r="G7345" s="1">
        <v>16.148</v>
      </c>
    </row>
    <row r="7346" spans="1:7" x14ac:dyDescent="0.2">
      <c r="A7346" s="1" t="str">
        <f t="shared" si="114"/>
        <v>2005Somalia</v>
      </c>
      <c r="B7346" s="1" t="s">
        <v>142</v>
      </c>
      <c r="C7346" s="1">
        <v>2005</v>
      </c>
      <c r="D7346" s="2">
        <v>5226471</v>
      </c>
      <c r="E7346" s="2">
        <v>5220385</v>
      </c>
      <c r="F7346" s="3">
        <v>10446856</v>
      </c>
      <c r="G7346" s="1">
        <v>16.652999999999999</v>
      </c>
    </row>
    <row r="7347" spans="1:7" x14ac:dyDescent="0.2">
      <c r="A7347" s="1" t="str">
        <f t="shared" si="114"/>
        <v>2006Somalia</v>
      </c>
      <c r="B7347" s="1" t="s">
        <v>142</v>
      </c>
      <c r="C7347" s="1">
        <v>2006</v>
      </c>
      <c r="D7347" s="2">
        <v>5383597</v>
      </c>
      <c r="E7347" s="2">
        <v>5380307</v>
      </c>
      <c r="F7347" s="3">
        <v>10763904</v>
      </c>
      <c r="G7347" s="1">
        <v>17.158000000000001</v>
      </c>
    </row>
    <row r="7348" spans="1:7" x14ac:dyDescent="0.2">
      <c r="A7348" s="1" t="str">
        <f t="shared" si="114"/>
        <v>2007Somalia</v>
      </c>
      <c r="B7348" s="1" t="s">
        <v>142</v>
      </c>
      <c r="C7348" s="1">
        <v>2007</v>
      </c>
      <c r="D7348" s="2">
        <v>5540039</v>
      </c>
      <c r="E7348" s="2">
        <v>5540083</v>
      </c>
      <c r="F7348" s="3">
        <v>11080122</v>
      </c>
      <c r="G7348" s="1">
        <v>17.661999999999999</v>
      </c>
    </row>
    <row r="7349" spans="1:7" x14ac:dyDescent="0.2">
      <c r="A7349" s="1" t="str">
        <f t="shared" si="114"/>
        <v>2008Somalia</v>
      </c>
      <c r="B7349" s="1" t="s">
        <v>142</v>
      </c>
      <c r="C7349" s="1">
        <v>2008</v>
      </c>
      <c r="D7349" s="2">
        <v>5696698</v>
      </c>
      <c r="E7349" s="1" t="s">
        <v>2449</v>
      </c>
      <c r="F7349" s="3">
        <v>11397188</v>
      </c>
      <c r="G7349" s="1">
        <v>18.167000000000002</v>
      </c>
    </row>
    <row r="7350" spans="1:7" x14ac:dyDescent="0.2">
      <c r="A7350" s="1" t="str">
        <f t="shared" si="114"/>
        <v>2009Somalia</v>
      </c>
      <c r="B7350" s="1" t="s">
        <v>142</v>
      </c>
      <c r="C7350" s="1">
        <v>2009</v>
      </c>
      <c r="D7350" s="2">
        <v>5854968</v>
      </c>
      <c r="E7350" s="2">
        <v>5862723</v>
      </c>
      <c r="F7350" s="3">
        <v>11717691</v>
      </c>
      <c r="G7350" s="1">
        <v>18.678000000000001</v>
      </c>
    </row>
    <row r="7351" spans="1:7" x14ac:dyDescent="0.2">
      <c r="A7351" s="1" t="str">
        <f t="shared" si="114"/>
        <v>2010Somalia</v>
      </c>
      <c r="B7351" s="1" t="s">
        <v>142</v>
      </c>
      <c r="C7351" s="1">
        <v>2010</v>
      </c>
      <c r="D7351" s="2">
        <v>6016043</v>
      </c>
      <c r="E7351" s="2">
        <v>6027843</v>
      </c>
      <c r="F7351" s="3">
        <v>12043886</v>
      </c>
      <c r="G7351" s="1">
        <v>19.198</v>
      </c>
    </row>
    <row r="7352" spans="1:7" x14ac:dyDescent="0.2">
      <c r="A7352" s="1" t="str">
        <f t="shared" si="114"/>
        <v>2011Somalia</v>
      </c>
      <c r="B7352" s="1" t="s">
        <v>142</v>
      </c>
      <c r="C7352" s="1">
        <v>2011</v>
      </c>
      <c r="D7352" s="2">
        <v>6180205</v>
      </c>
      <c r="E7352" s="1" t="s">
        <v>2450</v>
      </c>
      <c r="F7352" s="3">
        <v>12376305</v>
      </c>
      <c r="G7352" s="1">
        <v>19.728000000000002</v>
      </c>
    </row>
    <row r="7353" spans="1:7" x14ac:dyDescent="0.2">
      <c r="A7353" s="1" t="str">
        <f t="shared" si="114"/>
        <v>2012Somalia</v>
      </c>
      <c r="B7353" s="1" t="s">
        <v>142</v>
      </c>
      <c r="C7353" s="1">
        <v>2012</v>
      </c>
      <c r="D7353" s="2">
        <v>6347724</v>
      </c>
      <c r="E7353" s="2">
        <v>6367763</v>
      </c>
      <c r="F7353" s="3">
        <v>12715487</v>
      </c>
      <c r="G7353" s="1">
        <v>20.268999999999998</v>
      </c>
    </row>
    <row r="7354" spans="1:7" x14ac:dyDescent="0.2">
      <c r="A7354" s="1" t="str">
        <f t="shared" si="114"/>
        <v>2013Somalia</v>
      </c>
      <c r="B7354" s="1" t="s">
        <v>142</v>
      </c>
      <c r="C7354" s="1">
        <v>2013</v>
      </c>
      <c r="D7354" s="2">
        <v>6519803</v>
      </c>
      <c r="E7354" s="2">
        <v>6543908</v>
      </c>
      <c r="F7354" s="3">
        <v>13063711</v>
      </c>
      <c r="G7354" s="1">
        <v>20.824000000000002</v>
      </c>
    </row>
    <row r="7355" spans="1:7" x14ac:dyDescent="0.2">
      <c r="A7355" s="1" t="str">
        <f t="shared" si="114"/>
        <v>2014Somalia</v>
      </c>
      <c r="B7355" s="1" t="s">
        <v>142</v>
      </c>
      <c r="C7355" s="1">
        <v>2014</v>
      </c>
      <c r="D7355" s="2">
        <v>6697812</v>
      </c>
      <c r="E7355" s="2">
        <v>6725759</v>
      </c>
      <c r="F7355" s="3">
        <v>13423571</v>
      </c>
      <c r="G7355" s="1">
        <v>21.398</v>
      </c>
    </row>
    <row r="7356" spans="1:7" x14ac:dyDescent="0.2">
      <c r="A7356" s="1" t="str">
        <f t="shared" si="114"/>
        <v>2015Somalia</v>
      </c>
      <c r="B7356" s="1" t="s">
        <v>142</v>
      </c>
      <c r="C7356" s="1">
        <v>2015</v>
      </c>
      <c r="D7356" s="2">
        <v>6882856</v>
      </c>
      <c r="E7356" s="2">
        <v>6914348</v>
      </c>
      <c r="F7356" s="3">
        <v>13797204</v>
      </c>
      <c r="G7356" s="1">
        <v>21.992999999999999</v>
      </c>
    </row>
    <row r="7357" spans="1:7" x14ac:dyDescent="0.2">
      <c r="A7357" s="1" t="str">
        <f t="shared" si="114"/>
        <v>2016Somalia</v>
      </c>
      <c r="B7357" s="1" t="s">
        <v>142</v>
      </c>
      <c r="C7357" s="1">
        <v>2016</v>
      </c>
      <c r="D7357" s="2">
        <v>7075493</v>
      </c>
      <c r="E7357" s="2">
        <v>7110142</v>
      </c>
      <c r="F7357" s="3">
        <v>14185635</v>
      </c>
      <c r="G7357" s="1">
        <v>22.611999999999998</v>
      </c>
    </row>
    <row r="7358" spans="1:7" x14ac:dyDescent="0.2">
      <c r="A7358" s="1" t="str">
        <f t="shared" si="114"/>
        <v>2017Somalia</v>
      </c>
      <c r="B7358" s="1" t="s">
        <v>142</v>
      </c>
      <c r="C7358" s="1">
        <v>2017</v>
      </c>
      <c r="D7358" s="2">
        <v>7275858</v>
      </c>
      <c r="E7358" s="2">
        <v>7313307</v>
      </c>
      <c r="F7358" s="3">
        <v>14589165</v>
      </c>
      <c r="G7358" s="1">
        <v>23.256</v>
      </c>
    </row>
    <row r="7359" spans="1:7" x14ac:dyDescent="0.2">
      <c r="A7359" s="1" t="str">
        <f t="shared" si="114"/>
        <v>2018Somalia</v>
      </c>
      <c r="B7359" s="1" t="s">
        <v>142</v>
      </c>
      <c r="C7359" s="1">
        <v>2018</v>
      </c>
      <c r="D7359" s="2">
        <v>7484099</v>
      </c>
      <c r="E7359" s="2">
        <v>7524126</v>
      </c>
      <c r="F7359" s="3">
        <v>15008225</v>
      </c>
      <c r="G7359" s="1">
        <v>23.923999999999999</v>
      </c>
    </row>
    <row r="7360" spans="1:7" x14ac:dyDescent="0.2">
      <c r="A7360" s="1" t="str">
        <f t="shared" si="114"/>
        <v>2019Somalia</v>
      </c>
      <c r="B7360" s="1" t="s">
        <v>142</v>
      </c>
      <c r="C7360" s="1">
        <v>2019</v>
      </c>
      <c r="D7360" s="2">
        <v>7700196</v>
      </c>
      <c r="E7360" s="1" t="s">
        <v>2451</v>
      </c>
      <c r="F7360" s="3">
        <v>15442906</v>
      </c>
      <c r="G7360" s="1">
        <v>24.616</v>
      </c>
    </row>
    <row r="7361" spans="1:7" x14ac:dyDescent="0.2">
      <c r="A7361" s="1" t="str">
        <f t="shared" si="114"/>
        <v>2020Somalia</v>
      </c>
      <c r="B7361" s="1" t="s">
        <v>142</v>
      </c>
      <c r="C7361" s="1">
        <v>2020</v>
      </c>
      <c r="D7361" s="2">
        <v>7924087</v>
      </c>
      <c r="E7361" s="2">
        <v>7969132</v>
      </c>
      <c r="F7361" s="3">
        <v>15893219</v>
      </c>
      <c r="G7361" s="1">
        <v>25.334</v>
      </c>
    </row>
    <row r="7362" spans="1:7" x14ac:dyDescent="0.2">
      <c r="A7362" s="1" t="str">
        <f t="shared" si="114"/>
        <v>2001South Africa</v>
      </c>
      <c r="B7362" s="1" t="s">
        <v>143</v>
      </c>
      <c r="C7362" s="1">
        <v>2001</v>
      </c>
      <c r="D7362" s="1" t="s">
        <v>2452</v>
      </c>
      <c r="E7362" s="2">
        <v>23103252</v>
      </c>
      <c r="F7362" s="3">
        <v>45571272</v>
      </c>
      <c r="G7362" s="1">
        <v>37.566000000000003</v>
      </c>
    </row>
    <row r="7363" spans="1:7" x14ac:dyDescent="0.2">
      <c r="A7363" s="1" t="str">
        <f t="shared" ref="A7363:A7426" si="115">C7363&amp;B7363</f>
        <v>2002South Africa</v>
      </c>
      <c r="B7363" s="1" t="s">
        <v>143</v>
      </c>
      <c r="C7363" s="1">
        <v>2002</v>
      </c>
      <c r="D7363" s="2">
        <v>22752951</v>
      </c>
      <c r="E7363" s="2">
        <v>23397962</v>
      </c>
      <c r="F7363" s="3">
        <v>46150913</v>
      </c>
      <c r="G7363" s="1">
        <v>38.043999999999997</v>
      </c>
    </row>
    <row r="7364" spans="1:7" x14ac:dyDescent="0.2">
      <c r="A7364" s="1" t="str">
        <f t="shared" si="115"/>
        <v>2003South Africa</v>
      </c>
      <c r="B7364" s="1" t="s">
        <v>143</v>
      </c>
      <c r="C7364" s="1">
        <v>2003</v>
      </c>
      <c r="D7364" s="2">
        <v>23032769</v>
      </c>
      <c r="E7364" s="2">
        <v>23686434</v>
      </c>
      <c r="F7364" s="3">
        <v>46719203</v>
      </c>
      <c r="G7364" s="1">
        <v>38.512999999999998</v>
      </c>
    </row>
    <row r="7365" spans="1:7" x14ac:dyDescent="0.2">
      <c r="A7365" s="1" t="str">
        <f t="shared" si="115"/>
        <v>2004South Africa</v>
      </c>
      <c r="B7365" s="1" t="s">
        <v>143</v>
      </c>
      <c r="C7365" s="1">
        <v>2004</v>
      </c>
      <c r="D7365" s="1" t="s">
        <v>2453</v>
      </c>
      <c r="E7365" s="1" t="s">
        <v>2454</v>
      </c>
      <c r="F7365" s="3" t="s">
        <v>2455</v>
      </c>
      <c r="G7365" s="1">
        <v>38.984000000000002</v>
      </c>
    </row>
    <row r="7366" spans="1:7" x14ac:dyDescent="0.2">
      <c r="A7366" s="1" t="str">
        <f t="shared" si="115"/>
        <v>2005South Africa</v>
      </c>
      <c r="B7366" s="1" t="s">
        <v>143</v>
      </c>
      <c r="C7366" s="1">
        <v>2005</v>
      </c>
      <c r="D7366" s="2">
        <v>23607459</v>
      </c>
      <c r="E7366" s="2">
        <v>24273136</v>
      </c>
      <c r="F7366" s="3">
        <v>47880595</v>
      </c>
      <c r="G7366" s="1">
        <v>39.47</v>
      </c>
    </row>
    <row r="7367" spans="1:7" x14ac:dyDescent="0.2">
      <c r="A7367" s="1" t="str">
        <f t="shared" si="115"/>
        <v>2006South Africa</v>
      </c>
      <c r="B7367" s="1" t="s">
        <v>143</v>
      </c>
      <c r="C7367" s="1">
        <v>2006</v>
      </c>
      <c r="D7367" s="2">
        <v>23910124</v>
      </c>
      <c r="E7367" s="1" t="s">
        <v>2456</v>
      </c>
      <c r="F7367" s="3">
        <v>48489464</v>
      </c>
      <c r="G7367" s="1">
        <v>39.972000000000001</v>
      </c>
    </row>
    <row r="7368" spans="1:7" x14ac:dyDescent="0.2">
      <c r="A7368" s="1" t="str">
        <f t="shared" si="115"/>
        <v>2007South Africa</v>
      </c>
      <c r="B7368" s="1" t="s">
        <v>143</v>
      </c>
      <c r="C7368" s="1">
        <v>2007</v>
      </c>
      <c r="D7368" s="1" t="s">
        <v>2457</v>
      </c>
      <c r="E7368" s="2">
        <v>24895876</v>
      </c>
      <c r="F7368" s="3">
        <v>49119766</v>
      </c>
      <c r="G7368" s="1">
        <v>40.491</v>
      </c>
    </row>
    <row r="7369" spans="1:7" x14ac:dyDescent="0.2">
      <c r="A7369" s="1" t="str">
        <f t="shared" si="115"/>
        <v>2008South Africa</v>
      </c>
      <c r="B7369" s="1" t="s">
        <v>143</v>
      </c>
      <c r="C7369" s="1">
        <v>2008</v>
      </c>
      <c r="D7369" s="2">
        <v>24552622</v>
      </c>
      <c r="E7369" s="1" t="s">
        <v>2458</v>
      </c>
      <c r="F7369" s="3">
        <v>49779472</v>
      </c>
      <c r="G7369" s="1">
        <v>41.034999999999997</v>
      </c>
    </row>
    <row r="7370" spans="1:7" x14ac:dyDescent="0.2">
      <c r="A7370" s="1" t="str">
        <f t="shared" si="115"/>
        <v>2009South Africa</v>
      </c>
      <c r="B7370" s="1" t="s">
        <v>143</v>
      </c>
      <c r="C7370" s="1">
        <v>2009</v>
      </c>
      <c r="D7370" s="2">
        <v>24900459</v>
      </c>
      <c r="E7370" s="2">
        <v>25576554</v>
      </c>
      <c r="F7370" s="3">
        <v>50477013</v>
      </c>
      <c r="G7370" s="1">
        <v>41.61</v>
      </c>
    </row>
    <row r="7371" spans="1:7" x14ac:dyDescent="0.2">
      <c r="A7371" s="1" t="str">
        <f t="shared" si="115"/>
        <v>2010South Africa</v>
      </c>
      <c r="B7371" s="1" t="s">
        <v>143</v>
      </c>
      <c r="C7371" s="1">
        <v>2010</v>
      </c>
      <c r="D7371" s="2">
        <v>25269501</v>
      </c>
      <c r="E7371" s="2">
        <v>25947466</v>
      </c>
      <c r="F7371" s="3">
        <v>51216967</v>
      </c>
      <c r="G7371" s="1">
        <v>42.22</v>
      </c>
    </row>
    <row r="7372" spans="1:7" x14ac:dyDescent="0.2">
      <c r="A7372" s="1" t="str">
        <f t="shared" si="115"/>
        <v>2011South Africa</v>
      </c>
      <c r="B7372" s="1" t="s">
        <v>143</v>
      </c>
      <c r="C7372" s="1">
        <v>2011</v>
      </c>
      <c r="D7372" s="2">
        <v>25662032</v>
      </c>
      <c r="E7372" s="2">
        <v>26341727</v>
      </c>
      <c r="F7372" s="3">
        <v>52003759</v>
      </c>
      <c r="G7372" s="1">
        <v>42.869</v>
      </c>
    </row>
    <row r="7373" spans="1:7" x14ac:dyDescent="0.2">
      <c r="A7373" s="1" t="str">
        <f t="shared" si="115"/>
        <v>2012South Africa</v>
      </c>
      <c r="B7373" s="1" t="s">
        <v>143</v>
      </c>
      <c r="C7373" s="1">
        <v>2012</v>
      </c>
      <c r="D7373" s="2">
        <v>26075395</v>
      </c>
      <c r="E7373" s="2">
        <v>26757264</v>
      </c>
      <c r="F7373" s="3">
        <v>52832659</v>
      </c>
      <c r="G7373" s="1">
        <v>43.552</v>
      </c>
    </row>
    <row r="7374" spans="1:7" x14ac:dyDescent="0.2">
      <c r="A7374" s="1" t="str">
        <f t="shared" si="115"/>
        <v>2013South Africa</v>
      </c>
      <c r="B7374" s="1" t="s">
        <v>143</v>
      </c>
      <c r="C7374" s="1">
        <v>2013</v>
      </c>
      <c r="D7374" s="2">
        <v>26500317</v>
      </c>
      <c r="E7374" s="2">
        <v>27186808</v>
      </c>
      <c r="F7374" s="3">
        <v>53687125</v>
      </c>
      <c r="G7374" s="1">
        <v>44.256999999999998</v>
      </c>
    </row>
    <row r="7375" spans="1:7" x14ac:dyDescent="0.2">
      <c r="A7375" s="1" t="str">
        <f t="shared" si="115"/>
        <v>2014South Africa</v>
      </c>
      <c r="B7375" s="1" t="s">
        <v>143</v>
      </c>
      <c r="C7375" s="1">
        <v>2014</v>
      </c>
      <c r="D7375" s="1" t="s">
        <v>2459</v>
      </c>
      <c r="E7375" s="2">
        <v>27620134</v>
      </c>
      <c r="F7375" s="3">
        <v>54544184</v>
      </c>
      <c r="G7375" s="1">
        <v>44.963000000000001</v>
      </c>
    </row>
    <row r="7376" spans="1:7" x14ac:dyDescent="0.2">
      <c r="A7376" s="1" t="str">
        <f t="shared" si="115"/>
        <v>2015South Africa</v>
      </c>
      <c r="B7376" s="1" t="s">
        <v>143</v>
      </c>
      <c r="C7376" s="1">
        <v>2015</v>
      </c>
      <c r="D7376" s="2">
        <v>27337004</v>
      </c>
      <c r="E7376" s="2">
        <v>28049365</v>
      </c>
      <c r="F7376" s="3">
        <v>55386369</v>
      </c>
      <c r="G7376" s="1">
        <v>45.656999999999996</v>
      </c>
    </row>
    <row r="7377" spans="1:7" x14ac:dyDescent="0.2">
      <c r="A7377" s="1" t="str">
        <f t="shared" si="115"/>
        <v>2016South Africa</v>
      </c>
      <c r="B7377" s="1" t="s">
        <v>143</v>
      </c>
      <c r="C7377" s="1">
        <v>2016</v>
      </c>
      <c r="D7377" s="2">
        <v>27735713</v>
      </c>
      <c r="E7377" s="2">
        <v>28471936</v>
      </c>
      <c r="F7377" s="3">
        <v>56207649</v>
      </c>
      <c r="G7377" s="1">
        <v>46.334000000000003</v>
      </c>
    </row>
    <row r="7378" spans="1:7" x14ac:dyDescent="0.2">
      <c r="A7378" s="1" t="str">
        <f t="shared" si="115"/>
        <v>2017South Africa</v>
      </c>
      <c r="B7378" s="1" t="s">
        <v>143</v>
      </c>
      <c r="C7378" s="1">
        <v>2017</v>
      </c>
      <c r="D7378" s="2">
        <v>28121437</v>
      </c>
      <c r="E7378" s="2">
        <v>28888314</v>
      </c>
      <c r="F7378" s="3">
        <v>57009751</v>
      </c>
      <c r="G7378" s="1">
        <v>46.994999999999997</v>
      </c>
    </row>
    <row r="7379" spans="1:7" x14ac:dyDescent="0.2">
      <c r="A7379" s="1" t="str">
        <f t="shared" si="115"/>
        <v>2018South Africa</v>
      </c>
      <c r="B7379" s="1" t="s">
        <v>143</v>
      </c>
      <c r="C7379" s="1">
        <v>2018</v>
      </c>
      <c r="D7379" s="2">
        <v>28495093</v>
      </c>
      <c r="E7379" s="2">
        <v>29297427</v>
      </c>
      <c r="F7379" s="3" t="s">
        <v>2460</v>
      </c>
      <c r="G7379" s="1">
        <v>47.640999999999998</v>
      </c>
    </row>
    <row r="7380" spans="1:7" x14ac:dyDescent="0.2">
      <c r="A7380" s="1" t="str">
        <f t="shared" si="115"/>
        <v>2019South Africa</v>
      </c>
      <c r="B7380" s="1" t="s">
        <v>143</v>
      </c>
      <c r="C7380" s="1">
        <v>2019</v>
      </c>
      <c r="D7380" s="2">
        <v>28859302</v>
      </c>
      <c r="E7380" s="2">
        <v>29698965</v>
      </c>
      <c r="F7380" s="3">
        <v>58558267</v>
      </c>
      <c r="G7380" s="1">
        <v>48.271999999999998</v>
      </c>
    </row>
    <row r="7381" spans="1:7" x14ac:dyDescent="0.2">
      <c r="A7381" s="1" t="str">
        <f t="shared" si="115"/>
        <v>2020South Africa</v>
      </c>
      <c r="B7381" s="1" t="s">
        <v>143</v>
      </c>
      <c r="C7381" s="1">
        <v>2020</v>
      </c>
      <c r="D7381" s="2">
        <v>29216012</v>
      </c>
      <c r="E7381" s="2">
        <v>30092678</v>
      </c>
      <c r="F7381" s="3" t="s">
        <v>2461</v>
      </c>
      <c r="G7381" s="1">
        <v>48.890999999999998</v>
      </c>
    </row>
    <row r="7382" spans="1:7" x14ac:dyDescent="0.2">
      <c r="A7382" s="1" t="str">
        <f t="shared" si="115"/>
        <v>2001South America</v>
      </c>
      <c r="B7382" s="1" t="s">
        <v>2462</v>
      </c>
      <c r="C7382" s="1">
        <v>2001</v>
      </c>
      <c r="D7382" s="2">
        <v>174776847</v>
      </c>
      <c r="E7382" s="2">
        <v>178556643</v>
      </c>
      <c r="F7382" s="3" t="s">
        <v>2463</v>
      </c>
      <c r="G7382" s="1">
        <v>20.234999999999999</v>
      </c>
    </row>
    <row r="7383" spans="1:7" x14ac:dyDescent="0.2">
      <c r="A7383" s="1" t="str">
        <f t="shared" si="115"/>
        <v>2002South America</v>
      </c>
      <c r="B7383" s="1" t="s">
        <v>2462</v>
      </c>
      <c r="C7383" s="1">
        <v>2002</v>
      </c>
      <c r="D7383" s="2">
        <v>177110594</v>
      </c>
      <c r="E7383" s="2">
        <v>181022619</v>
      </c>
      <c r="F7383" s="3">
        <v>358133213</v>
      </c>
      <c r="G7383" s="1">
        <v>20.51</v>
      </c>
    </row>
    <row r="7384" spans="1:7" x14ac:dyDescent="0.2">
      <c r="A7384" s="1" t="str">
        <f t="shared" si="115"/>
        <v>2003South America</v>
      </c>
      <c r="B7384" s="1" t="s">
        <v>2462</v>
      </c>
      <c r="C7384" s="1">
        <v>2003</v>
      </c>
      <c r="D7384" s="2">
        <v>179384941</v>
      </c>
      <c r="E7384" s="2">
        <v>183424729</v>
      </c>
      <c r="F7384" s="3" t="s">
        <v>2464</v>
      </c>
      <c r="G7384" s="1">
        <v>20.777999999999999</v>
      </c>
    </row>
    <row r="7385" spans="1:7" x14ac:dyDescent="0.2">
      <c r="A7385" s="1" t="str">
        <f t="shared" si="115"/>
        <v>2004South America</v>
      </c>
      <c r="B7385" s="1" t="s">
        <v>2462</v>
      </c>
      <c r="C7385" s="1">
        <v>2004</v>
      </c>
      <c r="D7385" s="2">
        <v>181599481</v>
      </c>
      <c r="E7385" s="2">
        <v>185765861</v>
      </c>
      <c r="F7385" s="3">
        <v>367365342</v>
      </c>
      <c r="G7385" s="1">
        <v>21.039000000000001</v>
      </c>
    </row>
    <row r="7386" spans="1:7" x14ac:dyDescent="0.2">
      <c r="A7386" s="1" t="str">
        <f t="shared" si="115"/>
        <v>2005South America</v>
      </c>
      <c r="B7386" s="1" t="s">
        <v>2462</v>
      </c>
      <c r="C7386" s="1">
        <v>2005</v>
      </c>
      <c r="D7386" s="2">
        <v>183755106</v>
      </c>
      <c r="E7386" s="2">
        <v>188049529</v>
      </c>
      <c r="F7386" s="3">
        <v>371804635</v>
      </c>
      <c r="G7386" s="1">
        <v>21.292999999999999</v>
      </c>
    </row>
    <row r="7387" spans="1:7" x14ac:dyDescent="0.2">
      <c r="A7387" s="1" t="str">
        <f t="shared" si="115"/>
        <v>2006South America</v>
      </c>
      <c r="B7387" s="1" t="s">
        <v>2462</v>
      </c>
      <c r="C7387" s="1">
        <v>2006</v>
      </c>
      <c r="D7387" s="2">
        <v>185849368</v>
      </c>
      <c r="E7387" s="2">
        <v>190273415</v>
      </c>
      <c r="F7387" s="3">
        <v>376122783</v>
      </c>
      <c r="G7387" s="1">
        <v>21.541</v>
      </c>
    </row>
    <row r="7388" spans="1:7" x14ac:dyDescent="0.2">
      <c r="A7388" s="1" t="str">
        <f t="shared" si="115"/>
        <v>2007South America</v>
      </c>
      <c r="B7388" s="1" t="s">
        <v>2462</v>
      </c>
      <c r="C7388" s="1">
        <v>2007</v>
      </c>
      <c r="D7388" s="2">
        <v>187885054</v>
      </c>
      <c r="E7388" s="2">
        <v>192440001</v>
      </c>
      <c r="F7388" s="3">
        <v>380325055</v>
      </c>
      <c r="G7388" s="1">
        <v>21.780999999999999</v>
      </c>
    </row>
    <row r="7389" spans="1:7" x14ac:dyDescent="0.2">
      <c r="A7389" s="1" t="str">
        <f t="shared" si="115"/>
        <v>2008South America</v>
      </c>
      <c r="B7389" s="1" t="s">
        <v>2462</v>
      </c>
      <c r="C7389" s="1">
        <v>2008</v>
      </c>
      <c r="D7389" s="2">
        <v>189875317</v>
      </c>
      <c r="E7389" s="2">
        <v>194564159</v>
      </c>
      <c r="F7389" s="3">
        <v>384439476</v>
      </c>
      <c r="G7389" s="1">
        <v>22.016999999999999</v>
      </c>
    </row>
    <row r="7390" spans="1:7" x14ac:dyDescent="0.2">
      <c r="A7390" s="1" t="str">
        <f t="shared" si="115"/>
        <v>2009South America</v>
      </c>
      <c r="B7390" s="1" t="s">
        <v>2462</v>
      </c>
      <c r="C7390" s="1">
        <v>2009</v>
      </c>
      <c r="D7390" s="1" t="s">
        <v>2465</v>
      </c>
      <c r="E7390" s="2">
        <v>196665624</v>
      </c>
      <c r="F7390" s="3">
        <v>388503344</v>
      </c>
      <c r="G7390" s="1">
        <v>22.25</v>
      </c>
    </row>
    <row r="7391" spans="1:7" x14ac:dyDescent="0.2">
      <c r="A7391" s="1" t="str">
        <f t="shared" si="115"/>
        <v>2010South America</v>
      </c>
      <c r="B7391" s="1" t="s">
        <v>2462</v>
      </c>
      <c r="C7391" s="1">
        <v>2010</v>
      </c>
      <c r="D7391" s="2">
        <v>193785064</v>
      </c>
      <c r="E7391" s="2">
        <v>198758631</v>
      </c>
      <c r="F7391" s="3">
        <v>392543695</v>
      </c>
      <c r="G7391" s="1">
        <v>22.481000000000002</v>
      </c>
    </row>
    <row r="7392" spans="1:7" x14ac:dyDescent="0.2">
      <c r="A7392" s="1" t="str">
        <f t="shared" si="115"/>
        <v>2011South America</v>
      </c>
      <c r="B7392" s="1" t="s">
        <v>2462</v>
      </c>
      <c r="C7392" s="1">
        <v>2011</v>
      </c>
      <c r="D7392" s="2">
        <v>195722747</v>
      </c>
      <c r="E7392" s="2">
        <v>200849004</v>
      </c>
      <c r="F7392" s="3">
        <v>396571751</v>
      </c>
      <c r="G7392" s="1">
        <v>22.712</v>
      </c>
    </row>
    <row r="7393" spans="1:7" x14ac:dyDescent="0.2">
      <c r="A7393" s="1" t="str">
        <f t="shared" si="115"/>
        <v>2012South America</v>
      </c>
      <c r="B7393" s="1" t="s">
        <v>2462</v>
      </c>
      <c r="C7393" s="1">
        <v>2012</v>
      </c>
      <c r="D7393" s="2">
        <v>197648271</v>
      </c>
      <c r="E7393" s="2">
        <v>202933292</v>
      </c>
      <c r="F7393" s="3">
        <v>400581563</v>
      </c>
      <c r="G7393" s="1">
        <v>22.940999999999999</v>
      </c>
    </row>
    <row r="7394" spans="1:7" x14ac:dyDescent="0.2">
      <c r="A7394" s="1" t="str">
        <f t="shared" si="115"/>
        <v>2013South America</v>
      </c>
      <c r="B7394" s="1" t="s">
        <v>2462</v>
      </c>
      <c r="C7394" s="1">
        <v>2013</v>
      </c>
      <c r="D7394" s="2">
        <v>199556594</v>
      </c>
      <c r="E7394" s="2">
        <v>205005354</v>
      </c>
      <c r="F7394" s="3">
        <v>404561948</v>
      </c>
      <c r="G7394" s="1">
        <v>23.169</v>
      </c>
    </row>
    <row r="7395" spans="1:7" x14ac:dyDescent="0.2">
      <c r="A7395" s="1" t="str">
        <f t="shared" si="115"/>
        <v>2014South America</v>
      </c>
      <c r="B7395" s="1" t="s">
        <v>2462</v>
      </c>
      <c r="C7395" s="1">
        <v>2014</v>
      </c>
      <c r="D7395" s="2">
        <v>201439213</v>
      </c>
      <c r="E7395" s="2">
        <v>207054587</v>
      </c>
      <c r="F7395" s="3" t="s">
        <v>2466</v>
      </c>
      <c r="G7395" s="1">
        <v>23.393999999999998</v>
      </c>
    </row>
    <row r="7396" spans="1:7" x14ac:dyDescent="0.2">
      <c r="A7396" s="1" t="str">
        <f t="shared" si="115"/>
        <v>2015South America</v>
      </c>
      <c r="B7396" s="1" t="s">
        <v>2462</v>
      </c>
      <c r="C7396" s="1">
        <v>2015</v>
      </c>
      <c r="D7396" s="2">
        <v>203289834</v>
      </c>
      <c r="E7396" s="2">
        <v>209072856</v>
      </c>
      <c r="F7396" s="3" t="s">
        <v>2467</v>
      </c>
      <c r="G7396" s="1">
        <v>23.616</v>
      </c>
    </row>
    <row r="7397" spans="1:7" x14ac:dyDescent="0.2">
      <c r="A7397" s="1" t="str">
        <f t="shared" si="115"/>
        <v>2016South America</v>
      </c>
      <c r="B7397" s="1" t="s">
        <v>2462</v>
      </c>
      <c r="C7397" s="1">
        <v>2016</v>
      </c>
      <c r="D7397" s="2">
        <v>205106509</v>
      </c>
      <c r="E7397" s="2">
        <v>211058362</v>
      </c>
      <c r="F7397" s="3">
        <v>416164871</v>
      </c>
      <c r="G7397" s="1">
        <v>23.834</v>
      </c>
    </row>
    <row r="7398" spans="1:7" x14ac:dyDescent="0.2">
      <c r="A7398" s="1" t="str">
        <f t="shared" si="115"/>
        <v>2017South America</v>
      </c>
      <c r="B7398" s="1" t="s">
        <v>2462</v>
      </c>
      <c r="C7398" s="1">
        <v>2017</v>
      </c>
      <c r="D7398" s="2">
        <v>206891408</v>
      </c>
      <c r="E7398" s="2">
        <v>213012512</v>
      </c>
      <c r="F7398" s="3" t="s">
        <v>2468</v>
      </c>
      <c r="G7398" s="1">
        <v>24.047999999999998</v>
      </c>
    </row>
    <row r="7399" spans="1:7" x14ac:dyDescent="0.2">
      <c r="A7399" s="1" t="str">
        <f t="shared" si="115"/>
        <v>2018South America</v>
      </c>
      <c r="B7399" s="1" t="s">
        <v>2462</v>
      </c>
      <c r="C7399" s="1">
        <v>2018</v>
      </c>
      <c r="D7399" s="2">
        <v>208646945</v>
      </c>
      <c r="E7399" s="2">
        <v>214934153</v>
      </c>
      <c r="F7399" s="3">
        <v>423581098</v>
      </c>
      <c r="G7399" s="1">
        <v>24.259</v>
      </c>
    </row>
    <row r="7400" spans="1:7" x14ac:dyDescent="0.2">
      <c r="A7400" s="1" t="str">
        <f t="shared" si="115"/>
        <v>2019South America</v>
      </c>
      <c r="B7400" s="1" t="s">
        <v>2462</v>
      </c>
      <c r="C7400" s="1">
        <v>2019</v>
      </c>
      <c r="D7400" s="1" t="s">
        <v>2469</v>
      </c>
      <c r="E7400" s="2">
        <v>216822585</v>
      </c>
      <c r="F7400" s="3">
        <v>427199425</v>
      </c>
      <c r="G7400" s="1">
        <v>24.466000000000001</v>
      </c>
    </row>
    <row r="7401" spans="1:7" x14ac:dyDescent="0.2">
      <c r="A7401" s="1" t="str">
        <f t="shared" si="115"/>
        <v>2020South America</v>
      </c>
      <c r="B7401" s="1" t="s">
        <v>2462</v>
      </c>
      <c r="C7401" s="1">
        <v>2020</v>
      </c>
      <c r="D7401" s="2">
        <v>212083073</v>
      </c>
      <c r="E7401" s="2">
        <v>218676699</v>
      </c>
      <c r="F7401" s="3">
        <v>430759772</v>
      </c>
      <c r="G7401" s="1">
        <v>24.67</v>
      </c>
    </row>
    <row r="7402" spans="1:7" x14ac:dyDescent="0.2">
      <c r="A7402" s="1" t="str">
        <f t="shared" si="115"/>
        <v>2001South Asian Association for Regional Cooperation (SAARC)</v>
      </c>
      <c r="B7402" s="1" t="s">
        <v>2470</v>
      </c>
      <c r="C7402" s="1">
        <v>2001</v>
      </c>
      <c r="D7402" s="2">
        <v>734287675</v>
      </c>
      <c r="E7402" s="1" t="s">
        <v>1026</v>
      </c>
      <c r="F7402" s="3">
        <v>1416822995</v>
      </c>
      <c r="G7402" s="1">
        <v>296.93</v>
      </c>
    </row>
    <row r="7403" spans="1:7" x14ac:dyDescent="0.2">
      <c r="A7403" s="1" t="str">
        <f t="shared" si="115"/>
        <v>2002South Asian Association for Regional Cooperation (SAARC)</v>
      </c>
      <c r="B7403" s="1" t="s">
        <v>2470</v>
      </c>
      <c r="C7403" s="1">
        <v>2002</v>
      </c>
      <c r="D7403" s="2">
        <v>747687242</v>
      </c>
      <c r="E7403" s="2">
        <v>694956802</v>
      </c>
      <c r="F7403" s="3">
        <v>1442644044</v>
      </c>
      <c r="G7403" s="1">
        <v>302.34100000000001</v>
      </c>
    </row>
    <row r="7404" spans="1:7" x14ac:dyDescent="0.2">
      <c r="A7404" s="1" t="str">
        <f t="shared" si="115"/>
        <v>2003South Asian Association for Regional Cooperation (SAARC)</v>
      </c>
      <c r="B7404" s="1" t="s">
        <v>2470</v>
      </c>
      <c r="C7404" s="1">
        <v>2003</v>
      </c>
      <c r="D7404" s="2">
        <v>761011106</v>
      </c>
      <c r="E7404" s="2">
        <v>707313317</v>
      </c>
      <c r="F7404" s="3">
        <v>1468324423</v>
      </c>
      <c r="G7404" s="1">
        <v>307.72300000000001</v>
      </c>
    </row>
    <row r="7405" spans="1:7" x14ac:dyDescent="0.2">
      <c r="A7405" s="1" t="str">
        <f t="shared" si="115"/>
        <v>2004South Asian Association for Regional Cooperation (SAARC)</v>
      </c>
      <c r="B7405" s="1" t="s">
        <v>2470</v>
      </c>
      <c r="C7405" s="1">
        <v>2004</v>
      </c>
      <c r="D7405" s="2">
        <v>774177254</v>
      </c>
      <c r="E7405" s="2">
        <v>719580592</v>
      </c>
      <c r="F7405" s="3">
        <v>1493757846</v>
      </c>
      <c r="G7405" s="1">
        <v>313.053</v>
      </c>
    </row>
    <row r="7406" spans="1:7" x14ac:dyDescent="0.2">
      <c r="A7406" s="1" t="str">
        <f t="shared" si="115"/>
        <v>2005South Asian Association for Regional Cooperation (SAARC)</v>
      </c>
      <c r="B7406" s="1" t="s">
        <v>2470</v>
      </c>
      <c r="C7406" s="1">
        <v>2005</v>
      </c>
      <c r="D7406" s="2">
        <v>787123242</v>
      </c>
      <c r="E7406" s="2">
        <v>731738304</v>
      </c>
      <c r="F7406" s="3">
        <v>1518861546</v>
      </c>
      <c r="G7406" s="1">
        <v>318.31400000000002</v>
      </c>
    </row>
    <row r="7407" spans="1:7" x14ac:dyDescent="0.2">
      <c r="A7407" s="1" t="str">
        <f t="shared" si="115"/>
        <v>2006South Asian Association for Regional Cooperation (SAARC)</v>
      </c>
      <c r="B7407" s="1" t="s">
        <v>2470</v>
      </c>
      <c r="C7407" s="1">
        <v>2006</v>
      </c>
      <c r="D7407" s="2">
        <v>799833027</v>
      </c>
      <c r="E7407" s="2">
        <v>743777659</v>
      </c>
      <c r="F7407" s="3">
        <v>1543610686</v>
      </c>
      <c r="G7407" s="1">
        <v>323.50099999999998</v>
      </c>
    </row>
    <row r="7408" spans="1:7" x14ac:dyDescent="0.2">
      <c r="A7408" s="1" t="str">
        <f t="shared" si="115"/>
        <v>2007South Asian Association for Regional Cooperation (SAARC)</v>
      </c>
      <c r="B7408" s="1" t="s">
        <v>2470</v>
      </c>
      <c r="C7408" s="1">
        <v>2007</v>
      </c>
      <c r="D7408" s="2">
        <v>812311741</v>
      </c>
      <c r="E7408" s="2">
        <v>755691434</v>
      </c>
      <c r="F7408" s="3">
        <v>1568003175</v>
      </c>
      <c r="G7408" s="1">
        <v>328.613</v>
      </c>
    </row>
    <row r="7409" spans="1:7" x14ac:dyDescent="0.2">
      <c r="A7409" s="1" t="str">
        <f t="shared" si="115"/>
        <v>2008South Asian Association for Regional Cooperation (SAARC)</v>
      </c>
      <c r="B7409" s="1" t="s">
        <v>2470</v>
      </c>
      <c r="C7409" s="1">
        <v>2008</v>
      </c>
      <c r="D7409" s="2">
        <v>824546672</v>
      </c>
      <c r="E7409" s="2">
        <v>767464143</v>
      </c>
      <c r="F7409" s="3">
        <v>1592010815</v>
      </c>
      <c r="G7409" s="1">
        <v>333.64499999999998</v>
      </c>
    </row>
    <row r="7410" spans="1:7" x14ac:dyDescent="0.2">
      <c r="A7410" s="1" t="str">
        <f t="shared" si="115"/>
        <v>2009South Asian Association for Regional Cooperation (SAARC)</v>
      </c>
      <c r="B7410" s="1" t="s">
        <v>2470</v>
      </c>
      <c r="C7410" s="1">
        <v>2009</v>
      </c>
      <c r="D7410" s="2">
        <v>836530392</v>
      </c>
      <c r="E7410" s="2">
        <v>779079795</v>
      </c>
      <c r="F7410" s="3">
        <v>1615610187</v>
      </c>
      <c r="G7410" s="1">
        <v>338.59</v>
      </c>
    </row>
    <row r="7411" spans="1:7" x14ac:dyDescent="0.2">
      <c r="A7411" s="1" t="str">
        <f t="shared" si="115"/>
        <v>2010South Asian Association for Regional Cooperation (SAARC)</v>
      </c>
      <c r="B7411" s="1" t="s">
        <v>2470</v>
      </c>
      <c r="C7411" s="1">
        <v>2010</v>
      </c>
      <c r="D7411" s="2">
        <v>848264325</v>
      </c>
      <c r="E7411" s="2">
        <v>790528602</v>
      </c>
      <c r="F7411" s="3">
        <v>1638792927</v>
      </c>
      <c r="G7411" s="1">
        <v>343.44900000000001</v>
      </c>
    </row>
    <row r="7412" spans="1:7" x14ac:dyDescent="0.2">
      <c r="A7412" s="1" t="str">
        <f t="shared" si="115"/>
        <v>2011South Asian Association for Regional Cooperation (SAARC)</v>
      </c>
      <c r="B7412" s="1" t="s">
        <v>2470</v>
      </c>
      <c r="C7412" s="1">
        <v>2011</v>
      </c>
      <c r="D7412" s="2">
        <v>859732708</v>
      </c>
      <c r="E7412" s="1" t="s">
        <v>1027</v>
      </c>
      <c r="F7412" s="3">
        <v>1661532158</v>
      </c>
      <c r="G7412" s="1">
        <v>348.214</v>
      </c>
    </row>
    <row r="7413" spans="1:7" x14ac:dyDescent="0.2">
      <c r="A7413" s="1" t="str">
        <f t="shared" si="115"/>
        <v>2012South Asian Association for Regional Cooperation (SAARC)</v>
      </c>
      <c r="B7413" s="1" t="s">
        <v>2470</v>
      </c>
      <c r="C7413" s="1">
        <v>2012</v>
      </c>
      <c r="D7413" s="2">
        <v>870950799</v>
      </c>
      <c r="E7413" s="2">
        <v>812897252</v>
      </c>
      <c r="F7413" s="3">
        <v>1683848051</v>
      </c>
      <c r="G7413" s="1">
        <v>352.89100000000002</v>
      </c>
    </row>
    <row r="7414" spans="1:7" x14ac:dyDescent="0.2">
      <c r="A7414" s="1" t="str">
        <f t="shared" si="115"/>
        <v>2013South Asian Association for Regional Cooperation (SAARC)</v>
      </c>
      <c r="B7414" s="1" t="s">
        <v>2470</v>
      </c>
      <c r="C7414" s="1">
        <v>2013</v>
      </c>
      <c r="D7414" s="2">
        <v>881990653</v>
      </c>
      <c r="E7414" s="2">
        <v>823848945</v>
      </c>
      <c r="F7414" s="3">
        <v>1705839598</v>
      </c>
      <c r="G7414" s="1">
        <v>357.5</v>
      </c>
    </row>
    <row r="7415" spans="1:7" x14ac:dyDescent="0.2">
      <c r="A7415" s="1" t="str">
        <f t="shared" si="115"/>
        <v>2014South Asian Association for Regional Cooperation (SAARC)</v>
      </c>
      <c r="B7415" s="1" t="s">
        <v>2470</v>
      </c>
      <c r="C7415" s="1">
        <v>2014</v>
      </c>
      <c r="D7415" s="2">
        <v>892949656</v>
      </c>
      <c r="E7415" s="2">
        <v>834692878</v>
      </c>
      <c r="F7415" s="3">
        <v>1727642534</v>
      </c>
      <c r="G7415" s="1">
        <v>362.07</v>
      </c>
    </row>
    <row r="7416" spans="1:7" x14ac:dyDescent="0.2">
      <c r="A7416" s="1" t="str">
        <f t="shared" si="115"/>
        <v>2015South Asian Association for Regional Cooperation (SAARC)</v>
      </c>
      <c r="B7416" s="1" t="s">
        <v>2470</v>
      </c>
      <c r="C7416" s="1">
        <v>2015</v>
      </c>
      <c r="D7416" s="2">
        <v>903898356</v>
      </c>
      <c r="E7416" s="2">
        <v>845456735</v>
      </c>
      <c r="F7416" s="3">
        <v>1749355091</v>
      </c>
      <c r="G7416" s="1">
        <v>366.62</v>
      </c>
    </row>
    <row r="7417" spans="1:7" x14ac:dyDescent="0.2">
      <c r="A7417" s="1" t="str">
        <f t="shared" si="115"/>
        <v>2016South Asian Association for Regional Cooperation (SAARC)</v>
      </c>
      <c r="B7417" s="1" t="s">
        <v>2470</v>
      </c>
      <c r="C7417" s="1">
        <v>2016</v>
      </c>
      <c r="D7417" s="2">
        <v>914857904</v>
      </c>
      <c r="E7417" s="2">
        <v>856147699</v>
      </c>
      <c r="F7417" s="3">
        <v>1771005603</v>
      </c>
      <c r="G7417" s="1">
        <v>371.15699999999998</v>
      </c>
    </row>
    <row r="7418" spans="1:7" x14ac:dyDescent="0.2">
      <c r="A7418" s="1" t="str">
        <f t="shared" si="115"/>
        <v>2017South Asian Association for Regional Cooperation (SAARC)</v>
      </c>
      <c r="B7418" s="1" t="s">
        <v>2470</v>
      </c>
      <c r="C7418" s="1">
        <v>2017</v>
      </c>
      <c r="D7418" s="2">
        <v>925810088</v>
      </c>
      <c r="E7418" s="2">
        <v>866757104</v>
      </c>
      <c r="F7418" s="3">
        <v>1792567192</v>
      </c>
      <c r="G7418" s="1">
        <v>375.67599999999999</v>
      </c>
    </row>
    <row r="7419" spans="1:7" x14ac:dyDescent="0.2">
      <c r="A7419" s="1" t="str">
        <f t="shared" si="115"/>
        <v>2018South Asian Association for Regional Cooperation (SAARC)</v>
      </c>
      <c r="B7419" s="1" t="s">
        <v>2470</v>
      </c>
      <c r="C7419" s="1">
        <v>2018</v>
      </c>
      <c r="D7419" s="2">
        <v>936736308</v>
      </c>
      <c r="E7419" s="1" t="s">
        <v>1028</v>
      </c>
      <c r="F7419" s="3">
        <v>1814013778</v>
      </c>
      <c r="G7419" s="1">
        <v>380.17099999999999</v>
      </c>
    </row>
    <row r="7420" spans="1:7" x14ac:dyDescent="0.2">
      <c r="A7420" s="1" t="str">
        <f t="shared" si="115"/>
        <v>2019South Asian Association for Regional Cooperation (SAARC)</v>
      </c>
      <c r="B7420" s="1" t="s">
        <v>2470</v>
      </c>
      <c r="C7420" s="1">
        <v>2019</v>
      </c>
      <c r="D7420" s="2">
        <v>947602141</v>
      </c>
      <c r="E7420" s="2">
        <v>887695362</v>
      </c>
      <c r="F7420" s="3">
        <v>1835297503</v>
      </c>
      <c r="G7420" s="1">
        <v>384.63099999999997</v>
      </c>
    </row>
    <row r="7421" spans="1:7" x14ac:dyDescent="0.2">
      <c r="A7421" s="1" t="str">
        <f t="shared" si="115"/>
        <v>2020South Asian Association for Regional Cooperation (SAARC)</v>
      </c>
      <c r="B7421" s="1" t="s">
        <v>2470</v>
      </c>
      <c r="C7421" s="1">
        <v>2020</v>
      </c>
      <c r="D7421" s="2">
        <v>958377151</v>
      </c>
      <c r="E7421" s="2">
        <v>897999501</v>
      </c>
      <c r="F7421" s="3">
        <v>1856376652</v>
      </c>
      <c r="G7421" s="1">
        <v>389.04899999999998</v>
      </c>
    </row>
    <row r="7422" spans="1:7" x14ac:dyDescent="0.2">
      <c r="A7422" s="1" t="str">
        <f t="shared" si="115"/>
        <v>2001South Sudan</v>
      </c>
      <c r="B7422" s="1" t="s">
        <v>2471</v>
      </c>
      <c r="C7422" s="1">
        <v>2001</v>
      </c>
      <c r="D7422" s="2">
        <v>3212541</v>
      </c>
      <c r="E7422" s="1" t="s">
        <v>2472</v>
      </c>
      <c r="F7422" s="3">
        <v>6447791</v>
      </c>
      <c r="G7422" s="1">
        <v>10.554</v>
      </c>
    </row>
    <row r="7423" spans="1:7" x14ac:dyDescent="0.2">
      <c r="A7423" s="1" t="str">
        <f t="shared" si="115"/>
        <v>2002South Sudan</v>
      </c>
      <c r="B7423" s="1" t="s">
        <v>2471</v>
      </c>
      <c r="C7423" s="1">
        <v>2002</v>
      </c>
      <c r="D7423" s="2">
        <v>3333363</v>
      </c>
      <c r="E7423" s="2">
        <v>3354862</v>
      </c>
      <c r="F7423" s="3">
        <v>6688225</v>
      </c>
      <c r="G7423" s="1">
        <v>10.946999999999999</v>
      </c>
    </row>
    <row r="7424" spans="1:7" x14ac:dyDescent="0.2">
      <c r="A7424" s="1" t="str">
        <f t="shared" si="115"/>
        <v>2003South Sudan</v>
      </c>
      <c r="B7424" s="1" t="s">
        <v>2471</v>
      </c>
      <c r="C7424" s="1">
        <v>2003</v>
      </c>
      <c r="D7424" s="2">
        <v>3457821</v>
      </c>
      <c r="E7424" s="2">
        <v>3477844</v>
      </c>
      <c r="F7424" s="3">
        <v>6935665</v>
      </c>
      <c r="G7424" s="1">
        <v>11.352</v>
      </c>
    </row>
    <row r="7425" spans="1:7" x14ac:dyDescent="0.2">
      <c r="A7425" s="1" t="str">
        <f t="shared" si="115"/>
        <v>2004South Sudan</v>
      </c>
      <c r="B7425" s="1" t="s">
        <v>2471</v>
      </c>
      <c r="C7425" s="1">
        <v>2004</v>
      </c>
      <c r="D7425" s="2">
        <v>3597546</v>
      </c>
      <c r="E7425" s="2">
        <v>3615808</v>
      </c>
      <c r="F7425" s="3">
        <v>7213354</v>
      </c>
      <c r="G7425" s="1">
        <v>11.807</v>
      </c>
    </row>
    <row r="7426" spans="1:7" x14ac:dyDescent="0.2">
      <c r="A7426" s="1" t="str">
        <f t="shared" si="115"/>
        <v>2005South Sudan</v>
      </c>
      <c r="B7426" s="1" t="s">
        <v>2471</v>
      </c>
      <c r="C7426" s="1">
        <v>2005</v>
      </c>
      <c r="D7426" s="2">
        <v>3759857</v>
      </c>
      <c r="E7426" s="2">
        <v>3776074</v>
      </c>
      <c r="F7426" s="3">
        <v>7535931</v>
      </c>
      <c r="G7426" s="1">
        <v>12.335000000000001</v>
      </c>
    </row>
    <row r="7427" spans="1:7" x14ac:dyDescent="0.2">
      <c r="A7427" s="1" t="str">
        <f t="shared" ref="A7427:A7490" si="116">C7427&amp;B7427</f>
        <v>2006South Sudan</v>
      </c>
      <c r="B7427" s="1" t="s">
        <v>2471</v>
      </c>
      <c r="C7427" s="1">
        <v>2006</v>
      </c>
      <c r="D7427" s="2">
        <v>3946773</v>
      </c>
      <c r="E7427" s="2">
        <v>3960634</v>
      </c>
      <c r="F7427" s="3">
        <v>7907407</v>
      </c>
      <c r="G7427" s="1">
        <v>12.943</v>
      </c>
    </row>
    <row r="7428" spans="1:7" x14ac:dyDescent="0.2">
      <c r="A7428" s="1" t="str">
        <f t="shared" si="116"/>
        <v>2007South Sudan</v>
      </c>
      <c r="B7428" s="1" t="s">
        <v>2471</v>
      </c>
      <c r="C7428" s="1">
        <v>2007</v>
      </c>
      <c r="D7428" s="2">
        <v>4151962</v>
      </c>
      <c r="E7428" s="2">
        <v>4163182</v>
      </c>
      <c r="F7428" s="3">
        <v>8315144</v>
      </c>
      <c r="G7428" s="1">
        <v>13.61</v>
      </c>
    </row>
    <row r="7429" spans="1:7" x14ac:dyDescent="0.2">
      <c r="A7429" s="1" t="str">
        <f t="shared" si="116"/>
        <v>2008South Sudan</v>
      </c>
      <c r="B7429" s="1" t="s">
        <v>2471</v>
      </c>
      <c r="C7429" s="1">
        <v>2008</v>
      </c>
      <c r="D7429" s="2">
        <v>4364231</v>
      </c>
      <c r="E7429" s="2">
        <v>4372701</v>
      </c>
      <c r="F7429" s="3">
        <v>8736932</v>
      </c>
      <c r="G7429" s="1">
        <v>14.301</v>
      </c>
    </row>
    <row r="7430" spans="1:7" x14ac:dyDescent="0.2">
      <c r="A7430" s="1" t="str">
        <f t="shared" si="116"/>
        <v>2009South Sudan</v>
      </c>
      <c r="B7430" s="1" t="s">
        <v>2471</v>
      </c>
      <c r="C7430" s="1">
        <v>2009</v>
      </c>
      <c r="D7430" s="2">
        <v>4568227</v>
      </c>
      <c r="E7430" s="2">
        <v>4574031</v>
      </c>
      <c r="F7430" s="3">
        <v>9142258</v>
      </c>
      <c r="G7430" s="1">
        <v>14.964</v>
      </c>
    </row>
    <row r="7431" spans="1:7" x14ac:dyDescent="0.2">
      <c r="A7431" s="1" t="str">
        <f t="shared" si="116"/>
        <v>2010South Sudan</v>
      </c>
      <c r="B7431" s="1" t="s">
        <v>2471</v>
      </c>
      <c r="C7431" s="1">
        <v>2010</v>
      </c>
      <c r="D7431" s="2">
        <v>4752499</v>
      </c>
      <c r="E7431" s="2">
        <v>4755873</v>
      </c>
      <c r="F7431" s="3">
        <v>9508372</v>
      </c>
      <c r="G7431" s="1">
        <v>15.563000000000001</v>
      </c>
    </row>
    <row r="7432" spans="1:7" x14ac:dyDescent="0.2">
      <c r="A7432" s="1" t="str">
        <f t="shared" si="116"/>
        <v>2011South Sudan</v>
      </c>
      <c r="B7432" s="1" t="s">
        <v>2471</v>
      </c>
      <c r="C7432" s="1">
        <v>2011</v>
      </c>
      <c r="D7432" s="2">
        <v>4914724</v>
      </c>
      <c r="E7432" s="2">
        <v>4915971</v>
      </c>
      <c r="F7432" s="3">
        <v>9830695</v>
      </c>
      <c r="G7432" s="1">
        <v>16.091000000000001</v>
      </c>
    </row>
    <row r="7433" spans="1:7" x14ac:dyDescent="0.2">
      <c r="A7433" s="1" t="str">
        <f t="shared" si="116"/>
        <v>2012South Sudan</v>
      </c>
      <c r="B7433" s="1" t="s">
        <v>2471</v>
      </c>
      <c r="C7433" s="1">
        <v>2012</v>
      </c>
      <c r="D7433" s="2">
        <v>5057131</v>
      </c>
      <c r="E7433" s="2">
        <v>5056517</v>
      </c>
      <c r="F7433" s="3">
        <v>10113648</v>
      </c>
      <c r="G7433" s="1">
        <v>16.553999999999998</v>
      </c>
    </row>
    <row r="7434" spans="1:7" x14ac:dyDescent="0.2">
      <c r="A7434" s="1" t="str">
        <f t="shared" si="116"/>
        <v>2013South Sudan</v>
      </c>
      <c r="B7434" s="1" t="s">
        <v>2471</v>
      </c>
      <c r="C7434" s="1">
        <v>2013</v>
      </c>
      <c r="D7434" s="1" t="s">
        <v>2473</v>
      </c>
      <c r="E7434" s="1" t="s">
        <v>2474</v>
      </c>
      <c r="F7434" s="3" t="s">
        <v>2475</v>
      </c>
      <c r="G7434" s="1">
        <v>16.949000000000002</v>
      </c>
    </row>
    <row r="7435" spans="1:7" x14ac:dyDescent="0.2">
      <c r="A7435" s="1" t="str">
        <f t="shared" si="116"/>
        <v>2014South Sudan</v>
      </c>
      <c r="B7435" s="1" t="s">
        <v>2471</v>
      </c>
      <c r="C7435" s="1">
        <v>2014</v>
      </c>
      <c r="D7435" s="2">
        <v>5279348</v>
      </c>
      <c r="E7435" s="2">
        <v>5275534</v>
      </c>
      <c r="F7435" s="3">
        <v>10554882</v>
      </c>
      <c r="G7435" s="1">
        <v>17.276</v>
      </c>
    </row>
    <row r="7436" spans="1:7" x14ac:dyDescent="0.2">
      <c r="A7436" s="1" t="str">
        <f t="shared" si="116"/>
        <v>2015South Sudan</v>
      </c>
      <c r="B7436" s="1" t="s">
        <v>2471</v>
      </c>
      <c r="C7436" s="1">
        <v>2015</v>
      </c>
      <c r="D7436" s="2">
        <v>5360486</v>
      </c>
      <c r="E7436" s="2">
        <v>5355171</v>
      </c>
      <c r="F7436" s="3">
        <v>10715657</v>
      </c>
      <c r="G7436" s="1">
        <v>17.539000000000001</v>
      </c>
    </row>
    <row r="7437" spans="1:7" x14ac:dyDescent="0.2">
      <c r="A7437" s="1" t="str">
        <f t="shared" si="116"/>
        <v>2016South Sudan</v>
      </c>
      <c r="B7437" s="1" t="s">
        <v>2471</v>
      </c>
      <c r="C7437" s="1">
        <v>2016</v>
      </c>
      <c r="D7437" s="2">
        <v>5419653</v>
      </c>
      <c r="E7437" s="2">
        <v>5412867</v>
      </c>
      <c r="F7437" s="3" t="s">
        <v>2476</v>
      </c>
      <c r="G7437" s="1">
        <v>17.731000000000002</v>
      </c>
    </row>
    <row r="7438" spans="1:7" x14ac:dyDescent="0.2">
      <c r="A7438" s="1" t="str">
        <f t="shared" si="116"/>
        <v>2017South Sudan</v>
      </c>
      <c r="B7438" s="1" t="s">
        <v>2471</v>
      </c>
      <c r="C7438" s="1">
        <v>2017</v>
      </c>
      <c r="D7438" s="2">
        <v>5459493</v>
      </c>
      <c r="E7438" s="2">
        <v>5451281</v>
      </c>
      <c r="F7438" s="3">
        <v>10910774</v>
      </c>
      <c r="G7438" s="1">
        <v>17.859000000000002</v>
      </c>
    </row>
    <row r="7439" spans="1:7" x14ac:dyDescent="0.2">
      <c r="A7439" s="1" t="str">
        <f t="shared" si="116"/>
        <v>2018South Sudan</v>
      </c>
      <c r="B7439" s="1" t="s">
        <v>2471</v>
      </c>
      <c r="C7439" s="1">
        <v>2018</v>
      </c>
      <c r="D7439" s="2">
        <v>5492758</v>
      </c>
      <c r="E7439" s="2">
        <v>5483166</v>
      </c>
      <c r="F7439" s="3">
        <v>10975924</v>
      </c>
      <c r="G7439" s="1">
        <v>17.965</v>
      </c>
    </row>
    <row r="7440" spans="1:7" x14ac:dyDescent="0.2">
      <c r="A7440" s="1" t="str">
        <f t="shared" si="116"/>
        <v>2019South Sudan</v>
      </c>
      <c r="B7440" s="1" t="s">
        <v>2471</v>
      </c>
      <c r="C7440" s="1">
        <v>2019</v>
      </c>
      <c r="D7440" s="1" t="s">
        <v>2477</v>
      </c>
      <c r="E7440" s="2">
        <v>5525584</v>
      </c>
      <c r="F7440" s="3">
        <v>11062114</v>
      </c>
      <c r="G7440" s="1">
        <v>18.106000000000002</v>
      </c>
    </row>
    <row r="7441" spans="1:7" x14ac:dyDescent="0.2">
      <c r="A7441" s="1" t="str">
        <f t="shared" si="116"/>
        <v>2020South Sudan</v>
      </c>
      <c r="B7441" s="1" t="s">
        <v>2471</v>
      </c>
      <c r="C7441" s="1">
        <v>2020</v>
      </c>
      <c r="D7441" s="2">
        <v>5603014</v>
      </c>
      <c r="E7441" s="2">
        <v>5590715</v>
      </c>
      <c r="F7441" s="3">
        <v>11193729</v>
      </c>
      <c r="G7441" s="1">
        <v>18.321999999999999</v>
      </c>
    </row>
    <row r="7442" spans="1:7" x14ac:dyDescent="0.2">
      <c r="A7442" s="1" t="str">
        <f t="shared" si="116"/>
        <v>2001South-Eastern Asia</v>
      </c>
      <c r="B7442" s="1" t="s">
        <v>2478</v>
      </c>
      <c r="C7442" s="1">
        <v>2001</v>
      </c>
      <c r="D7442" s="2">
        <v>265181303</v>
      </c>
      <c r="E7442" s="2">
        <v>267268305</v>
      </c>
      <c r="F7442" s="3">
        <v>532449608</v>
      </c>
      <c r="G7442" s="1">
        <v>122.664</v>
      </c>
    </row>
    <row r="7443" spans="1:7" x14ac:dyDescent="0.2">
      <c r="A7443" s="1" t="str">
        <f t="shared" si="116"/>
        <v>2002South-Eastern Asia</v>
      </c>
      <c r="B7443" s="1" t="s">
        <v>2478</v>
      </c>
      <c r="C7443" s="1">
        <v>2002</v>
      </c>
      <c r="D7443" s="2">
        <v>268812889</v>
      </c>
      <c r="E7443" s="2">
        <v>270929063</v>
      </c>
      <c r="F7443" s="3">
        <v>539741952</v>
      </c>
      <c r="G7443" s="1">
        <v>124.34399999999999</v>
      </c>
    </row>
    <row r="7444" spans="1:7" x14ac:dyDescent="0.2">
      <c r="A7444" s="1" t="str">
        <f t="shared" si="116"/>
        <v>2003South-Eastern Asia</v>
      </c>
      <c r="B7444" s="1" t="s">
        <v>2478</v>
      </c>
      <c r="C7444" s="1">
        <v>2003</v>
      </c>
      <c r="D7444" s="2">
        <v>272410913</v>
      </c>
      <c r="E7444" s="2">
        <v>274512218</v>
      </c>
      <c r="F7444" s="3">
        <v>546923131</v>
      </c>
      <c r="G7444" s="1">
        <v>125.999</v>
      </c>
    </row>
    <row r="7445" spans="1:7" x14ac:dyDescent="0.2">
      <c r="A7445" s="1" t="str">
        <f t="shared" si="116"/>
        <v>2004South-Eastern Asia</v>
      </c>
      <c r="B7445" s="1" t="s">
        <v>2478</v>
      </c>
      <c r="C7445" s="1">
        <v>2004</v>
      </c>
      <c r="D7445" s="2">
        <v>276015934</v>
      </c>
      <c r="E7445" s="2">
        <v>278030733</v>
      </c>
      <c r="F7445" s="3">
        <v>554046667</v>
      </c>
      <c r="G7445" s="1">
        <v>127.64</v>
      </c>
    </row>
    <row r="7446" spans="1:7" x14ac:dyDescent="0.2">
      <c r="A7446" s="1" t="str">
        <f t="shared" si="116"/>
        <v>2005South-Eastern Asia</v>
      </c>
      <c r="B7446" s="1" t="s">
        <v>2478</v>
      </c>
      <c r="C7446" s="1">
        <v>2005</v>
      </c>
      <c r="D7446" s="2">
        <v>279657318</v>
      </c>
      <c r="E7446" s="2">
        <v>281498763</v>
      </c>
      <c r="F7446" s="3">
        <v>561156081</v>
      </c>
      <c r="G7446" s="1">
        <v>129.27799999999999</v>
      </c>
    </row>
    <row r="7447" spans="1:7" x14ac:dyDescent="0.2">
      <c r="A7447" s="1" t="str">
        <f t="shared" si="116"/>
        <v>2006South-Eastern Asia</v>
      </c>
      <c r="B7447" s="1" t="s">
        <v>2478</v>
      </c>
      <c r="C7447" s="1">
        <v>2006</v>
      </c>
      <c r="D7447" s="2">
        <v>283342531</v>
      </c>
      <c r="E7447" s="2">
        <v>284910297</v>
      </c>
      <c r="F7447" s="3">
        <v>568252828</v>
      </c>
      <c r="G7447" s="1">
        <v>130.91300000000001</v>
      </c>
    </row>
    <row r="7448" spans="1:7" x14ac:dyDescent="0.2">
      <c r="A7448" s="1" t="str">
        <f t="shared" si="116"/>
        <v>2007South-Eastern Asia</v>
      </c>
      <c r="B7448" s="1" t="s">
        <v>2478</v>
      </c>
      <c r="C7448" s="1">
        <v>2007</v>
      </c>
      <c r="D7448" s="2">
        <v>287063163</v>
      </c>
      <c r="E7448" s="2">
        <v>288274943</v>
      </c>
      <c r="F7448" s="3">
        <v>575338106</v>
      </c>
      <c r="G7448" s="1">
        <v>132.54499999999999</v>
      </c>
    </row>
    <row r="7449" spans="1:7" x14ac:dyDescent="0.2">
      <c r="A7449" s="1" t="str">
        <f t="shared" si="116"/>
        <v>2008South-Eastern Asia</v>
      </c>
      <c r="B7449" s="1" t="s">
        <v>2478</v>
      </c>
      <c r="C7449" s="1">
        <v>2008</v>
      </c>
      <c r="D7449" s="2">
        <v>290812259</v>
      </c>
      <c r="E7449" s="2">
        <v>291640633</v>
      </c>
      <c r="F7449" s="3">
        <v>582452892</v>
      </c>
      <c r="G7449" s="1">
        <v>134.184</v>
      </c>
    </row>
    <row r="7450" spans="1:7" x14ac:dyDescent="0.2">
      <c r="A7450" s="1" t="str">
        <f t="shared" si="116"/>
        <v>2009South-Eastern Asia</v>
      </c>
      <c r="B7450" s="1" t="s">
        <v>2478</v>
      </c>
      <c r="C7450" s="1">
        <v>2009</v>
      </c>
      <c r="D7450" s="2">
        <v>294576798</v>
      </c>
      <c r="E7450" s="2">
        <v>295069433</v>
      </c>
      <c r="F7450" s="3">
        <v>589646231</v>
      </c>
      <c r="G7450" s="1">
        <v>135.84100000000001</v>
      </c>
    </row>
    <row r="7451" spans="1:7" x14ac:dyDescent="0.2">
      <c r="A7451" s="1" t="str">
        <f t="shared" si="116"/>
        <v>2010South-Eastern Asia</v>
      </c>
      <c r="B7451" s="1" t="s">
        <v>2478</v>
      </c>
      <c r="C7451" s="1">
        <v>2010</v>
      </c>
      <c r="D7451" s="2">
        <v>298344574</v>
      </c>
      <c r="E7451" s="2">
        <v>298602672</v>
      </c>
      <c r="F7451" s="3">
        <v>596947246</v>
      </c>
      <c r="G7451" s="1">
        <v>137.523</v>
      </c>
    </row>
    <row r="7452" spans="1:7" x14ac:dyDescent="0.2">
      <c r="A7452" s="1" t="str">
        <f t="shared" si="116"/>
        <v>2011South-Eastern Asia</v>
      </c>
      <c r="B7452" s="1" t="s">
        <v>2478</v>
      </c>
      <c r="C7452" s="1">
        <v>2011</v>
      </c>
      <c r="D7452" s="2">
        <v>302115077</v>
      </c>
      <c r="E7452" s="2">
        <v>302261763</v>
      </c>
      <c r="F7452" s="3" t="s">
        <v>950</v>
      </c>
      <c r="G7452" s="1">
        <v>139.23500000000001</v>
      </c>
    </row>
    <row r="7453" spans="1:7" x14ac:dyDescent="0.2">
      <c r="A7453" s="1" t="str">
        <f t="shared" si="116"/>
        <v>2012South-Eastern Asia</v>
      </c>
      <c r="B7453" s="1" t="s">
        <v>2478</v>
      </c>
      <c r="C7453" s="1">
        <v>2012</v>
      </c>
      <c r="D7453" s="2">
        <v>305884147</v>
      </c>
      <c r="E7453" s="2">
        <v>306026442</v>
      </c>
      <c r="F7453" s="3">
        <v>611910589</v>
      </c>
      <c r="G7453" s="1">
        <v>140.97</v>
      </c>
    </row>
    <row r="7454" spans="1:7" x14ac:dyDescent="0.2">
      <c r="A7454" s="1" t="str">
        <f t="shared" si="116"/>
        <v>2013South-Eastern Asia</v>
      </c>
      <c r="B7454" s="1" t="s">
        <v>2478</v>
      </c>
      <c r="C7454" s="1">
        <v>2013</v>
      </c>
      <c r="D7454" s="2">
        <v>309630514</v>
      </c>
      <c r="E7454" s="2">
        <v>309843923</v>
      </c>
      <c r="F7454" s="3">
        <v>619474437</v>
      </c>
      <c r="G7454" s="1">
        <v>142.71299999999999</v>
      </c>
    </row>
    <row r="7455" spans="1:7" x14ac:dyDescent="0.2">
      <c r="A7455" s="1" t="str">
        <f t="shared" si="116"/>
        <v>2014South-Eastern Asia</v>
      </c>
      <c r="B7455" s="1" t="s">
        <v>2478</v>
      </c>
      <c r="C7455" s="1">
        <v>2014</v>
      </c>
      <c r="D7455" s="2">
        <v>313327222</v>
      </c>
      <c r="E7455" s="2">
        <v>313638019</v>
      </c>
      <c r="F7455" s="3">
        <v>626965241</v>
      </c>
      <c r="G7455" s="1">
        <v>144.43899999999999</v>
      </c>
    </row>
    <row r="7456" spans="1:7" x14ac:dyDescent="0.2">
      <c r="A7456" s="1" t="str">
        <f t="shared" si="116"/>
        <v>2015South-Eastern Asia</v>
      </c>
      <c r="B7456" s="1" t="s">
        <v>2478</v>
      </c>
      <c r="C7456" s="1">
        <v>2015</v>
      </c>
      <c r="D7456" s="2">
        <v>316953785</v>
      </c>
      <c r="E7456" s="2">
        <v>317351914</v>
      </c>
      <c r="F7456" s="3">
        <v>634305699</v>
      </c>
      <c r="G7456" s="1">
        <v>146.13</v>
      </c>
    </row>
    <row r="7457" spans="1:7" x14ac:dyDescent="0.2">
      <c r="A7457" s="1" t="str">
        <f t="shared" si="116"/>
        <v>2016South-Eastern Asia</v>
      </c>
      <c r="B7457" s="1" t="s">
        <v>2478</v>
      </c>
      <c r="C7457" s="1">
        <v>2016</v>
      </c>
      <c r="D7457" s="1" t="s">
        <v>951</v>
      </c>
      <c r="E7457" s="1" t="s">
        <v>952</v>
      </c>
      <c r="F7457" s="3" t="s">
        <v>953</v>
      </c>
      <c r="G7457" s="1">
        <v>147.78</v>
      </c>
    </row>
    <row r="7458" spans="1:7" x14ac:dyDescent="0.2">
      <c r="A7458" s="1" t="str">
        <f t="shared" si="116"/>
        <v>2017South-Eastern Asia</v>
      </c>
      <c r="B7458" s="1" t="s">
        <v>2478</v>
      </c>
      <c r="C7458" s="1">
        <v>2017</v>
      </c>
      <c r="D7458" s="2">
        <v>323964377</v>
      </c>
      <c r="E7458" s="2">
        <v>324495376</v>
      </c>
      <c r="F7458" s="3">
        <v>648459753</v>
      </c>
      <c r="G7458" s="1">
        <v>149.39099999999999</v>
      </c>
    </row>
    <row r="7459" spans="1:7" x14ac:dyDescent="0.2">
      <c r="A7459" s="1" t="str">
        <f t="shared" si="116"/>
        <v>2018South-Eastern Asia</v>
      </c>
      <c r="B7459" s="1" t="s">
        <v>2478</v>
      </c>
      <c r="C7459" s="1">
        <v>2018</v>
      </c>
      <c r="D7459" s="2">
        <v>327352512</v>
      </c>
      <c r="E7459" s="2">
        <v>327945926</v>
      </c>
      <c r="F7459" s="3">
        <v>655298438</v>
      </c>
      <c r="G7459" s="1">
        <v>150.96600000000001</v>
      </c>
    </row>
    <row r="7460" spans="1:7" x14ac:dyDescent="0.2">
      <c r="A7460" s="1" t="str">
        <f t="shared" si="116"/>
        <v>2019South-Eastern Asia</v>
      </c>
      <c r="B7460" s="1" t="s">
        <v>2478</v>
      </c>
      <c r="C7460" s="1">
        <v>2019</v>
      </c>
      <c r="D7460" s="2">
        <v>330672968</v>
      </c>
      <c r="E7460" s="2">
        <v>331338878</v>
      </c>
      <c r="F7460" s="3">
        <v>662011846</v>
      </c>
      <c r="G7460" s="1">
        <v>152.51300000000001</v>
      </c>
    </row>
    <row r="7461" spans="1:7" x14ac:dyDescent="0.2">
      <c r="A7461" s="1" t="str">
        <f t="shared" si="116"/>
        <v>2020South-Eastern Asia</v>
      </c>
      <c r="B7461" s="1" t="s">
        <v>2478</v>
      </c>
      <c r="C7461" s="1">
        <v>2020</v>
      </c>
      <c r="D7461" s="2">
        <v>333931707</v>
      </c>
      <c r="E7461" s="2">
        <v>334688147</v>
      </c>
      <c r="F7461" s="3">
        <v>668619854</v>
      </c>
      <c r="G7461" s="1">
        <v>154.035</v>
      </c>
    </row>
    <row r="7462" spans="1:7" x14ac:dyDescent="0.2">
      <c r="A7462" s="1" t="str">
        <f t="shared" si="116"/>
        <v>2001Southern Africa</v>
      </c>
      <c r="B7462" s="1" t="s">
        <v>2479</v>
      </c>
      <c r="C7462" s="1">
        <v>2001</v>
      </c>
      <c r="D7462" s="2">
        <v>25622817</v>
      </c>
      <c r="E7462" s="2">
        <v>26496142</v>
      </c>
      <c r="F7462" s="3">
        <v>52118959</v>
      </c>
      <c r="G7462" s="1">
        <v>19.663</v>
      </c>
    </row>
    <row r="7463" spans="1:7" x14ac:dyDescent="0.2">
      <c r="A7463" s="1" t="str">
        <f t="shared" si="116"/>
        <v>2002Southern Africa</v>
      </c>
      <c r="B7463" s="1" t="s">
        <v>2479</v>
      </c>
      <c r="C7463" s="1">
        <v>2002</v>
      </c>
      <c r="D7463" s="2">
        <v>25935661</v>
      </c>
      <c r="E7463" s="2">
        <v>26820294</v>
      </c>
      <c r="F7463" s="3">
        <v>52755955</v>
      </c>
      <c r="G7463" s="1">
        <v>19.902999999999999</v>
      </c>
    </row>
    <row r="7464" spans="1:7" x14ac:dyDescent="0.2">
      <c r="A7464" s="1" t="str">
        <f t="shared" si="116"/>
        <v>2003Southern Africa</v>
      </c>
      <c r="B7464" s="1" t="s">
        <v>2479</v>
      </c>
      <c r="C7464" s="1">
        <v>2003</v>
      </c>
      <c r="D7464" s="2">
        <v>26240391</v>
      </c>
      <c r="E7464" s="2">
        <v>27133463</v>
      </c>
      <c r="F7464" s="3">
        <v>53373854</v>
      </c>
      <c r="G7464" s="1">
        <v>20.135999999999999</v>
      </c>
    </row>
    <row r="7465" spans="1:7" x14ac:dyDescent="0.2">
      <c r="A7465" s="1" t="str">
        <f t="shared" si="116"/>
        <v>2004Southern Africa</v>
      </c>
      <c r="B7465" s="1" t="s">
        <v>2479</v>
      </c>
      <c r="C7465" s="1">
        <v>2004</v>
      </c>
      <c r="D7465" s="2">
        <v>26549022</v>
      </c>
      <c r="E7465" s="2">
        <v>27448098</v>
      </c>
      <c r="F7465" s="3" t="s">
        <v>2480</v>
      </c>
      <c r="G7465" s="1">
        <v>20.370999999999999</v>
      </c>
    </row>
    <row r="7466" spans="1:7" x14ac:dyDescent="0.2">
      <c r="A7466" s="1" t="str">
        <f t="shared" si="116"/>
        <v>2005Southern Africa</v>
      </c>
      <c r="B7466" s="1" t="s">
        <v>2479</v>
      </c>
      <c r="C7466" s="1">
        <v>2005</v>
      </c>
      <c r="D7466" s="2">
        <v>26870768</v>
      </c>
      <c r="E7466" s="1" t="s">
        <v>2481</v>
      </c>
      <c r="F7466" s="3">
        <v>54644678</v>
      </c>
      <c r="G7466" s="1">
        <v>20.614999999999998</v>
      </c>
    </row>
    <row r="7467" spans="1:7" x14ac:dyDescent="0.2">
      <c r="A7467" s="1" t="str">
        <f t="shared" si="116"/>
        <v>2006Southern Africa</v>
      </c>
      <c r="B7467" s="1" t="s">
        <v>2479</v>
      </c>
      <c r="C7467" s="1">
        <v>2006</v>
      </c>
      <c r="D7467" s="2">
        <v>27208584</v>
      </c>
      <c r="E7467" s="2">
        <v>28114137</v>
      </c>
      <c r="F7467" s="3">
        <v>55322721</v>
      </c>
      <c r="G7467" s="1">
        <v>20.870999999999999</v>
      </c>
    </row>
    <row r="7468" spans="1:7" x14ac:dyDescent="0.2">
      <c r="A7468" s="1" t="str">
        <f t="shared" si="116"/>
        <v>2007Southern Africa</v>
      </c>
      <c r="B7468" s="1" t="s">
        <v>2479</v>
      </c>
      <c r="C7468" s="1">
        <v>2007</v>
      </c>
      <c r="D7468" s="2">
        <v>27562277</v>
      </c>
      <c r="E7468" s="1" t="s">
        <v>2482</v>
      </c>
      <c r="F7468" s="3">
        <v>56031317</v>
      </c>
      <c r="G7468" s="1">
        <v>21.138999999999999</v>
      </c>
    </row>
    <row r="7469" spans="1:7" x14ac:dyDescent="0.2">
      <c r="A7469" s="1" t="str">
        <f t="shared" si="116"/>
        <v>2008Southern Africa</v>
      </c>
      <c r="B7469" s="1" t="s">
        <v>2479</v>
      </c>
      <c r="C7469" s="1">
        <v>2008</v>
      </c>
      <c r="D7469" s="2">
        <v>27934147</v>
      </c>
      <c r="E7469" s="2">
        <v>28841421</v>
      </c>
      <c r="F7469" s="3">
        <v>56775568</v>
      </c>
      <c r="G7469" s="1">
        <v>21.419</v>
      </c>
    </row>
    <row r="7470" spans="1:7" x14ac:dyDescent="0.2">
      <c r="A7470" s="1" t="str">
        <f t="shared" si="116"/>
        <v>2009Southern Africa</v>
      </c>
      <c r="B7470" s="1" t="s">
        <v>2479</v>
      </c>
      <c r="C7470" s="1">
        <v>2009</v>
      </c>
      <c r="D7470" s="2">
        <v>28325754</v>
      </c>
      <c r="E7470" s="1" t="s">
        <v>2483</v>
      </c>
      <c r="F7470" s="3">
        <v>57559144</v>
      </c>
      <c r="G7470" s="1">
        <v>21.715</v>
      </c>
    </row>
    <row r="7471" spans="1:7" x14ac:dyDescent="0.2">
      <c r="A7471" s="1" t="str">
        <f t="shared" si="116"/>
        <v>2010Southern Africa</v>
      </c>
      <c r="B7471" s="1" t="s">
        <v>2479</v>
      </c>
      <c r="C7471" s="1">
        <v>2010</v>
      </c>
      <c r="D7471" s="2">
        <v>28737467</v>
      </c>
      <c r="E7471" s="2">
        <v>29645899</v>
      </c>
      <c r="F7471" s="3">
        <v>58383366</v>
      </c>
      <c r="G7471" s="1">
        <v>22.026</v>
      </c>
    </row>
    <row r="7472" spans="1:7" x14ac:dyDescent="0.2">
      <c r="A7472" s="1" t="str">
        <f t="shared" si="116"/>
        <v>2011Southern Africa</v>
      </c>
      <c r="B7472" s="1" t="s">
        <v>2479</v>
      </c>
      <c r="C7472" s="1">
        <v>2011</v>
      </c>
      <c r="D7472" s="2">
        <v>29170944</v>
      </c>
      <c r="E7472" s="2">
        <v>30080741</v>
      </c>
      <c r="F7472" s="3">
        <v>59251685</v>
      </c>
      <c r="G7472" s="1">
        <v>22.353000000000002</v>
      </c>
    </row>
    <row r="7473" spans="1:7" x14ac:dyDescent="0.2">
      <c r="A7473" s="1" t="str">
        <f t="shared" si="116"/>
        <v>2012Southern Africa</v>
      </c>
      <c r="B7473" s="1" t="s">
        <v>2479</v>
      </c>
      <c r="C7473" s="1">
        <v>2012</v>
      </c>
      <c r="D7473" s="2">
        <v>29624557</v>
      </c>
      <c r="E7473" s="2">
        <v>30536703</v>
      </c>
      <c r="F7473" s="3" t="s">
        <v>2484</v>
      </c>
      <c r="G7473" s="1">
        <v>22.696999999999999</v>
      </c>
    </row>
    <row r="7474" spans="1:7" x14ac:dyDescent="0.2">
      <c r="A7474" s="1" t="str">
        <f t="shared" si="116"/>
        <v>2013Southern Africa</v>
      </c>
      <c r="B7474" s="1" t="s">
        <v>2479</v>
      </c>
      <c r="C7474" s="1">
        <v>2013</v>
      </c>
      <c r="D7474" s="2">
        <v>30090844</v>
      </c>
      <c r="E7474" s="2">
        <v>31007709</v>
      </c>
      <c r="F7474" s="3">
        <v>61098553</v>
      </c>
      <c r="G7474" s="1">
        <v>23.05</v>
      </c>
    </row>
    <row r="7475" spans="1:7" x14ac:dyDescent="0.2">
      <c r="A7475" s="1" t="str">
        <f t="shared" si="116"/>
        <v>2014Southern Africa</v>
      </c>
      <c r="B7475" s="1" t="s">
        <v>2479</v>
      </c>
      <c r="C7475" s="1">
        <v>2014</v>
      </c>
      <c r="D7475" s="2">
        <v>30559575</v>
      </c>
      <c r="E7475" s="2">
        <v>31485124</v>
      </c>
      <c r="F7475" s="3">
        <v>62044699</v>
      </c>
      <c r="G7475" s="1">
        <v>23.407</v>
      </c>
    </row>
    <row r="7476" spans="1:7" x14ac:dyDescent="0.2">
      <c r="A7476" s="1" t="str">
        <f t="shared" si="116"/>
        <v>2015Southern Africa</v>
      </c>
      <c r="B7476" s="1" t="s">
        <v>2479</v>
      </c>
      <c r="C7476" s="1">
        <v>2015</v>
      </c>
      <c r="D7476" s="2">
        <v>31022829</v>
      </c>
      <c r="E7476" s="2">
        <v>31962206</v>
      </c>
      <c r="F7476" s="3">
        <v>62985035</v>
      </c>
      <c r="G7476" s="1">
        <v>23.762</v>
      </c>
    </row>
    <row r="7477" spans="1:7" x14ac:dyDescent="0.2">
      <c r="A7477" s="1" t="str">
        <f t="shared" si="116"/>
        <v>2016Southern Africa</v>
      </c>
      <c r="B7477" s="1" t="s">
        <v>2479</v>
      </c>
      <c r="C7477" s="1">
        <v>2016</v>
      </c>
      <c r="D7477" s="1" t="s">
        <v>2485</v>
      </c>
      <c r="E7477" s="2">
        <v>32436803</v>
      </c>
      <c r="F7477" s="3">
        <v>63914653</v>
      </c>
      <c r="G7477" s="1">
        <v>24.113</v>
      </c>
    </row>
    <row r="7478" spans="1:7" x14ac:dyDescent="0.2">
      <c r="A7478" s="1" t="str">
        <f t="shared" si="116"/>
        <v>2017Southern Africa</v>
      </c>
      <c r="B7478" s="1" t="s">
        <v>2479</v>
      </c>
      <c r="C7478" s="1">
        <v>2017</v>
      </c>
      <c r="D7478" s="2">
        <v>31924973</v>
      </c>
      <c r="E7478" s="2">
        <v>32908817</v>
      </c>
      <c r="F7478" s="3" t="s">
        <v>2486</v>
      </c>
      <c r="G7478" s="1">
        <v>24.459</v>
      </c>
    </row>
    <row r="7479" spans="1:7" x14ac:dyDescent="0.2">
      <c r="A7479" s="1" t="str">
        <f t="shared" si="116"/>
        <v>2018Southern Africa</v>
      </c>
      <c r="B7479" s="1" t="s">
        <v>2479</v>
      </c>
      <c r="C7479" s="1">
        <v>2018</v>
      </c>
      <c r="D7479" s="2">
        <v>32363356</v>
      </c>
      <c r="E7479" s="2">
        <v>33376132</v>
      </c>
      <c r="F7479" s="3">
        <v>65739488</v>
      </c>
      <c r="G7479" s="1">
        <v>24.800999999999998</v>
      </c>
    </row>
    <row r="7480" spans="1:7" x14ac:dyDescent="0.2">
      <c r="A7480" s="1" t="str">
        <f t="shared" si="116"/>
        <v>2019Southern Africa</v>
      </c>
      <c r="B7480" s="1" t="s">
        <v>2479</v>
      </c>
      <c r="C7480" s="1">
        <v>2019</v>
      </c>
      <c r="D7480" s="2">
        <v>32793014</v>
      </c>
      <c r="E7480" s="1" t="s">
        <v>2487</v>
      </c>
      <c r="F7480" s="3">
        <v>66629894</v>
      </c>
      <c r="G7480" s="1">
        <v>25.137</v>
      </c>
    </row>
    <row r="7481" spans="1:7" x14ac:dyDescent="0.2">
      <c r="A7481" s="1" t="str">
        <f t="shared" si="116"/>
        <v>2020Southern Africa</v>
      </c>
      <c r="B7481" s="1" t="s">
        <v>2479</v>
      </c>
      <c r="C7481" s="1">
        <v>2020</v>
      </c>
      <c r="D7481" s="1" t="s">
        <v>2488</v>
      </c>
      <c r="E7481" s="2">
        <v>34289667</v>
      </c>
      <c r="F7481" s="3">
        <v>67503647</v>
      </c>
      <c r="G7481" s="1">
        <v>25.466999999999999</v>
      </c>
    </row>
    <row r="7482" spans="1:7" x14ac:dyDescent="0.2">
      <c r="A7482" s="1" t="str">
        <f t="shared" si="116"/>
        <v>2001Southern African Development Community (SADC)</v>
      </c>
      <c r="B7482" s="1" t="s">
        <v>2489</v>
      </c>
      <c r="C7482" s="1">
        <v>2001</v>
      </c>
      <c r="D7482" s="2">
        <v>109653119</v>
      </c>
      <c r="E7482" s="2">
        <v>112589116</v>
      </c>
      <c r="F7482" s="3">
        <v>222242235</v>
      </c>
      <c r="G7482" s="1">
        <v>23.036999999999999</v>
      </c>
    </row>
    <row r="7483" spans="1:7" x14ac:dyDescent="0.2">
      <c r="A7483" s="1" t="str">
        <f t="shared" si="116"/>
        <v>2002Southern African Development Community (SADC)</v>
      </c>
      <c r="B7483" s="1" t="s">
        <v>2489</v>
      </c>
      <c r="C7483" s="1">
        <v>2002</v>
      </c>
      <c r="D7483" s="2">
        <v>112234626</v>
      </c>
      <c r="E7483" s="2">
        <v>115271498</v>
      </c>
      <c r="F7483" s="3">
        <v>227506124</v>
      </c>
      <c r="G7483" s="1">
        <v>23.582000000000001</v>
      </c>
    </row>
    <row r="7484" spans="1:7" x14ac:dyDescent="0.2">
      <c r="A7484" s="1" t="str">
        <f t="shared" si="116"/>
        <v>2003Southern African Development Community (SADC)</v>
      </c>
      <c r="B7484" s="1" t="s">
        <v>2489</v>
      </c>
      <c r="C7484" s="1">
        <v>2003</v>
      </c>
      <c r="D7484" s="2">
        <v>114925754</v>
      </c>
      <c r="E7484" s="2">
        <v>118060328</v>
      </c>
      <c r="F7484" s="3">
        <v>232986082</v>
      </c>
      <c r="G7484" s="1">
        <v>24.15</v>
      </c>
    </row>
    <row r="7485" spans="1:7" x14ac:dyDescent="0.2">
      <c r="A7485" s="1" t="str">
        <f t="shared" si="116"/>
        <v>2004Southern African Development Community (SADC)</v>
      </c>
      <c r="B7485" s="1" t="s">
        <v>2489</v>
      </c>
      <c r="C7485" s="1">
        <v>2004</v>
      </c>
      <c r="D7485" s="2">
        <v>117733989</v>
      </c>
      <c r="E7485" s="1" t="s">
        <v>2490</v>
      </c>
      <c r="F7485" s="3">
        <v>238690109</v>
      </c>
      <c r="G7485" s="1">
        <v>24.742000000000001</v>
      </c>
    </row>
    <row r="7486" spans="1:7" x14ac:dyDescent="0.2">
      <c r="A7486" s="1" t="str">
        <f t="shared" si="116"/>
        <v>2005Southern African Development Community (SADC)</v>
      </c>
      <c r="B7486" s="1" t="s">
        <v>2489</v>
      </c>
      <c r="C7486" s="1">
        <v>2005</v>
      </c>
      <c r="D7486" s="1" t="s">
        <v>2491</v>
      </c>
      <c r="E7486" s="2">
        <v>123960506</v>
      </c>
      <c r="F7486" s="3">
        <v>244626326</v>
      </c>
      <c r="G7486" s="1">
        <v>25.356999999999999</v>
      </c>
    </row>
    <row r="7487" spans="1:7" x14ac:dyDescent="0.2">
      <c r="A7487" s="1" t="str">
        <f t="shared" si="116"/>
        <v>2006Southern African Development Community (SADC)</v>
      </c>
      <c r="B7487" s="1" t="s">
        <v>2489</v>
      </c>
      <c r="C7487" s="1">
        <v>2006</v>
      </c>
      <c r="D7487" s="1" t="s">
        <v>2492</v>
      </c>
      <c r="E7487" s="2">
        <v>127078402</v>
      </c>
      <c r="F7487" s="3">
        <v>250806462</v>
      </c>
      <c r="G7487" s="1">
        <v>25.998000000000001</v>
      </c>
    </row>
    <row r="7488" spans="1:7" x14ac:dyDescent="0.2">
      <c r="A7488" s="1" t="str">
        <f t="shared" si="116"/>
        <v>2007Southern African Development Community (SADC)</v>
      </c>
      <c r="B7488" s="1" t="s">
        <v>2489</v>
      </c>
      <c r="C7488" s="1">
        <v>2007</v>
      </c>
      <c r="D7488" s="2">
        <v>126926861</v>
      </c>
      <c r="E7488" s="1" t="s">
        <v>2493</v>
      </c>
      <c r="F7488" s="3">
        <v>257244901</v>
      </c>
      <c r="G7488" s="1">
        <v>26.664999999999999</v>
      </c>
    </row>
    <row r="7489" spans="1:7" x14ac:dyDescent="0.2">
      <c r="A7489" s="1" t="str">
        <f t="shared" si="116"/>
        <v>2008Southern African Development Community (SADC)</v>
      </c>
      <c r="B7489" s="1" t="s">
        <v>2489</v>
      </c>
      <c r="C7489" s="1">
        <v>2008</v>
      </c>
      <c r="D7489" s="2">
        <v>130265906</v>
      </c>
      <c r="E7489" s="2">
        <v>133686431</v>
      </c>
      <c r="F7489" s="3">
        <v>263952337</v>
      </c>
      <c r="G7489" s="1">
        <v>27.36</v>
      </c>
    </row>
    <row r="7490" spans="1:7" x14ac:dyDescent="0.2">
      <c r="A7490" s="1" t="str">
        <f t="shared" si="116"/>
        <v>2009Southern African Development Community (SADC)</v>
      </c>
      <c r="B7490" s="1" t="s">
        <v>2489</v>
      </c>
      <c r="C7490" s="1">
        <v>2009</v>
      </c>
      <c r="D7490" s="2">
        <v>133747145</v>
      </c>
      <c r="E7490" s="2">
        <v>137190811</v>
      </c>
      <c r="F7490" s="3">
        <v>270937956</v>
      </c>
      <c r="G7490" s="1">
        <v>28.084</v>
      </c>
    </row>
    <row r="7491" spans="1:7" x14ac:dyDescent="0.2">
      <c r="A7491" s="1" t="str">
        <f t="shared" ref="A7491:A7554" si="117">C7491&amp;B7491</f>
        <v>2010Southern African Development Community (SADC)</v>
      </c>
      <c r="B7491" s="1" t="s">
        <v>2489</v>
      </c>
      <c r="C7491" s="1">
        <v>2010</v>
      </c>
      <c r="D7491" s="2">
        <v>137370436</v>
      </c>
      <c r="E7491" s="2">
        <v>140835014</v>
      </c>
      <c r="F7491" s="3" t="s">
        <v>2494</v>
      </c>
      <c r="G7491" s="1">
        <v>28.838000000000001</v>
      </c>
    </row>
    <row r="7492" spans="1:7" x14ac:dyDescent="0.2">
      <c r="A7492" s="1" t="str">
        <f t="shared" si="117"/>
        <v>2011Southern African Development Community (SADC)</v>
      </c>
      <c r="B7492" s="1" t="s">
        <v>2489</v>
      </c>
      <c r="C7492" s="1">
        <v>2011</v>
      </c>
      <c r="D7492" s="2">
        <v>141138563</v>
      </c>
      <c r="E7492" s="2">
        <v>144623097</v>
      </c>
      <c r="F7492" s="3" t="s">
        <v>2495</v>
      </c>
      <c r="G7492" s="1">
        <v>29.620999999999999</v>
      </c>
    </row>
    <row r="7493" spans="1:7" x14ac:dyDescent="0.2">
      <c r="A7493" s="1" t="str">
        <f t="shared" si="117"/>
        <v>2012Southern African Development Community (SADC)</v>
      </c>
      <c r="B7493" s="1" t="s">
        <v>2489</v>
      </c>
      <c r="C7493" s="1">
        <v>2012</v>
      </c>
      <c r="D7493" s="2">
        <v>145047724</v>
      </c>
      <c r="E7493" s="2">
        <v>148550826</v>
      </c>
      <c r="F7493" s="3" t="s">
        <v>2496</v>
      </c>
      <c r="G7493" s="1">
        <v>30.433</v>
      </c>
    </row>
    <row r="7494" spans="1:7" x14ac:dyDescent="0.2">
      <c r="A7494" s="1" t="str">
        <f t="shared" si="117"/>
        <v>2013Southern African Development Community (SADC)</v>
      </c>
      <c r="B7494" s="1" t="s">
        <v>2489</v>
      </c>
      <c r="C7494" s="1">
        <v>2013</v>
      </c>
      <c r="D7494" s="2">
        <v>149082051</v>
      </c>
      <c r="E7494" s="2">
        <v>152602817</v>
      </c>
      <c r="F7494" s="3">
        <v>301684868</v>
      </c>
      <c r="G7494" s="1">
        <v>31.271999999999998</v>
      </c>
    </row>
    <row r="7495" spans="1:7" x14ac:dyDescent="0.2">
      <c r="A7495" s="1" t="str">
        <f t="shared" si="117"/>
        <v>2014Southern African Development Community (SADC)</v>
      </c>
      <c r="B7495" s="1" t="s">
        <v>2489</v>
      </c>
      <c r="C7495" s="1">
        <v>2014</v>
      </c>
      <c r="D7495" s="1" t="s">
        <v>2497</v>
      </c>
      <c r="E7495" s="2">
        <v>156757627</v>
      </c>
      <c r="F7495" s="3">
        <v>309977577</v>
      </c>
      <c r="G7495" s="1">
        <v>32.131</v>
      </c>
    </row>
    <row r="7496" spans="1:7" x14ac:dyDescent="0.2">
      <c r="A7496" s="1" t="str">
        <f t="shared" si="117"/>
        <v>2015Southern African Development Community (SADC)</v>
      </c>
      <c r="B7496" s="1" t="s">
        <v>2489</v>
      </c>
      <c r="C7496" s="1">
        <v>2015</v>
      </c>
      <c r="D7496" s="2">
        <v>157444844</v>
      </c>
      <c r="E7496" s="2">
        <v>160999012</v>
      </c>
      <c r="F7496" s="3">
        <v>318443856</v>
      </c>
      <c r="G7496" s="1">
        <v>33.009</v>
      </c>
    </row>
    <row r="7497" spans="1:7" x14ac:dyDescent="0.2">
      <c r="A7497" s="1" t="str">
        <f t="shared" si="117"/>
        <v>2016Southern African Development Community (SADC)</v>
      </c>
      <c r="B7497" s="1" t="s">
        <v>2489</v>
      </c>
      <c r="C7497" s="1">
        <v>2016</v>
      </c>
      <c r="D7497" s="2">
        <v>161750662</v>
      </c>
      <c r="E7497" s="2">
        <v>165321352</v>
      </c>
      <c r="F7497" s="3">
        <v>327072014</v>
      </c>
      <c r="G7497" s="1">
        <v>33.902999999999999</v>
      </c>
    </row>
    <row r="7498" spans="1:7" x14ac:dyDescent="0.2">
      <c r="A7498" s="1" t="str">
        <f t="shared" si="117"/>
        <v>2017Southern African Development Community (SADC)</v>
      </c>
      <c r="B7498" s="1" t="s">
        <v>2489</v>
      </c>
      <c r="C7498" s="1">
        <v>2017</v>
      </c>
      <c r="D7498" s="2">
        <v>166138139</v>
      </c>
      <c r="E7498" s="2">
        <v>169726253</v>
      </c>
      <c r="F7498" s="3">
        <v>335864392</v>
      </c>
      <c r="G7498" s="1">
        <v>34.814</v>
      </c>
    </row>
    <row r="7499" spans="1:7" x14ac:dyDescent="0.2">
      <c r="A7499" s="1" t="str">
        <f t="shared" si="117"/>
        <v>2018Southern African Development Community (SADC)</v>
      </c>
      <c r="B7499" s="1" t="s">
        <v>2489</v>
      </c>
      <c r="C7499" s="1">
        <v>2018</v>
      </c>
      <c r="D7499" s="1" t="s">
        <v>2498</v>
      </c>
      <c r="E7499" s="2">
        <v>174213614</v>
      </c>
      <c r="F7499" s="3">
        <v>344819474</v>
      </c>
      <c r="G7499" s="1">
        <v>35.743000000000002</v>
      </c>
    </row>
    <row r="7500" spans="1:7" x14ac:dyDescent="0.2">
      <c r="A7500" s="1" t="str">
        <f t="shared" si="117"/>
        <v>2019Southern African Development Community (SADC)</v>
      </c>
      <c r="B7500" s="1" t="s">
        <v>2489</v>
      </c>
      <c r="C7500" s="1">
        <v>2019</v>
      </c>
      <c r="D7500" s="1" t="s">
        <v>2499</v>
      </c>
      <c r="E7500" s="2">
        <v>178785639</v>
      </c>
      <c r="F7500" s="3">
        <v>353940129</v>
      </c>
      <c r="G7500" s="1">
        <v>36.688000000000002</v>
      </c>
    </row>
    <row r="7501" spans="1:7" x14ac:dyDescent="0.2">
      <c r="A7501" s="1" t="str">
        <f t="shared" si="117"/>
        <v>2020Southern African Development Community (SADC)</v>
      </c>
      <c r="B7501" s="1" t="s">
        <v>2489</v>
      </c>
      <c r="C7501" s="1">
        <v>2020</v>
      </c>
      <c r="D7501" s="2">
        <v>179784609</v>
      </c>
      <c r="E7501" s="2">
        <v>183443917</v>
      </c>
      <c r="F7501" s="3">
        <v>363228526</v>
      </c>
      <c r="G7501" s="1">
        <v>37.651000000000003</v>
      </c>
    </row>
    <row r="7502" spans="1:7" x14ac:dyDescent="0.2">
      <c r="A7502" s="1" t="str">
        <f t="shared" si="117"/>
        <v>2001Southern Asia</v>
      </c>
      <c r="B7502" s="1" t="s">
        <v>2500</v>
      </c>
      <c r="C7502" s="1">
        <v>2001</v>
      </c>
      <c r="D7502" s="2">
        <v>768101673</v>
      </c>
      <c r="E7502" s="2">
        <v>715170433</v>
      </c>
      <c r="F7502" s="3">
        <v>1483272106</v>
      </c>
      <c r="G7502" s="1">
        <v>231.75700000000001</v>
      </c>
    </row>
    <row r="7503" spans="1:7" x14ac:dyDescent="0.2">
      <c r="A7503" s="1" t="str">
        <f t="shared" si="117"/>
        <v>2002Southern Asia</v>
      </c>
      <c r="B7503" s="1" t="s">
        <v>2500</v>
      </c>
      <c r="C7503" s="1">
        <v>2002</v>
      </c>
      <c r="D7503" s="2">
        <v>781939591</v>
      </c>
      <c r="E7503" s="2">
        <v>727989254</v>
      </c>
      <c r="F7503" s="3">
        <v>1509928845</v>
      </c>
      <c r="G7503" s="1">
        <v>235.922</v>
      </c>
    </row>
    <row r="7504" spans="1:7" x14ac:dyDescent="0.2">
      <c r="A7504" s="1" t="str">
        <f t="shared" si="117"/>
        <v>2003Southern Asia</v>
      </c>
      <c r="B7504" s="1" t="s">
        <v>2500</v>
      </c>
      <c r="C7504" s="1">
        <v>2003</v>
      </c>
      <c r="D7504" s="2">
        <v>795700435</v>
      </c>
      <c r="E7504" s="2">
        <v>740746935</v>
      </c>
      <c r="F7504" s="3" t="s">
        <v>2501</v>
      </c>
      <c r="G7504" s="1">
        <v>240.065</v>
      </c>
    </row>
    <row r="7505" spans="1:7" x14ac:dyDescent="0.2">
      <c r="A7505" s="1" t="str">
        <f t="shared" si="117"/>
        <v>2004Southern Asia</v>
      </c>
      <c r="B7505" s="1" t="s">
        <v>2500</v>
      </c>
      <c r="C7505" s="1">
        <v>2004</v>
      </c>
      <c r="D7505" s="2">
        <v>809283004</v>
      </c>
      <c r="E7505" s="2">
        <v>753426121</v>
      </c>
      <c r="F7505" s="3">
        <v>1562709125</v>
      </c>
      <c r="G7505" s="1">
        <v>244.16800000000001</v>
      </c>
    </row>
    <row r="7506" spans="1:7" x14ac:dyDescent="0.2">
      <c r="A7506" s="1" t="str">
        <f t="shared" si="117"/>
        <v>2005Southern Asia</v>
      </c>
      <c r="B7506" s="1" t="s">
        <v>2500</v>
      </c>
      <c r="C7506" s="1">
        <v>2005</v>
      </c>
      <c r="D7506" s="2">
        <v>822612851</v>
      </c>
      <c r="E7506" s="1" t="s">
        <v>2502</v>
      </c>
      <c r="F7506" s="3">
        <v>1588623891</v>
      </c>
      <c r="G7506" s="1">
        <v>248.21799999999999</v>
      </c>
    </row>
    <row r="7507" spans="1:7" x14ac:dyDescent="0.2">
      <c r="A7507" s="1" t="str">
        <f t="shared" si="117"/>
        <v>2006Southern Asia</v>
      </c>
      <c r="B7507" s="1" t="s">
        <v>2500</v>
      </c>
      <c r="C7507" s="1">
        <v>2006</v>
      </c>
      <c r="D7507" s="2">
        <v>835667502</v>
      </c>
      <c r="E7507" s="1" t="s">
        <v>2503</v>
      </c>
      <c r="F7507" s="3">
        <v>1614165442</v>
      </c>
      <c r="G7507" s="1">
        <v>252.208</v>
      </c>
    </row>
    <row r="7508" spans="1:7" x14ac:dyDescent="0.2">
      <c r="A7508" s="1" t="str">
        <f t="shared" si="117"/>
        <v>2007Southern Asia</v>
      </c>
      <c r="B7508" s="1" t="s">
        <v>2500</v>
      </c>
      <c r="C7508" s="1">
        <v>2007</v>
      </c>
      <c r="D7508" s="2">
        <v>848461682</v>
      </c>
      <c r="E7508" s="2">
        <v>790877969</v>
      </c>
      <c r="F7508" s="3">
        <v>1639339651</v>
      </c>
      <c r="G7508" s="1">
        <v>256.142</v>
      </c>
    </row>
    <row r="7509" spans="1:7" x14ac:dyDescent="0.2">
      <c r="A7509" s="1" t="str">
        <f t="shared" si="117"/>
        <v>2008Southern Asia</v>
      </c>
      <c r="B7509" s="1" t="s">
        <v>2500</v>
      </c>
      <c r="C7509" s="1">
        <v>2008</v>
      </c>
      <c r="D7509" s="2">
        <v>861006051</v>
      </c>
      <c r="E7509" s="2">
        <v>803125372</v>
      </c>
      <c r="F7509" s="3">
        <v>1664131423</v>
      </c>
      <c r="G7509" s="1">
        <v>260.01499999999999</v>
      </c>
    </row>
    <row r="7510" spans="1:7" x14ac:dyDescent="0.2">
      <c r="A7510" s="1" t="str">
        <f t="shared" si="117"/>
        <v>2009Southern Asia</v>
      </c>
      <c r="B7510" s="1" t="s">
        <v>2500</v>
      </c>
      <c r="C7510" s="1">
        <v>2009</v>
      </c>
      <c r="D7510" s="1" t="s">
        <v>2504</v>
      </c>
      <c r="E7510" s="1" t="s">
        <v>2505</v>
      </c>
      <c r="F7510" s="3" t="s">
        <v>2506</v>
      </c>
      <c r="G7510" s="1">
        <v>263.82799999999997</v>
      </c>
    </row>
    <row r="7511" spans="1:7" x14ac:dyDescent="0.2">
      <c r="A7511" s="1" t="str">
        <f t="shared" si="117"/>
        <v>2010Southern Asia</v>
      </c>
      <c r="B7511" s="1" t="s">
        <v>2500</v>
      </c>
      <c r="C7511" s="1">
        <v>2010</v>
      </c>
      <c r="D7511" s="2">
        <v>885444515</v>
      </c>
      <c r="E7511" s="2">
        <v>827110931</v>
      </c>
      <c r="F7511" s="3">
        <v>1712555446</v>
      </c>
      <c r="G7511" s="1">
        <v>267.58100000000002</v>
      </c>
    </row>
    <row r="7512" spans="1:7" x14ac:dyDescent="0.2">
      <c r="A7512" s="1" t="str">
        <f t="shared" si="117"/>
        <v>2011Southern Asia</v>
      </c>
      <c r="B7512" s="1" t="s">
        <v>2500</v>
      </c>
      <c r="C7512" s="1">
        <v>2011</v>
      </c>
      <c r="D7512" s="1" t="s">
        <v>2507</v>
      </c>
      <c r="E7512" s="2">
        <v>838812287</v>
      </c>
      <c r="F7512" s="3">
        <v>1736167117</v>
      </c>
      <c r="G7512" s="1">
        <v>271.27100000000002</v>
      </c>
    </row>
    <row r="7513" spans="1:7" x14ac:dyDescent="0.2">
      <c r="A7513" s="1" t="str">
        <f t="shared" si="117"/>
        <v>2012Southern Asia</v>
      </c>
      <c r="B7513" s="1" t="s">
        <v>2500</v>
      </c>
      <c r="C7513" s="1">
        <v>2012</v>
      </c>
      <c r="D7513" s="2">
        <v>909063677</v>
      </c>
      <c r="E7513" s="2">
        <v>850324255</v>
      </c>
      <c r="F7513" s="3">
        <v>1759387932</v>
      </c>
      <c r="G7513" s="1">
        <v>274.899</v>
      </c>
    </row>
    <row r="7514" spans="1:7" x14ac:dyDescent="0.2">
      <c r="A7514" s="1" t="str">
        <f t="shared" si="117"/>
        <v>2013Southern Asia</v>
      </c>
      <c r="B7514" s="1" t="s">
        <v>2500</v>
      </c>
      <c r="C7514" s="1">
        <v>2013</v>
      </c>
      <c r="D7514" s="2">
        <v>920630709</v>
      </c>
      <c r="E7514" s="2">
        <v>861690852</v>
      </c>
      <c r="F7514" s="3">
        <v>1782321561</v>
      </c>
      <c r="G7514" s="1">
        <v>278.48200000000003</v>
      </c>
    </row>
    <row r="7515" spans="1:7" x14ac:dyDescent="0.2">
      <c r="A7515" s="1" t="str">
        <f t="shared" si="117"/>
        <v>2014Southern Asia</v>
      </c>
      <c r="B7515" s="1" t="s">
        <v>2500</v>
      </c>
      <c r="C7515" s="1">
        <v>2014</v>
      </c>
      <c r="D7515" s="2">
        <v>932133859</v>
      </c>
      <c r="E7515" s="2">
        <v>872974444</v>
      </c>
      <c r="F7515" s="3">
        <v>1805108303</v>
      </c>
      <c r="G7515" s="1">
        <v>282.04300000000001</v>
      </c>
    </row>
    <row r="7516" spans="1:7" x14ac:dyDescent="0.2">
      <c r="A7516" s="1" t="str">
        <f t="shared" si="117"/>
        <v>2015Southern Asia</v>
      </c>
      <c r="B7516" s="1" t="s">
        <v>2500</v>
      </c>
      <c r="C7516" s="1">
        <v>2015</v>
      </c>
      <c r="D7516" s="2">
        <v>943628499</v>
      </c>
      <c r="E7516" s="1" t="s">
        <v>2508</v>
      </c>
      <c r="F7516" s="3">
        <v>1827847299</v>
      </c>
      <c r="G7516" s="1">
        <v>285.59500000000003</v>
      </c>
    </row>
    <row r="7517" spans="1:7" x14ac:dyDescent="0.2">
      <c r="A7517" s="1" t="str">
        <f t="shared" si="117"/>
        <v>2016Southern Asia</v>
      </c>
      <c r="B7517" s="1" t="s">
        <v>2500</v>
      </c>
      <c r="C7517" s="1">
        <v>2016</v>
      </c>
      <c r="D7517" s="2">
        <v>955132438</v>
      </c>
      <c r="E7517" s="2">
        <v>895437156</v>
      </c>
      <c r="F7517" s="3">
        <v>1850569594</v>
      </c>
      <c r="G7517" s="1">
        <v>289.14600000000002</v>
      </c>
    </row>
    <row r="7518" spans="1:7" x14ac:dyDescent="0.2">
      <c r="A7518" s="1" t="str">
        <f t="shared" si="117"/>
        <v>2017Southern Asia</v>
      </c>
      <c r="B7518" s="1" t="s">
        <v>2500</v>
      </c>
      <c r="C7518" s="1">
        <v>2017</v>
      </c>
      <c r="D7518" s="2">
        <v>966629074</v>
      </c>
      <c r="E7518" s="2">
        <v>906612006</v>
      </c>
      <c r="F7518" s="3" t="s">
        <v>2509</v>
      </c>
      <c r="G7518" s="1">
        <v>292.68799999999999</v>
      </c>
    </row>
    <row r="7519" spans="1:7" x14ac:dyDescent="0.2">
      <c r="A7519" s="1" t="str">
        <f t="shared" si="117"/>
        <v>2018Southern Asia</v>
      </c>
      <c r="B7519" s="1" t="s">
        <v>2500</v>
      </c>
      <c r="C7519" s="1">
        <v>2018</v>
      </c>
      <c r="D7519" s="2">
        <v>978095203</v>
      </c>
      <c r="E7519" s="2">
        <v>917718779</v>
      </c>
      <c r="F7519" s="3">
        <v>1895813982</v>
      </c>
      <c r="G7519" s="1">
        <v>296.21499999999997</v>
      </c>
    </row>
    <row r="7520" spans="1:7" x14ac:dyDescent="0.2">
      <c r="A7520" s="1" t="str">
        <f t="shared" si="117"/>
        <v>2019Southern Asia</v>
      </c>
      <c r="B7520" s="1" t="s">
        <v>2500</v>
      </c>
      <c r="C7520" s="1">
        <v>2019</v>
      </c>
      <c r="D7520" s="2">
        <v>989492031</v>
      </c>
      <c r="E7520" s="2">
        <v>928719365</v>
      </c>
      <c r="F7520" s="3">
        <v>1918211396</v>
      </c>
      <c r="G7520" s="1">
        <v>299.71499999999997</v>
      </c>
    </row>
    <row r="7521" spans="1:7" x14ac:dyDescent="0.2">
      <c r="A7521" s="1" t="str">
        <f t="shared" si="117"/>
        <v>2020Southern Asia</v>
      </c>
      <c r="B7521" s="1" t="s">
        <v>2500</v>
      </c>
      <c r="C7521" s="1">
        <v>2020</v>
      </c>
      <c r="D7521" s="2">
        <v>1000785557</v>
      </c>
      <c r="E7521" s="2">
        <v>939584048</v>
      </c>
      <c r="F7521" s="3">
        <v>1940369605</v>
      </c>
      <c r="G7521" s="1">
        <v>303.17700000000002</v>
      </c>
    </row>
    <row r="7522" spans="1:7" x14ac:dyDescent="0.2">
      <c r="A7522" s="1" t="str">
        <f t="shared" si="117"/>
        <v>2001Southern Common Market (MERCOSUR)</v>
      </c>
      <c r="B7522" s="1" t="s">
        <v>2510</v>
      </c>
      <c r="C7522" s="1">
        <v>2001</v>
      </c>
      <c r="D7522" s="2">
        <v>126868865</v>
      </c>
      <c r="E7522" s="2">
        <v>129583458</v>
      </c>
      <c r="F7522" s="3">
        <v>256452323</v>
      </c>
      <c r="G7522" s="1">
        <v>18.812000000000001</v>
      </c>
    </row>
    <row r="7523" spans="1:7" x14ac:dyDescent="0.2">
      <c r="A7523" s="1" t="str">
        <f t="shared" si="117"/>
        <v>2002Southern Common Market (MERCOSUR)</v>
      </c>
      <c r="B7523" s="1" t="s">
        <v>2510</v>
      </c>
      <c r="C7523" s="1">
        <v>2002</v>
      </c>
      <c r="D7523" s="2">
        <v>128546983</v>
      </c>
      <c r="E7523" s="2">
        <v>131373516</v>
      </c>
      <c r="F7523" s="3">
        <v>259920499</v>
      </c>
      <c r="G7523" s="1">
        <v>19.065999999999999</v>
      </c>
    </row>
    <row r="7524" spans="1:7" x14ac:dyDescent="0.2">
      <c r="A7524" s="1" t="str">
        <f t="shared" si="117"/>
        <v>2003Southern Common Market (MERCOSUR)</v>
      </c>
      <c r="B7524" s="1" t="s">
        <v>2510</v>
      </c>
      <c r="C7524" s="1">
        <v>2003</v>
      </c>
      <c r="D7524" s="2">
        <v>130187771</v>
      </c>
      <c r="E7524" s="2">
        <v>133123427</v>
      </c>
      <c r="F7524" s="3">
        <v>263311198</v>
      </c>
      <c r="G7524" s="1">
        <v>19.315000000000001</v>
      </c>
    </row>
    <row r="7525" spans="1:7" x14ac:dyDescent="0.2">
      <c r="A7525" s="1" t="str">
        <f t="shared" si="117"/>
        <v>2004Southern Common Market (MERCOSUR)</v>
      </c>
      <c r="B7525" s="1" t="s">
        <v>2510</v>
      </c>
      <c r="C7525" s="1">
        <v>2004</v>
      </c>
      <c r="D7525" s="1" t="s">
        <v>2511</v>
      </c>
      <c r="E7525" s="2">
        <v>134830579</v>
      </c>
      <c r="F7525" s="3">
        <v>266616129</v>
      </c>
      <c r="G7525" s="1">
        <v>19.556999999999999</v>
      </c>
    </row>
    <row r="7526" spans="1:7" x14ac:dyDescent="0.2">
      <c r="A7526" s="1" t="str">
        <f t="shared" si="117"/>
        <v>2005Southern Common Market (MERCOSUR)</v>
      </c>
      <c r="B7526" s="1" t="s">
        <v>2510</v>
      </c>
      <c r="C7526" s="1">
        <v>2005</v>
      </c>
      <c r="D7526" s="2">
        <v>133336866</v>
      </c>
      <c r="E7526" s="2">
        <v>136493806</v>
      </c>
      <c r="F7526" s="3">
        <v>269830672</v>
      </c>
      <c r="G7526" s="1">
        <v>19.792999999999999</v>
      </c>
    </row>
    <row r="7527" spans="1:7" x14ac:dyDescent="0.2">
      <c r="A7527" s="1" t="str">
        <f t="shared" si="117"/>
        <v>2006Southern Common Market (MERCOSUR)</v>
      </c>
      <c r="B7527" s="1" t="s">
        <v>2510</v>
      </c>
      <c r="C7527" s="1">
        <v>2006</v>
      </c>
      <c r="D7527" s="2">
        <v>134834591</v>
      </c>
      <c r="E7527" s="2">
        <v>138106892</v>
      </c>
      <c r="F7527" s="3">
        <v>272941483</v>
      </c>
      <c r="G7527" s="1">
        <v>20.021000000000001</v>
      </c>
    </row>
    <row r="7528" spans="1:7" x14ac:dyDescent="0.2">
      <c r="A7528" s="1" t="str">
        <f t="shared" si="117"/>
        <v>2007Southern Common Market (MERCOSUR)</v>
      </c>
      <c r="B7528" s="1" t="s">
        <v>2510</v>
      </c>
      <c r="C7528" s="1">
        <v>2007</v>
      </c>
      <c r="D7528" s="2">
        <v>136280262</v>
      </c>
      <c r="E7528" s="2">
        <v>139670708</v>
      </c>
      <c r="F7528" s="3" t="s">
        <v>2512</v>
      </c>
      <c r="G7528" s="1">
        <v>20.242000000000001</v>
      </c>
    </row>
    <row r="7529" spans="1:7" x14ac:dyDescent="0.2">
      <c r="A7529" s="1" t="str">
        <f t="shared" si="117"/>
        <v>2008Southern Common Market (MERCOSUR)</v>
      </c>
      <c r="B7529" s="1" t="s">
        <v>2510</v>
      </c>
      <c r="C7529" s="1">
        <v>2008</v>
      </c>
      <c r="D7529" s="2">
        <v>137689489</v>
      </c>
      <c r="E7529" s="2">
        <v>141199833</v>
      </c>
      <c r="F7529" s="3">
        <v>278889322</v>
      </c>
      <c r="G7529" s="1">
        <v>20.457999999999998</v>
      </c>
    </row>
    <row r="7530" spans="1:7" x14ac:dyDescent="0.2">
      <c r="A7530" s="1" t="str">
        <f t="shared" si="117"/>
        <v>2009Southern Common Market (MERCOSUR)</v>
      </c>
      <c r="B7530" s="1" t="s">
        <v>2510</v>
      </c>
      <c r="C7530" s="1">
        <v>2009</v>
      </c>
      <c r="D7530" s="2">
        <v>139084197</v>
      </c>
      <c r="E7530" s="1" t="s">
        <v>2513</v>
      </c>
      <c r="F7530" s="3">
        <v>281798737</v>
      </c>
      <c r="G7530" s="1">
        <v>20.670999999999999</v>
      </c>
    </row>
    <row r="7531" spans="1:7" x14ac:dyDescent="0.2">
      <c r="A7531" s="1" t="str">
        <f t="shared" si="117"/>
        <v>2010Southern Common Market (MERCOSUR)</v>
      </c>
      <c r="B7531" s="1" t="s">
        <v>2510</v>
      </c>
      <c r="C7531" s="1">
        <v>2010</v>
      </c>
      <c r="D7531" s="2">
        <v>140477801</v>
      </c>
      <c r="E7531" s="2">
        <v>144227416</v>
      </c>
      <c r="F7531" s="3">
        <v>284705217</v>
      </c>
      <c r="G7531" s="1">
        <v>20.884</v>
      </c>
    </row>
    <row r="7532" spans="1:7" x14ac:dyDescent="0.2">
      <c r="A7532" s="1" t="str">
        <f t="shared" si="117"/>
        <v>2011Southern Common Market (MERCOSUR)</v>
      </c>
      <c r="B7532" s="1" t="s">
        <v>2510</v>
      </c>
      <c r="C7532" s="1">
        <v>2011</v>
      </c>
      <c r="D7532" s="2">
        <v>141886185</v>
      </c>
      <c r="E7532" s="2">
        <v>145752584</v>
      </c>
      <c r="F7532" s="3">
        <v>287638769</v>
      </c>
      <c r="G7532" s="1">
        <v>21.099</v>
      </c>
    </row>
    <row r="7533" spans="1:7" x14ac:dyDescent="0.2">
      <c r="A7533" s="1" t="str">
        <f t="shared" si="117"/>
        <v>2012Southern Common Market (MERCOSUR)</v>
      </c>
      <c r="B7533" s="1" t="s">
        <v>2510</v>
      </c>
      <c r="C7533" s="1">
        <v>2012</v>
      </c>
      <c r="D7533" s="2">
        <v>143299907</v>
      </c>
      <c r="E7533" s="2">
        <v>147281562</v>
      </c>
      <c r="F7533" s="3">
        <v>290581469</v>
      </c>
      <c r="G7533" s="1">
        <v>21.315000000000001</v>
      </c>
    </row>
    <row r="7534" spans="1:7" x14ac:dyDescent="0.2">
      <c r="A7534" s="1" t="str">
        <f t="shared" si="117"/>
        <v>2013Southern Common Market (MERCOSUR)</v>
      </c>
      <c r="B7534" s="1" t="s">
        <v>2510</v>
      </c>
      <c r="C7534" s="1">
        <v>2013</v>
      </c>
      <c r="D7534" s="1" t="s">
        <v>2514</v>
      </c>
      <c r="E7534" s="2">
        <v>148777818</v>
      </c>
      <c r="F7534" s="3">
        <v>293455068</v>
      </c>
      <c r="G7534" s="1">
        <v>21.526</v>
      </c>
    </row>
    <row r="7535" spans="1:7" x14ac:dyDescent="0.2">
      <c r="A7535" s="1" t="str">
        <f t="shared" si="117"/>
        <v>2014Southern Common Market (MERCOSUR)</v>
      </c>
      <c r="B7535" s="1" t="s">
        <v>2510</v>
      </c>
      <c r="C7535" s="1">
        <v>2014</v>
      </c>
      <c r="D7535" s="2">
        <v>145960338</v>
      </c>
      <c r="E7535" s="2">
        <v>150190367</v>
      </c>
      <c r="F7535" s="3">
        <v>296150705</v>
      </c>
      <c r="G7535" s="1">
        <v>21.724</v>
      </c>
    </row>
    <row r="7536" spans="1:7" x14ac:dyDescent="0.2">
      <c r="A7536" s="1" t="str">
        <f t="shared" si="117"/>
        <v>2015Southern Common Market (MERCOSUR)</v>
      </c>
      <c r="B7536" s="1" t="s">
        <v>2510</v>
      </c>
      <c r="C7536" s="1">
        <v>2015</v>
      </c>
      <c r="D7536" s="2">
        <v>147112637</v>
      </c>
      <c r="E7536" s="2">
        <v>151486856</v>
      </c>
      <c r="F7536" s="3">
        <v>298599493</v>
      </c>
      <c r="G7536" s="1">
        <v>21.904</v>
      </c>
    </row>
    <row r="7537" spans="1:7" x14ac:dyDescent="0.2">
      <c r="A7537" s="1" t="str">
        <f t="shared" si="117"/>
        <v>2016Southern Common Market (MERCOSUR)</v>
      </c>
      <c r="B7537" s="1" t="s">
        <v>2510</v>
      </c>
      <c r="C7537" s="1">
        <v>2016</v>
      </c>
      <c r="D7537" s="1" t="s">
        <v>2515</v>
      </c>
      <c r="E7537" s="2">
        <v>152646383</v>
      </c>
      <c r="F7537" s="3">
        <v>300756603</v>
      </c>
      <c r="G7537" s="1">
        <v>22.062000000000001</v>
      </c>
    </row>
    <row r="7538" spans="1:7" x14ac:dyDescent="0.2">
      <c r="A7538" s="1" t="str">
        <f t="shared" si="117"/>
        <v>2017Southern Common Market (MERCOSUR)</v>
      </c>
      <c r="B7538" s="1" t="s">
        <v>2510</v>
      </c>
      <c r="C7538" s="1">
        <v>2017</v>
      </c>
      <c r="D7538" s="2">
        <v>148978874</v>
      </c>
      <c r="E7538" s="1" t="s">
        <v>2516</v>
      </c>
      <c r="F7538" s="3">
        <v>302670004</v>
      </c>
      <c r="G7538" s="1">
        <v>22.202000000000002</v>
      </c>
    </row>
    <row r="7539" spans="1:7" x14ac:dyDescent="0.2">
      <c r="A7539" s="1" t="str">
        <f t="shared" si="117"/>
        <v>2018Southern Common Market (MERCOSUR)</v>
      </c>
      <c r="B7539" s="1" t="s">
        <v>2510</v>
      </c>
      <c r="C7539" s="1">
        <v>2018</v>
      </c>
      <c r="D7539" s="2">
        <v>149792014</v>
      </c>
      <c r="E7539" s="2">
        <v>154684072</v>
      </c>
      <c r="F7539" s="3">
        <v>304476086</v>
      </c>
      <c r="G7539" s="1">
        <v>22.335000000000001</v>
      </c>
    </row>
    <row r="7540" spans="1:7" x14ac:dyDescent="0.2">
      <c r="A7540" s="1" t="str">
        <f t="shared" si="117"/>
        <v>2019Southern Common Market (MERCOSUR)</v>
      </c>
      <c r="B7540" s="1" t="s">
        <v>2510</v>
      </c>
      <c r="C7540" s="1">
        <v>2019</v>
      </c>
      <c r="D7540" s="2">
        <v>150652191</v>
      </c>
      <c r="E7540" s="2">
        <v>155713304</v>
      </c>
      <c r="F7540" s="3">
        <v>306365495</v>
      </c>
      <c r="G7540" s="1">
        <v>22.472999999999999</v>
      </c>
    </row>
    <row r="7541" spans="1:7" x14ac:dyDescent="0.2">
      <c r="A7541" s="1" t="str">
        <f t="shared" si="117"/>
        <v>2020Southern Common Market (MERCOSUR)</v>
      </c>
      <c r="B7541" s="1" t="s">
        <v>2510</v>
      </c>
      <c r="C7541" s="1">
        <v>2020</v>
      </c>
      <c r="D7541" s="2">
        <v>151630576</v>
      </c>
      <c r="E7541" s="2">
        <v>156839839</v>
      </c>
      <c r="F7541" s="3">
        <v>308470415</v>
      </c>
      <c r="G7541" s="1">
        <v>22.628</v>
      </c>
    </row>
    <row r="7542" spans="1:7" x14ac:dyDescent="0.2">
      <c r="A7542" s="1" t="str">
        <f t="shared" si="117"/>
        <v>2001Southern Europe</v>
      </c>
      <c r="B7542" s="1" t="s">
        <v>2517</v>
      </c>
      <c r="C7542" s="1">
        <v>2001</v>
      </c>
      <c r="D7542" s="2">
        <v>71086217</v>
      </c>
      <c r="E7542" s="2">
        <v>74455675</v>
      </c>
      <c r="F7542" s="3">
        <v>145541892</v>
      </c>
      <c r="G7542" s="1">
        <v>112.39400000000001</v>
      </c>
    </row>
    <row r="7543" spans="1:7" x14ac:dyDescent="0.2">
      <c r="A7543" s="1" t="str">
        <f t="shared" si="117"/>
        <v>2002Southern Europe</v>
      </c>
      <c r="B7543" s="1" t="s">
        <v>2517</v>
      </c>
      <c r="C7543" s="1">
        <v>2002</v>
      </c>
      <c r="D7543" s="2">
        <v>71584101</v>
      </c>
      <c r="E7543" s="1" t="s">
        <v>2518</v>
      </c>
      <c r="F7543" s="3">
        <v>146477651</v>
      </c>
      <c r="G7543" s="1">
        <v>113.117</v>
      </c>
    </row>
    <row r="7544" spans="1:7" x14ac:dyDescent="0.2">
      <c r="A7544" s="1" t="str">
        <f t="shared" si="117"/>
        <v>2003Southern Europe</v>
      </c>
      <c r="B7544" s="1" t="s">
        <v>2517</v>
      </c>
      <c r="C7544" s="1">
        <v>2003</v>
      </c>
      <c r="D7544" s="2">
        <v>72156798</v>
      </c>
      <c r="E7544" s="2">
        <v>75405386</v>
      </c>
      <c r="F7544" s="3">
        <v>147562184</v>
      </c>
      <c r="G7544" s="1">
        <v>113.955</v>
      </c>
    </row>
    <row r="7545" spans="1:7" x14ac:dyDescent="0.2">
      <c r="A7545" s="1" t="str">
        <f t="shared" si="117"/>
        <v>2004Southern Europe</v>
      </c>
      <c r="B7545" s="1" t="s">
        <v>2517</v>
      </c>
      <c r="C7545" s="1">
        <v>2004</v>
      </c>
      <c r="D7545" s="2">
        <v>72728354</v>
      </c>
      <c r="E7545" s="2">
        <v>75934082</v>
      </c>
      <c r="F7545" s="3">
        <v>148662436</v>
      </c>
      <c r="G7545" s="1">
        <v>114.804</v>
      </c>
    </row>
    <row r="7546" spans="1:7" x14ac:dyDescent="0.2">
      <c r="A7546" s="1" t="str">
        <f t="shared" si="117"/>
        <v>2005Southern Europe</v>
      </c>
      <c r="B7546" s="1" t="s">
        <v>2517</v>
      </c>
      <c r="C7546" s="1">
        <v>2005</v>
      </c>
      <c r="D7546" s="2">
        <v>73241101</v>
      </c>
      <c r="E7546" s="2">
        <v>76435067</v>
      </c>
      <c r="F7546" s="3">
        <v>149676168</v>
      </c>
      <c r="G7546" s="1">
        <v>115.587</v>
      </c>
    </row>
    <row r="7547" spans="1:7" x14ac:dyDescent="0.2">
      <c r="A7547" s="1" t="str">
        <f t="shared" si="117"/>
        <v>2006Southern Europe</v>
      </c>
      <c r="B7547" s="1" t="s">
        <v>2517</v>
      </c>
      <c r="C7547" s="1">
        <v>2006</v>
      </c>
      <c r="D7547" s="2">
        <v>73680483</v>
      </c>
      <c r="E7547" s="2">
        <v>76898559</v>
      </c>
      <c r="F7547" s="3">
        <v>150579042</v>
      </c>
      <c r="G7547" s="1">
        <v>116.28400000000001</v>
      </c>
    </row>
    <row r="7548" spans="1:7" x14ac:dyDescent="0.2">
      <c r="A7548" s="1" t="str">
        <f t="shared" si="117"/>
        <v>2007Southern Europe</v>
      </c>
      <c r="B7548" s="1" t="s">
        <v>2517</v>
      </c>
      <c r="C7548" s="1">
        <v>2007</v>
      </c>
      <c r="D7548" s="2">
        <v>74055035</v>
      </c>
      <c r="E7548" s="2">
        <v>77327831</v>
      </c>
      <c r="F7548" s="3">
        <v>151382866</v>
      </c>
      <c r="G7548" s="1">
        <v>116.905</v>
      </c>
    </row>
    <row r="7549" spans="1:7" x14ac:dyDescent="0.2">
      <c r="A7549" s="1" t="str">
        <f t="shared" si="117"/>
        <v>2008Southern Europe</v>
      </c>
      <c r="B7549" s="1" t="s">
        <v>2517</v>
      </c>
      <c r="C7549" s="1">
        <v>2008</v>
      </c>
      <c r="D7549" s="2">
        <v>74358777</v>
      </c>
      <c r="E7549" s="2">
        <v>77707281</v>
      </c>
      <c r="F7549" s="3">
        <v>152066058</v>
      </c>
      <c r="G7549" s="1">
        <v>117.43300000000001</v>
      </c>
    </row>
    <row r="7550" spans="1:7" x14ac:dyDescent="0.2">
      <c r="A7550" s="1" t="str">
        <f t="shared" si="117"/>
        <v>2009Southern Europe</v>
      </c>
      <c r="B7550" s="1" t="s">
        <v>2517</v>
      </c>
      <c r="C7550" s="1">
        <v>2009</v>
      </c>
      <c r="D7550" s="2">
        <v>74591182</v>
      </c>
      <c r="E7550" s="2">
        <v>78021908</v>
      </c>
      <c r="F7550" s="3" t="s">
        <v>2519</v>
      </c>
      <c r="G7550" s="1">
        <v>117.855</v>
      </c>
    </row>
    <row r="7551" spans="1:7" x14ac:dyDescent="0.2">
      <c r="A7551" s="1" t="str">
        <f t="shared" si="117"/>
        <v>2010Southern Europe</v>
      </c>
      <c r="B7551" s="1" t="s">
        <v>2517</v>
      </c>
      <c r="C7551" s="1">
        <v>2010</v>
      </c>
      <c r="D7551" s="2">
        <v>74753753</v>
      </c>
      <c r="E7551" s="2">
        <v>78261765</v>
      </c>
      <c r="F7551" s="3">
        <v>153015518</v>
      </c>
      <c r="G7551" s="1">
        <v>118.166</v>
      </c>
    </row>
    <row r="7552" spans="1:7" x14ac:dyDescent="0.2">
      <c r="A7552" s="1" t="str">
        <f t="shared" si="117"/>
        <v>2011Southern Europe</v>
      </c>
      <c r="B7552" s="1" t="s">
        <v>2517</v>
      </c>
      <c r="C7552" s="1">
        <v>2011</v>
      </c>
      <c r="D7552" s="2">
        <v>74838028</v>
      </c>
      <c r="E7552" s="2">
        <v>78416929</v>
      </c>
      <c r="F7552" s="3">
        <v>153254957</v>
      </c>
      <c r="G7552" s="1">
        <v>118.351</v>
      </c>
    </row>
    <row r="7553" spans="1:7" x14ac:dyDescent="0.2">
      <c r="A7553" s="1" t="str">
        <f t="shared" si="117"/>
        <v>2012Southern Europe</v>
      </c>
      <c r="B7553" s="1" t="s">
        <v>2517</v>
      </c>
      <c r="C7553" s="1">
        <v>2012</v>
      </c>
      <c r="D7553" s="2">
        <v>74844836</v>
      </c>
      <c r="E7553" s="2">
        <v>78488977</v>
      </c>
      <c r="F7553" s="3">
        <v>153333813</v>
      </c>
      <c r="G7553" s="1">
        <v>118.41200000000001</v>
      </c>
    </row>
    <row r="7554" spans="1:7" x14ac:dyDescent="0.2">
      <c r="A7554" s="1" t="str">
        <f t="shared" si="117"/>
        <v>2013Southern Europe</v>
      </c>
      <c r="B7554" s="1" t="s">
        <v>2517</v>
      </c>
      <c r="C7554" s="1">
        <v>2013</v>
      </c>
      <c r="D7554" s="2">
        <v>74797549</v>
      </c>
      <c r="E7554" s="2">
        <v>78494705</v>
      </c>
      <c r="F7554" s="3">
        <v>153292254</v>
      </c>
      <c r="G7554" s="1">
        <v>118.38</v>
      </c>
    </row>
    <row r="7555" spans="1:7" x14ac:dyDescent="0.2">
      <c r="A7555" s="1" t="str">
        <f t="shared" ref="A7555:A7618" si="118">C7555&amp;B7555</f>
        <v>2014Southern Europe</v>
      </c>
      <c r="B7555" s="1" t="s">
        <v>2517</v>
      </c>
      <c r="C7555" s="1">
        <v>2014</v>
      </c>
      <c r="D7555" s="2">
        <v>74728812</v>
      </c>
      <c r="E7555" s="2">
        <v>78459409</v>
      </c>
      <c r="F7555" s="3">
        <v>153188221</v>
      </c>
      <c r="G7555" s="1">
        <v>118.29900000000001</v>
      </c>
    </row>
    <row r="7556" spans="1:7" x14ac:dyDescent="0.2">
      <c r="A7556" s="1" t="str">
        <f t="shared" si="118"/>
        <v>2015Southern Europe</v>
      </c>
      <c r="B7556" s="1" t="s">
        <v>2517</v>
      </c>
      <c r="C7556" s="1">
        <v>2015</v>
      </c>
      <c r="D7556" s="2">
        <v>74662665</v>
      </c>
      <c r="E7556" s="2">
        <v>78402208</v>
      </c>
      <c r="F7556" s="3">
        <v>153064873</v>
      </c>
      <c r="G7556" s="1">
        <v>118.20399999999999</v>
      </c>
    </row>
    <row r="7557" spans="1:7" x14ac:dyDescent="0.2">
      <c r="A7557" s="1" t="str">
        <f t="shared" si="118"/>
        <v>2016Southern Europe</v>
      </c>
      <c r="B7557" s="1" t="s">
        <v>2517</v>
      </c>
      <c r="C7557" s="1">
        <v>2016</v>
      </c>
      <c r="D7557" s="1" t="s">
        <v>2520</v>
      </c>
      <c r="E7557" s="2">
        <v>78328684</v>
      </c>
      <c r="F7557" s="3">
        <v>152936834</v>
      </c>
      <c r="G7557" s="1">
        <v>118.105</v>
      </c>
    </row>
    <row r="7558" spans="1:7" x14ac:dyDescent="0.2">
      <c r="A7558" s="1" t="str">
        <f t="shared" si="118"/>
        <v>2017Southern Europe</v>
      </c>
      <c r="B7558" s="1" t="s">
        <v>2517</v>
      </c>
      <c r="C7558" s="1">
        <v>2017</v>
      </c>
      <c r="D7558" s="2">
        <v>74560377</v>
      </c>
      <c r="E7558" s="2">
        <v>78235969</v>
      </c>
      <c r="F7558" s="3">
        <v>152796346</v>
      </c>
      <c r="G7558" s="1">
        <v>117.997</v>
      </c>
    </row>
    <row r="7559" spans="1:7" x14ac:dyDescent="0.2">
      <c r="A7559" s="1" t="str">
        <f t="shared" si="118"/>
        <v>2018Southern Europe</v>
      </c>
      <c r="B7559" s="1" t="s">
        <v>2517</v>
      </c>
      <c r="C7559" s="1">
        <v>2018</v>
      </c>
      <c r="D7559" s="2">
        <v>74512402</v>
      </c>
      <c r="E7559" s="2">
        <v>78125168</v>
      </c>
      <c r="F7559" s="3" t="s">
        <v>2521</v>
      </c>
      <c r="G7559" s="1">
        <v>117.874</v>
      </c>
    </row>
    <row r="7560" spans="1:7" x14ac:dyDescent="0.2">
      <c r="A7560" s="1" t="str">
        <f t="shared" si="118"/>
        <v>2019Southern Europe</v>
      </c>
      <c r="B7560" s="1" t="s">
        <v>2517</v>
      </c>
      <c r="C7560" s="1">
        <v>2019</v>
      </c>
      <c r="D7560" s="1" t="s">
        <v>2522</v>
      </c>
      <c r="E7560" s="1" t="s">
        <v>2523</v>
      </c>
      <c r="F7560" s="3" t="s">
        <v>2524</v>
      </c>
      <c r="G7560" s="1">
        <v>117.727</v>
      </c>
    </row>
    <row r="7561" spans="1:7" x14ac:dyDescent="0.2">
      <c r="A7561" s="1" t="str">
        <f t="shared" si="118"/>
        <v>2020Southern Europe</v>
      </c>
      <c r="B7561" s="1" t="s">
        <v>2517</v>
      </c>
      <c r="C7561" s="1">
        <v>2020</v>
      </c>
      <c r="D7561" s="2">
        <v>74369041</v>
      </c>
      <c r="E7561" s="2">
        <v>77846202</v>
      </c>
      <c r="F7561" s="3">
        <v>152215243</v>
      </c>
      <c r="G7561" s="1">
        <v>117.548</v>
      </c>
    </row>
    <row r="7562" spans="1:7" x14ac:dyDescent="0.2">
      <c r="A7562" s="1" t="str">
        <f t="shared" si="118"/>
        <v>2001Spain</v>
      </c>
      <c r="B7562" s="1" t="s">
        <v>144</v>
      </c>
      <c r="C7562" s="1">
        <v>2001</v>
      </c>
      <c r="D7562" s="2">
        <v>20303074</v>
      </c>
      <c r="E7562" s="2">
        <v>21016357</v>
      </c>
      <c r="F7562" s="3">
        <v>41319431</v>
      </c>
      <c r="G7562" s="1">
        <v>82.837999999999994</v>
      </c>
    </row>
    <row r="7563" spans="1:7" x14ac:dyDescent="0.2">
      <c r="A7563" s="1" t="str">
        <f t="shared" si="118"/>
        <v>2002Spain</v>
      </c>
      <c r="B7563" s="1" t="s">
        <v>144</v>
      </c>
      <c r="C7563" s="1">
        <v>2002</v>
      </c>
      <c r="D7563" s="2">
        <v>20619018</v>
      </c>
      <c r="E7563" s="2">
        <v>21300575</v>
      </c>
      <c r="F7563" s="3">
        <v>41919593</v>
      </c>
      <c r="G7563" s="1">
        <v>84.040999999999997</v>
      </c>
    </row>
    <row r="7564" spans="1:7" x14ac:dyDescent="0.2">
      <c r="A7564" s="1" t="str">
        <f t="shared" si="118"/>
        <v>2003Spain</v>
      </c>
      <c r="B7564" s="1" t="s">
        <v>144</v>
      </c>
      <c r="C7564" s="1">
        <v>2003</v>
      </c>
      <c r="D7564" s="2">
        <v>20973843</v>
      </c>
      <c r="E7564" s="2">
        <v>21622612</v>
      </c>
      <c r="F7564" s="3">
        <v>42596455</v>
      </c>
      <c r="G7564" s="1">
        <v>85.397999999999996</v>
      </c>
    </row>
    <row r="7565" spans="1:7" x14ac:dyDescent="0.2">
      <c r="A7565" s="1" t="str">
        <f t="shared" si="118"/>
        <v>2004Spain</v>
      </c>
      <c r="B7565" s="1" t="s">
        <v>144</v>
      </c>
      <c r="C7565" s="1">
        <v>2004</v>
      </c>
      <c r="D7565" s="2">
        <v>21345786</v>
      </c>
      <c r="E7565" s="2">
        <v>21962559</v>
      </c>
      <c r="F7565" s="3">
        <v>43308345</v>
      </c>
      <c r="G7565" s="1">
        <v>86.825000000000003</v>
      </c>
    </row>
    <row r="7566" spans="1:7" x14ac:dyDescent="0.2">
      <c r="A7566" s="1" t="str">
        <f t="shared" si="118"/>
        <v>2005Spain</v>
      </c>
      <c r="B7566" s="1" t="s">
        <v>144</v>
      </c>
      <c r="C7566" s="1">
        <v>2005</v>
      </c>
      <c r="D7566" s="2">
        <v>21715842</v>
      </c>
      <c r="E7566" s="2">
        <v>22303276</v>
      </c>
      <c r="F7566" s="3">
        <v>44019118</v>
      </c>
      <c r="G7566" s="1">
        <v>88.25</v>
      </c>
    </row>
    <row r="7567" spans="1:7" x14ac:dyDescent="0.2">
      <c r="A7567" s="1" t="str">
        <f t="shared" si="118"/>
        <v>2006Spain</v>
      </c>
      <c r="B7567" s="1" t="s">
        <v>144</v>
      </c>
      <c r="C7567" s="1">
        <v>2006</v>
      </c>
      <c r="D7567" s="1" t="s">
        <v>2525</v>
      </c>
      <c r="E7567" s="2">
        <v>22644101</v>
      </c>
      <c r="F7567" s="3">
        <v>44728561</v>
      </c>
      <c r="G7567" s="1">
        <v>89.671999999999997</v>
      </c>
    </row>
    <row r="7568" spans="1:7" x14ac:dyDescent="0.2">
      <c r="A7568" s="1" t="str">
        <f t="shared" si="118"/>
        <v>2007Spain</v>
      </c>
      <c r="B7568" s="1" t="s">
        <v>144</v>
      </c>
      <c r="C7568" s="1">
        <v>2007</v>
      </c>
      <c r="D7568" s="2">
        <v>22447367</v>
      </c>
      <c r="E7568" s="2">
        <v>22981704</v>
      </c>
      <c r="F7568" s="3">
        <v>45429071</v>
      </c>
      <c r="G7568" s="1">
        <v>91.076999999999998</v>
      </c>
    </row>
    <row r="7569" spans="1:7" x14ac:dyDescent="0.2">
      <c r="A7569" s="1" t="str">
        <f t="shared" si="118"/>
        <v>2008Spain</v>
      </c>
      <c r="B7569" s="1" t="s">
        <v>144</v>
      </c>
      <c r="C7569" s="1">
        <v>2008</v>
      </c>
      <c r="D7569" s="2">
        <v>22775575</v>
      </c>
      <c r="E7569" s="2">
        <v>23293236</v>
      </c>
      <c r="F7569" s="3">
        <v>46068811</v>
      </c>
      <c r="G7569" s="1">
        <v>92.358999999999995</v>
      </c>
    </row>
    <row r="7570" spans="1:7" x14ac:dyDescent="0.2">
      <c r="A7570" s="1" t="str">
        <f t="shared" si="118"/>
        <v>2009Spain</v>
      </c>
      <c r="B7570" s="1" t="s">
        <v>144</v>
      </c>
      <c r="C7570" s="1">
        <v>2009</v>
      </c>
      <c r="D7570" s="2">
        <v>23033009</v>
      </c>
      <c r="E7570" s="2">
        <v>23550557</v>
      </c>
      <c r="F7570" s="3">
        <v>46583566</v>
      </c>
      <c r="G7570" s="1">
        <v>93.391000000000005</v>
      </c>
    </row>
    <row r="7571" spans="1:7" x14ac:dyDescent="0.2">
      <c r="A7571" s="1" t="str">
        <f t="shared" si="118"/>
        <v>2010Spain</v>
      </c>
      <c r="B7571" s="1" t="s">
        <v>144</v>
      </c>
      <c r="C7571" s="1">
        <v>2010</v>
      </c>
      <c r="D7571" s="2">
        <v>23196133</v>
      </c>
      <c r="E7571" s="2">
        <v>23734878</v>
      </c>
      <c r="F7571" s="3">
        <v>46931011</v>
      </c>
      <c r="G7571" s="1">
        <v>94.087999999999994</v>
      </c>
    </row>
    <row r="7572" spans="1:7" x14ac:dyDescent="0.2">
      <c r="A7572" s="1" t="str">
        <f t="shared" si="118"/>
        <v>2011Spain</v>
      </c>
      <c r="B7572" s="1" t="s">
        <v>144</v>
      </c>
      <c r="C7572" s="1">
        <v>2011</v>
      </c>
      <c r="D7572" s="2">
        <v>23249643</v>
      </c>
      <c r="E7572" s="2">
        <v>23834599</v>
      </c>
      <c r="F7572" s="3">
        <v>47084242</v>
      </c>
      <c r="G7572" s="1">
        <v>94.394999999999996</v>
      </c>
    </row>
    <row r="7573" spans="1:7" x14ac:dyDescent="0.2">
      <c r="A7573" s="1" t="str">
        <f t="shared" si="118"/>
        <v>2012Spain</v>
      </c>
      <c r="B7573" s="1" t="s">
        <v>144</v>
      </c>
      <c r="C7573" s="1">
        <v>2012</v>
      </c>
      <c r="D7573" s="2">
        <v>23205468</v>
      </c>
      <c r="E7573" s="2">
        <v>23857591</v>
      </c>
      <c r="F7573" s="3">
        <v>47063059</v>
      </c>
      <c r="G7573" s="1">
        <v>94.352999999999994</v>
      </c>
    </row>
    <row r="7574" spans="1:7" x14ac:dyDescent="0.2">
      <c r="A7574" s="1" t="str">
        <f t="shared" si="118"/>
        <v>2013Spain</v>
      </c>
      <c r="B7574" s="1" t="s">
        <v>144</v>
      </c>
      <c r="C7574" s="1">
        <v>2013</v>
      </c>
      <c r="D7574" s="2">
        <v>23101425</v>
      </c>
      <c r="E7574" s="2">
        <v>23829129</v>
      </c>
      <c r="F7574" s="3">
        <v>46930554</v>
      </c>
      <c r="G7574" s="1">
        <v>94.087000000000003</v>
      </c>
    </row>
    <row r="7575" spans="1:7" x14ac:dyDescent="0.2">
      <c r="A7575" s="1" t="str">
        <f t="shared" si="118"/>
        <v>2014Spain</v>
      </c>
      <c r="B7575" s="1" t="s">
        <v>144</v>
      </c>
      <c r="C7575" s="1">
        <v>2014</v>
      </c>
      <c r="D7575" s="2">
        <v>22991828</v>
      </c>
      <c r="E7575" s="2">
        <v>23786099</v>
      </c>
      <c r="F7575" s="3">
        <v>46777927</v>
      </c>
      <c r="G7575" s="1">
        <v>93.781000000000006</v>
      </c>
    </row>
    <row r="7576" spans="1:7" x14ac:dyDescent="0.2">
      <c r="A7576" s="1" t="str">
        <f t="shared" si="118"/>
        <v>2015Spain</v>
      </c>
      <c r="B7576" s="1" t="s">
        <v>144</v>
      </c>
      <c r="C7576" s="1">
        <v>2015</v>
      </c>
      <c r="D7576" s="2">
        <v>22916241</v>
      </c>
      <c r="E7576" s="2">
        <v>23755678</v>
      </c>
      <c r="F7576" s="3">
        <v>46671919</v>
      </c>
      <c r="G7576" s="1">
        <v>93.567999999999998</v>
      </c>
    </row>
    <row r="7577" spans="1:7" x14ac:dyDescent="0.2">
      <c r="A7577" s="1" t="str">
        <f t="shared" si="118"/>
        <v>2016Spain</v>
      </c>
      <c r="B7577" s="1" t="s">
        <v>144</v>
      </c>
      <c r="C7577" s="1">
        <v>2016</v>
      </c>
      <c r="D7577" s="2">
        <v>22887826</v>
      </c>
      <c r="E7577" s="2">
        <v>23746305</v>
      </c>
      <c r="F7577" s="3">
        <v>46634131</v>
      </c>
      <c r="G7577" s="1">
        <v>93.492999999999995</v>
      </c>
    </row>
    <row r="7578" spans="1:7" x14ac:dyDescent="0.2">
      <c r="A7578" s="1" t="str">
        <f t="shared" si="118"/>
        <v>2017Spain</v>
      </c>
      <c r="B7578" s="1" t="s">
        <v>144</v>
      </c>
      <c r="C7578" s="1">
        <v>2017</v>
      </c>
      <c r="D7578" s="2">
        <v>22896014</v>
      </c>
      <c r="E7578" s="2">
        <v>23751411</v>
      </c>
      <c r="F7578" s="3">
        <v>46647425</v>
      </c>
      <c r="G7578" s="1">
        <v>93.519000000000005</v>
      </c>
    </row>
    <row r="7579" spans="1:7" x14ac:dyDescent="0.2">
      <c r="A7579" s="1" t="str">
        <f t="shared" si="118"/>
        <v>2018Spain</v>
      </c>
      <c r="B7579" s="1" t="s">
        <v>144</v>
      </c>
      <c r="C7579" s="1">
        <v>2018</v>
      </c>
      <c r="D7579" s="2">
        <v>22927764</v>
      </c>
      <c r="E7579" s="2">
        <v>23765099</v>
      </c>
      <c r="F7579" s="3">
        <v>46692863</v>
      </c>
      <c r="G7579" s="1">
        <v>93.61</v>
      </c>
    </row>
    <row r="7580" spans="1:7" x14ac:dyDescent="0.2">
      <c r="A7580" s="1" t="str">
        <f t="shared" si="118"/>
        <v>2019Spain</v>
      </c>
      <c r="B7580" s="1" t="s">
        <v>144</v>
      </c>
      <c r="C7580" s="1">
        <v>2019</v>
      </c>
      <c r="D7580" s="2">
        <v>22960648</v>
      </c>
      <c r="E7580" s="2">
        <v>23776134</v>
      </c>
      <c r="F7580" s="3">
        <v>46736782</v>
      </c>
      <c r="G7580" s="1">
        <v>93.697999999999993</v>
      </c>
    </row>
    <row r="7581" spans="1:7" x14ac:dyDescent="0.2">
      <c r="A7581" s="1" t="str">
        <f t="shared" si="118"/>
        <v>2020Spain</v>
      </c>
      <c r="B7581" s="1" t="s">
        <v>144</v>
      </c>
      <c r="C7581" s="1">
        <v>2020</v>
      </c>
      <c r="D7581" s="2">
        <v>22978338</v>
      </c>
      <c r="E7581" s="2">
        <v>23776445</v>
      </c>
      <c r="F7581" s="3">
        <v>46754783</v>
      </c>
      <c r="G7581" s="1">
        <v>93.734999999999999</v>
      </c>
    </row>
    <row r="7582" spans="1:7" x14ac:dyDescent="0.2">
      <c r="A7582" s="1" t="str">
        <f t="shared" si="118"/>
        <v>2001Sri Lanka</v>
      </c>
      <c r="B7582" s="1" t="s">
        <v>145</v>
      </c>
      <c r="C7582" s="1">
        <v>2001</v>
      </c>
      <c r="D7582" s="2">
        <v>9414298</v>
      </c>
      <c r="E7582" s="2">
        <v>9497429</v>
      </c>
      <c r="F7582" s="3">
        <v>18911727</v>
      </c>
      <c r="G7582" s="1">
        <v>301.57400000000001</v>
      </c>
    </row>
    <row r="7583" spans="1:7" x14ac:dyDescent="0.2">
      <c r="A7583" s="1" t="str">
        <f t="shared" si="118"/>
        <v>2002Sri Lanka</v>
      </c>
      <c r="B7583" s="1" t="s">
        <v>145</v>
      </c>
      <c r="C7583" s="1">
        <v>2002</v>
      </c>
      <c r="D7583" s="2">
        <v>9468821</v>
      </c>
      <c r="E7583" s="2">
        <v>9593655</v>
      </c>
      <c r="F7583" s="3">
        <v>19062476</v>
      </c>
      <c r="G7583" s="1">
        <v>303.97800000000001</v>
      </c>
    </row>
    <row r="7584" spans="1:7" x14ac:dyDescent="0.2">
      <c r="A7584" s="1" t="str">
        <f t="shared" si="118"/>
        <v>2003Sri Lanka</v>
      </c>
      <c r="B7584" s="1" t="s">
        <v>145</v>
      </c>
      <c r="C7584" s="1">
        <v>2003</v>
      </c>
      <c r="D7584" s="2">
        <v>9526937</v>
      </c>
      <c r="E7584" s="2">
        <v>9697099</v>
      </c>
      <c r="F7584" s="3">
        <v>19224036</v>
      </c>
      <c r="G7584" s="1">
        <v>306.55500000000001</v>
      </c>
    </row>
    <row r="7585" spans="1:7" x14ac:dyDescent="0.2">
      <c r="A7585" s="1" t="str">
        <f t="shared" si="118"/>
        <v>2004Sri Lanka</v>
      </c>
      <c r="B7585" s="1" t="s">
        <v>145</v>
      </c>
      <c r="C7585" s="1">
        <v>2004</v>
      </c>
      <c r="D7585" s="2">
        <v>9584487</v>
      </c>
      <c r="E7585" s="2">
        <v>9802666</v>
      </c>
      <c r="F7585" s="3">
        <v>19387153</v>
      </c>
      <c r="G7585" s="1">
        <v>309.15600000000001</v>
      </c>
    </row>
    <row r="7586" spans="1:7" x14ac:dyDescent="0.2">
      <c r="A7586" s="1" t="str">
        <f t="shared" si="118"/>
        <v>2005Sri Lanka</v>
      </c>
      <c r="B7586" s="1" t="s">
        <v>145</v>
      </c>
      <c r="C7586" s="1">
        <v>2005</v>
      </c>
      <c r="D7586" s="2">
        <v>9638477</v>
      </c>
      <c r="E7586" s="2">
        <v>9906511</v>
      </c>
      <c r="F7586" s="3">
        <v>19544988</v>
      </c>
      <c r="G7586" s="1">
        <v>311.673</v>
      </c>
    </row>
    <row r="7587" spans="1:7" x14ac:dyDescent="0.2">
      <c r="A7587" s="1" t="str">
        <f t="shared" si="118"/>
        <v>2006Sri Lanka</v>
      </c>
      <c r="B7587" s="1" t="s">
        <v>145</v>
      </c>
      <c r="C7587" s="1">
        <v>2006</v>
      </c>
      <c r="D7587" s="2">
        <v>9688299</v>
      </c>
      <c r="E7587" s="2">
        <v>10007678</v>
      </c>
      <c r="F7587" s="3">
        <v>19695977</v>
      </c>
      <c r="G7587" s="1">
        <v>314.08</v>
      </c>
    </row>
    <row r="7588" spans="1:7" x14ac:dyDescent="0.2">
      <c r="A7588" s="1" t="str">
        <f t="shared" si="118"/>
        <v>2007Sri Lanka</v>
      </c>
      <c r="B7588" s="1" t="s">
        <v>145</v>
      </c>
      <c r="C7588" s="1">
        <v>2007</v>
      </c>
      <c r="D7588" s="2">
        <v>9735055</v>
      </c>
      <c r="E7588" s="2">
        <v>10106989</v>
      </c>
      <c r="F7588" s="3">
        <v>19842044</v>
      </c>
      <c r="G7588" s="1">
        <v>316.41000000000003</v>
      </c>
    </row>
    <row r="7589" spans="1:7" x14ac:dyDescent="0.2">
      <c r="A7589" s="1" t="str">
        <f t="shared" si="118"/>
        <v>2008Sri Lanka</v>
      </c>
      <c r="B7589" s="1" t="s">
        <v>145</v>
      </c>
      <c r="C7589" s="1">
        <v>2008</v>
      </c>
      <c r="D7589" s="2">
        <v>9779518</v>
      </c>
      <c r="E7589" s="2">
        <v>10204466</v>
      </c>
      <c r="F7589" s="3">
        <v>19983984</v>
      </c>
      <c r="G7589" s="1">
        <v>318.673</v>
      </c>
    </row>
    <row r="7590" spans="1:7" x14ac:dyDescent="0.2">
      <c r="A7590" s="1" t="str">
        <f t="shared" si="118"/>
        <v>2009Sri Lanka</v>
      </c>
      <c r="B7590" s="1" t="s">
        <v>145</v>
      </c>
      <c r="C7590" s="1">
        <v>2009</v>
      </c>
      <c r="D7590" s="2">
        <v>9822961</v>
      </c>
      <c r="E7590" s="2">
        <v>10300547</v>
      </c>
      <c r="F7590" s="3">
        <v>20123508</v>
      </c>
      <c r="G7590" s="1">
        <v>320.89800000000002</v>
      </c>
    </row>
    <row r="7591" spans="1:7" x14ac:dyDescent="0.2">
      <c r="A7591" s="1" t="str">
        <f t="shared" si="118"/>
        <v>2010Sri Lanka</v>
      </c>
      <c r="B7591" s="1" t="s">
        <v>145</v>
      </c>
      <c r="C7591" s="1">
        <v>2010</v>
      </c>
      <c r="D7591" s="2">
        <v>9866313</v>
      </c>
      <c r="E7591" s="2">
        <v>10395425</v>
      </c>
      <c r="F7591" s="3">
        <v>20261738</v>
      </c>
      <c r="G7591" s="1">
        <v>323.10199999999998</v>
      </c>
    </row>
    <row r="7592" spans="1:7" x14ac:dyDescent="0.2">
      <c r="A7592" s="1" t="str">
        <f t="shared" si="118"/>
        <v>2011Sri Lanka</v>
      </c>
      <c r="B7592" s="1" t="s">
        <v>145</v>
      </c>
      <c r="C7592" s="1">
        <v>2011</v>
      </c>
      <c r="D7592" s="2">
        <v>9909583</v>
      </c>
      <c r="E7592" s="2">
        <v>10488913</v>
      </c>
      <c r="F7592" s="3">
        <v>20398496</v>
      </c>
      <c r="G7592" s="1">
        <v>325.28300000000002</v>
      </c>
    </row>
    <row r="7593" spans="1:7" x14ac:dyDescent="0.2">
      <c r="A7593" s="1" t="str">
        <f t="shared" si="118"/>
        <v>2012Sri Lanka</v>
      </c>
      <c r="B7593" s="1" t="s">
        <v>145</v>
      </c>
      <c r="C7593" s="1">
        <v>2012</v>
      </c>
      <c r="D7593" s="2">
        <v>9952377</v>
      </c>
      <c r="E7593" s="2">
        <v>10580222</v>
      </c>
      <c r="F7593" s="3">
        <v>20532599</v>
      </c>
      <c r="G7593" s="1">
        <v>327.42099999999999</v>
      </c>
    </row>
    <row r="7594" spans="1:7" x14ac:dyDescent="0.2">
      <c r="A7594" s="1" t="str">
        <f t="shared" si="118"/>
        <v>2013Sri Lanka</v>
      </c>
      <c r="B7594" s="1" t="s">
        <v>145</v>
      </c>
      <c r="C7594" s="1">
        <v>2013</v>
      </c>
      <c r="D7594" s="1" t="s">
        <v>2526</v>
      </c>
      <c r="E7594" s="2">
        <v>10668353</v>
      </c>
      <c r="F7594" s="3">
        <v>20663053</v>
      </c>
      <c r="G7594" s="1">
        <v>329.50200000000001</v>
      </c>
    </row>
    <row r="7595" spans="1:7" x14ac:dyDescent="0.2">
      <c r="A7595" s="1" t="str">
        <f t="shared" si="118"/>
        <v>2014Sri Lanka</v>
      </c>
      <c r="B7595" s="1" t="s">
        <v>145</v>
      </c>
      <c r="C7595" s="1">
        <v>2014</v>
      </c>
      <c r="D7595" s="2">
        <v>10036487</v>
      </c>
      <c r="E7595" s="2">
        <v>10752025</v>
      </c>
      <c r="F7595" s="3">
        <v>20788512</v>
      </c>
      <c r="G7595" s="1">
        <v>331.50200000000001</v>
      </c>
    </row>
    <row r="7596" spans="1:7" x14ac:dyDescent="0.2">
      <c r="A7596" s="1" t="str">
        <f t="shared" si="118"/>
        <v>2015Sri Lanka</v>
      </c>
      <c r="B7596" s="1" t="s">
        <v>145</v>
      </c>
      <c r="C7596" s="1">
        <v>2015</v>
      </c>
      <c r="D7596" s="2">
        <v>10077662</v>
      </c>
      <c r="E7596" s="2">
        <v>10830362</v>
      </c>
      <c r="F7596" s="3">
        <v>20908024</v>
      </c>
      <c r="G7596" s="1">
        <v>333.40800000000002</v>
      </c>
    </row>
    <row r="7597" spans="1:7" x14ac:dyDescent="0.2">
      <c r="A7597" s="1" t="str">
        <f t="shared" si="118"/>
        <v>2016Sri Lanka</v>
      </c>
      <c r="B7597" s="1" t="s">
        <v>145</v>
      </c>
      <c r="C7597" s="1">
        <v>2016</v>
      </c>
      <c r="D7597" s="2">
        <v>10118294</v>
      </c>
      <c r="E7597" s="2">
        <v>10902883</v>
      </c>
      <c r="F7597" s="3">
        <v>21021177</v>
      </c>
      <c r="G7597" s="1">
        <v>335.21300000000002</v>
      </c>
    </row>
    <row r="7598" spans="1:7" x14ac:dyDescent="0.2">
      <c r="A7598" s="1" t="str">
        <f t="shared" si="118"/>
        <v>2017Sri Lanka</v>
      </c>
      <c r="B7598" s="1" t="s">
        <v>145</v>
      </c>
      <c r="C7598" s="1">
        <v>2017</v>
      </c>
      <c r="D7598" s="2">
        <v>10158215</v>
      </c>
      <c r="E7598" s="2">
        <v>10969813</v>
      </c>
      <c r="F7598" s="3">
        <v>21128028</v>
      </c>
      <c r="G7598" s="1">
        <v>336.916</v>
      </c>
    </row>
    <row r="7599" spans="1:7" x14ac:dyDescent="0.2">
      <c r="A7599" s="1" t="str">
        <f t="shared" si="118"/>
        <v>2018Sri Lanka</v>
      </c>
      <c r="B7599" s="1" t="s">
        <v>145</v>
      </c>
      <c r="C7599" s="1">
        <v>2018</v>
      </c>
      <c r="D7599" s="2">
        <v>10196849</v>
      </c>
      <c r="E7599" s="2">
        <v>11031911</v>
      </c>
      <c r="F7599" s="3" t="s">
        <v>2527</v>
      </c>
      <c r="G7599" s="1">
        <v>338.52300000000002</v>
      </c>
    </row>
    <row r="7600" spans="1:7" x14ac:dyDescent="0.2">
      <c r="A7600" s="1" t="str">
        <f t="shared" si="118"/>
        <v>2019Sri Lanka</v>
      </c>
      <c r="B7600" s="1" t="s">
        <v>145</v>
      </c>
      <c r="C7600" s="1">
        <v>2019</v>
      </c>
      <c r="D7600" s="2">
        <v>10233415</v>
      </c>
      <c r="E7600" s="2">
        <v>11090319</v>
      </c>
      <c r="F7600" s="3">
        <v>21323734</v>
      </c>
      <c r="G7600" s="1">
        <v>340.03699999999998</v>
      </c>
    </row>
    <row r="7601" spans="1:7" x14ac:dyDescent="0.2">
      <c r="A7601" s="1" t="str">
        <f t="shared" si="118"/>
        <v>2020Sri Lanka</v>
      </c>
      <c r="B7601" s="1" t="s">
        <v>145</v>
      </c>
      <c r="C7601" s="1">
        <v>2020</v>
      </c>
      <c r="D7601" s="2">
        <v>10267351</v>
      </c>
      <c r="E7601" s="2">
        <v>11145899</v>
      </c>
      <c r="F7601" s="3" t="s">
        <v>2528</v>
      </c>
      <c r="G7601" s="1">
        <v>341.46499999999997</v>
      </c>
    </row>
    <row r="7602" spans="1:7" x14ac:dyDescent="0.2">
      <c r="A7602" s="1" t="str">
        <f t="shared" si="118"/>
        <v>2001State of Palestine</v>
      </c>
      <c r="B7602" s="1" t="s">
        <v>2529</v>
      </c>
      <c r="C7602" s="1">
        <v>2001</v>
      </c>
      <c r="D7602" s="2">
        <v>1680612</v>
      </c>
      <c r="E7602" s="2">
        <v>1629296</v>
      </c>
      <c r="F7602" s="3">
        <v>3309908</v>
      </c>
      <c r="G7602" s="1">
        <v>549.81899999999996</v>
      </c>
    </row>
    <row r="7603" spans="1:7" x14ac:dyDescent="0.2">
      <c r="A7603" s="1" t="str">
        <f t="shared" si="118"/>
        <v>2002State of Palestine</v>
      </c>
      <c r="B7603" s="1" t="s">
        <v>2529</v>
      </c>
      <c r="C7603" s="1">
        <v>2002</v>
      </c>
      <c r="D7603" s="2">
        <v>1716518</v>
      </c>
      <c r="E7603" s="2">
        <v>1663643</v>
      </c>
      <c r="F7603" s="3">
        <v>3380161</v>
      </c>
      <c r="G7603" s="1">
        <v>561.48900000000003</v>
      </c>
    </row>
    <row r="7604" spans="1:7" x14ac:dyDescent="0.2">
      <c r="A7604" s="1" t="str">
        <f t="shared" si="118"/>
        <v>2003State of Palestine</v>
      </c>
      <c r="B7604" s="1" t="s">
        <v>2529</v>
      </c>
      <c r="C7604" s="1">
        <v>2003</v>
      </c>
      <c r="D7604" s="2">
        <v>1748046</v>
      </c>
      <c r="E7604" s="2">
        <v>1693822</v>
      </c>
      <c r="F7604" s="3">
        <v>3441868</v>
      </c>
      <c r="G7604" s="1">
        <v>571.73900000000003</v>
      </c>
    </row>
    <row r="7605" spans="1:7" x14ac:dyDescent="0.2">
      <c r="A7605" s="1" t="str">
        <f t="shared" si="118"/>
        <v>2004State of Palestine</v>
      </c>
      <c r="B7605" s="1" t="s">
        <v>2529</v>
      </c>
      <c r="C7605" s="1">
        <v>2004</v>
      </c>
      <c r="D7605" s="2">
        <v>1780354</v>
      </c>
      <c r="E7605" s="2">
        <v>1724966</v>
      </c>
      <c r="F7605" s="3" t="s">
        <v>2530</v>
      </c>
      <c r="G7605" s="1">
        <v>582.279</v>
      </c>
    </row>
    <row r="7606" spans="1:7" x14ac:dyDescent="0.2">
      <c r="A7606" s="1" t="str">
        <f t="shared" si="118"/>
        <v>2005State of Palestine</v>
      </c>
      <c r="B7606" s="1" t="s">
        <v>2529</v>
      </c>
      <c r="C7606" s="1">
        <v>2005</v>
      </c>
      <c r="D7606" s="2">
        <v>1817154</v>
      </c>
      <c r="E7606" s="2">
        <v>1760802</v>
      </c>
      <c r="F7606" s="3">
        <v>3577956</v>
      </c>
      <c r="G7606" s="1">
        <v>594.34500000000003</v>
      </c>
    </row>
    <row r="7607" spans="1:7" x14ac:dyDescent="0.2">
      <c r="A7607" s="1" t="str">
        <f t="shared" si="118"/>
        <v>2006State of Palestine</v>
      </c>
      <c r="B7607" s="1" t="s">
        <v>2529</v>
      </c>
      <c r="C7607" s="1">
        <v>2006</v>
      </c>
      <c r="D7607" s="1" t="s">
        <v>2531</v>
      </c>
      <c r="E7607" s="2">
        <v>1802661</v>
      </c>
      <c r="F7607" s="3">
        <v>3662421</v>
      </c>
      <c r="G7607" s="1">
        <v>608.37599999999998</v>
      </c>
    </row>
    <row r="7608" spans="1:7" x14ac:dyDescent="0.2">
      <c r="A7608" s="1" t="str">
        <f t="shared" si="118"/>
        <v>2007State of Palestine</v>
      </c>
      <c r="B7608" s="1" t="s">
        <v>2529</v>
      </c>
      <c r="C7608" s="1">
        <v>2007</v>
      </c>
      <c r="D7608" s="2">
        <v>1907067</v>
      </c>
      <c r="E7608" s="2">
        <v>1849392</v>
      </c>
      <c r="F7608" s="3">
        <v>3756459</v>
      </c>
      <c r="G7608" s="1">
        <v>623.99699999999996</v>
      </c>
    </row>
    <row r="7609" spans="1:7" x14ac:dyDescent="0.2">
      <c r="A7609" s="1" t="str">
        <f t="shared" si="118"/>
        <v>2008State of Palestine</v>
      </c>
      <c r="B7609" s="1" t="s">
        <v>2529</v>
      </c>
      <c r="C7609" s="1">
        <v>2008</v>
      </c>
      <c r="D7609" s="2">
        <v>1957441</v>
      </c>
      <c r="E7609" s="2">
        <v>1899251</v>
      </c>
      <c r="F7609" s="3">
        <v>3856692</v>
      </c>
      <c r="G7609" s="1">
        <v>640.64700000000005</v>
      </c>
    </row>
    <row r="7610" spans="1:7" x14ac:dyDescent="0.2">
      <c r="A7610" s="1" t="str">
        <f t="shared" si="118"/>
        <v>2009State of Palestine</v>
      </c>
      <c r="B7610" s="1" t="s">
        <v>2529</v>
      </c>
      <c r="C7610" s="1">
        <v>2009</v>
      </c>
      <c r="D7610" s="2">
        <v>2008263</v>
      </c>
      <c r="E7610" s="2">
        <v>1949421</v>
      </c>
      <c r="F7610" s="3">
        <v>3957684</v>
      </c>
      <c r="G7610" s="1">
        <v>657.423</v>
      </c>
    </row>
    <row r="7611" spans="1:7" x14ac:dyDescent="0.2">
      <c r="A7611" s="1" t="str">
        <f t="shared" si="118"/>
        <v>2010State of Palestine</v>
      </c>
      <c r="B7611" s="1" t="s">
        <v>2529</v>
      </c>
      <c r="C7611" s="1">
        <v>2010</v>
      </c>
      <c r="D7611" s="1" t="s">
        <v>2532</v>
      </c>
      <c r="E7611" s="2">
        <v>1997942</v>
      </c>
      <c r="F7611" s="3">
        <v>4055632</v>
      </c>
      <c r="G7611" s="1">
        <v>673.69299999999998</v>
      </c>
    </row>
    <row r="7612" spans="1:7" x14ac:dyDescent="0.2">
      <c r="A7612" s="1" t="str">
        <f t="shared" si="118"/>
        <v>2011State of Palestine</v>
      </c>
      <c r="B7612" s="1" t="s">
        <v>2529</v>
      </c>
      <c r="C7612" s="1">
        <v>2011</v>
      </c>
      <c r="D7612" s="1" t="s">
        <v>2533</v>
      </c>
      <c r="E7612" s="2">
        <v>2044334</v>
      </c>
      <c r="F7612" s="3">
        <v>4149654</v>
      </c>
      <c r="G7612" s="1">
        <v>689.31100000000004</v>
      </c>
    </row>
    <row r="7613" spans="1:7" x14ac:dyDescent="0.2">
      <c r="A7613" s="1" t="str">
        <f t="shared" si="118"/>
        <v>2012State of Palestine</v>
      </c>
      <c r="B7613" s="1" t="s">
        <v>2529</v>
      </c>
      <c r="C7613" s="1">
        <v>2012</v>
      </c>
      <c r="D7613" s="2">
        <v>2152043</v>
      </c>
      <c r="E7613" s="2">
        <v>2089529</v>
      </c>
      <c r="F7613" s="3">
        <v>4241572</v>
      </c>
      <c r="G7613" s="1">
        <v>704.58</v>
      </c>
    </row>
    <row r="7614" spans="1:7" x14ac:dyDescent="0.2">
      <c r="A7614" s="1" t="str">
        <f t="shared" si="118"/>
        <v>2013State of Palestine</v>
      </c>
      <c r="B7614" s="1" t="s">
        <v>2529</v>
      </c>
      <c r="C7614" s="1">
        <v>2013</v>
      </c>
      <c r="D7614" s="2">
        <v>2198849</v>
      </c>
      <c r="E7614" s="2">
        <v>2134672</v>
      </c>
      <c r="F7614" s="3">
        <v>4333521</v>
      </c>
      <c r="G7614" s="1">
        <v>719.85400000000004</v>
      </c>
    </row>
    <row r="7615" spans="1:7" x14ac:dyDescent="0.2">
      <c r="A7615" s="1" t="str">
        <f t="shared" si="118"/>
        <v>2014State of Palestine</v>
      </c>
      <c r="B7615" s="1" t="s">
        <v>2529</v>
      </c>
      <c r="C7615" s="1">
        <v>2014</v>
      </c>
      <c r="D7615" s="2">
        <v>2247213</v>
      </c>
      <c r="E7615" s="2">
        <v>2181421</v>
      </c>
      <c r="F7615" s="3">
        <v>4428634</v>
      </c>
      <c r="G7615" s="1">
        <v>735.65300000000002</v>
      </c>
    </row>
    <row r="7616" spans="1:7" x14ac:dyDescent="0.2">
      <c r="A7616" s="1" t="str">
        <f t="shared" si="118"/>
        <v>2015State of Palestine</v>
      </c>
      <c r="B7616" s="1" t="s">
        <v>2529</v>
      </c>
      <c r="C7616" s="1">
        <v>2015</v>
      </c>
      <c r="D7616" s="2">
        <v>2298185</v>
      </c>
      <c r="E7616" s="2">
        <v>2230975</v>
      </c>
      <c r="F7616" s="3" t="s">
        <v>2534</v>
      </c>
      <c r="G7616" s="1">
        <v>752.35199999999998</v>
      </c>
    </row>
    <row r="7617" spans="1:7" x14ac:dyDescent="0.2">
      <c r="A7617" s="1" t="str">
        <f t="shared" si="118"/>
        <v>2016State of Palestine</v>
      </c>
      <c r="B7617" s="1" t="s">
        <v>2529</v>
      </c>
      <c r="C7617" s="1">
        <v>2016</v>
      </c>
      <c r="D7617" s="2">
        <v>2352012</v>
      </c>
      <c r="E7617" s="2">
        <v>2283632</v>
      </c>
      <c r="F7617" s="3">
        <v>4635644</v>
      </c>
      <c r="G7617" s="1">
        <v>770.04100000000005</v>
      </c>
    </row>
    <row r="7618" spans="1:7" x14ac:dyDescent="0.2">
      <c r="A7618" s="1" t="str">
        <f t="shared" si="118"/>
        <v>2017State of Palestine</v>
      </c>
      <c r="B7618" s="1" t="s">
        <v>2529</v>
      </c>
      <c r="C7618" s="1">
        <v>2017</v>
      </c>
      <c r="D7618" s="2">
        <v>2408294</v>
      </c>
      <c r="E7618" s="2">
        <v>2338939</v>
      </c>
      <c r="F7618" s="3">
        <v>4747233</v>
      </c>
      <c r="G7618" s="1">
        <v>788.577</v>
      </c>
    </row>
    <row r="7619" spans="1:7" x14ac:dyDescent="0.2">
      <c r="A7619" s="1" t="str">
        <f t="shared" ref="A7619:A7682" si="119">C7619&amp;B7619</f>
        <v>2018State of Palestine</v>
      </c>
      <c r="B7619" s="1" t="s">
        <v>2529</v>
      </c>
      <c r="C7619" s="1">
        <v>2018</v>
      </c>
      <c r="D7619" s="2">
        <v>2466617</v>
      </c>
      <c r="E7619" s="2">
        <v>2396361</v>
      </c>
      <c r="F7619" s="3">
        <v>4862978</v>
      </c>
      <c r="G7619" s="1">
        <v>807.80399999999997</v>
      </c>
    </row>
    <row r="7620" spans="1:7" x14ac:dyDescent="0.2">
      <c r="A7620" s="1" t="str">
        <f t="shared" si="119"/>
        <v>2019State of Palestine</v>
      </c>
      <c r="B7620" s="1" t="s">
        <v>2529</v>
      </c>
      <c r="C7620" s="1">
        <v>2019</v>
      </c>
      <c r="D7620" s="1" t="s">
        <v>2535</v>
      </c>
      <c r="E7620" s="2">
        <v>2455072</v>
      </c>
      <c r="F7620" s="3">
        <v>4981422</v>
      </c>
      <c r="G7620" s="1">
        <v>827.47900000000004</v>
      </c>
    </row>
    <row r="7621" spans="1:7" x14ac:dyDescent="0.2">
      <c r="A7621" s="1" t="str">
        <f t="shared" si="119"/>
        <v>2020State of Palestine</v>
      </c>
      <c r="B7621" s="1" t="s">
        <v>2529</v>
      </c>
      <c r="C7621" s="1">
        <v>2020</v>
      </c>
      <c r="D7621" s="2">
        <v>2586971</v>
      </c>
      <c r="E7621" s="2">
        <v>2514445</v>
      </c>
      <c r="F7621" s="3">
        <v>5101416</v>
      </c>
      <c r="G7621" s="1">
        <v>847.41099999999994</v>
      </c>
    </row>
    <row r="7622" spans="1:7" x14ac:dyDescent="0.2">
      <c r="A7622" s="1" t="str">
        <f t="shared" si="119"/>
        <v>2001Sub-Saharan Africa</v>
      </c>
      <c r="B7622" s="1" t="s">
        <v>11</v>
      </c>
      <c r="C7622" s="1">
        <v>2001</v>
      </c>
      <c r="D7622" s="2">
        <v>326450709</v>
      </c>
      <c r="E7622" s="2">
        <v>330176444</v>
      </c>
      <c r="F7622" s="3">
        <v>656627153</v>
      </c>
      <c r="G7622" s="1">
        <v>30.012</v>
      </c>
    </row>
    <row r="7623" spans="1:7" x14ac:dyDescent="0.2">
      <c r="A7623" s="1" t="str">
        <f t="shared" si="119"/>
        <v>2002Sub-Saharan Africa</v>
      </c>
      <c r="B7623" s="1" t="s">
        <v>11</v>
      </c>
      <c r="C7623" s="1">
        <v>2002</v>
      </c>
      <c r="D7623" s="2">
        <v>335127334</v>
      </c>
      <c r="E7623" s="2">
        <v>338905815</v>
      </c>
      <c r="F7623" s="3">
        <v>674033149</v>
      </c>
      <c r="G7623" s="1">
        <v>30.806999999999999</v>
      </c>
    </row>
    <row r="7624" spans="1:7" x14ac:dyDescent="0.2">
      <c r="A7624" s="1" t="str">
        <f t="shared" si="119"/>
        <v>2003Sub-Saharan Africa</v>
      </c>
      <c r="B7624" s="1" t="s">
        <v>11</v>
      </c>
      <c r="C7624" s="1">
        <v>2003</v>
      </c>
      <c r="D7624" s="2">
        <v>344070753</v>
      </c>
      <c r="E7624" s="2">
        <v>347886918</v>
      </c>
      <c r="F7624" s="3">
        <v>691957671</v>
      </c>
      <c r="G7624" s="1">
        <v>31.626999999999999</v>
      </c>
    </row>
    <row r="7625" spans="1:7" x14ac:dyDescent="0.2">
      <c r="A7625" s="1" t="str">
        <f t="shared" si="119"/>
        <v>2004Sub-Saharan Africa</v>
      </c>
      <c r="B7625" s="1" t="s">
        <v>11</v>
      </c>
      <c r="C7625" s="1">
        <v>2004</v>
      </c>
      <c r="D7625" s="2">
        <v>353331121</v>
      </c>
      <c r="E7625" s="2">
        <v>357168809</v>
      </c>
      <c r="F7625" s="3" t="s">
        <v>2536</v>
      </c>
      <c r="G7625" s="1">
        <v>32.473999999999997</v>
      </c>
    </row>
    <row r="7626" spans="1:7" x14ac:dyDescent="0.2">
      <c r="A7626" s="1" t="str">
        <f t="shared" si="119"/>
        <v>2005Sub-Saharan Africa</v>
      </c>
      <c r="B7626" s="1" t="s">
        <v>11</v>
      </c>
      <c r="C7626" s="1">
        <v>2005</v>
      </c>
      <c r="D7626" s="2">
        <v>362945511</v>
      </c>
      <c r="E7626" s="2">
        <v>366787492</v>
      </c>
      <c r="F7626" s="3">
        <v>729733003</v>
      </c>
      <c r="G7626" s="1">
        <v>33.353000000000002</v>
      </c>
    </row>
    <row r="7627" spans="1:7" x14ac:dyDescent="0.2">
      <c r="A7627" s="1" t="str">
        <f t="shared" si="119"/>
        <v>2006Sub-Saharan Africa</v>
      </c>
      <c r="B7627" s="1" t="s">
        <v>11</v>
      </c>
      <c r="C7627" s="1">
        <v>2006</v>
      </c>
      <c r="D7627" s="2">
        <v>372929772</v>
      </c>
      <c r="E7627" s="2">
        <v>376758645</v>
      </c>
      <c r="F7627" s="3">
        <v>749688417</v>
      </c>
      <c r="G7627" s="1">
        <v>34.265000000000001</v>
      </c>
    </row>
    <row r="7628" spans="1:7" x14ac:dyDescent="0.2">
      <c r="A7628" s="1" t="str">
        <f t="shared" si="119"/>
        <v>2007Sub-Saharan Africa</v>
      </c>
      <c r="B7628" s="1" t="s">
        <v>11</v>
      </c>
      <c r="C7628" s="1">
        <v>2007</v>
      </c>
      <c r="D7628" s="1" t="s">
        <v>2537</v>
      </c>
      <c r="E7628" s="2">
        <v>387077553</v>
      </c>
      <c r="F7628" s="3">
        <v>770356723</v>
      </c>
      <c r="G7628" s="1">
        <v>35.21</v>
      </c>
    </row>
    <row r="7629" spans="1:7" x14ac:dyDescent="0.2">
      <c r="A7629" s="1" t="str">
        <f t="shared" si="119"/>
        <v>2008Sub-Saharan Africa</v>
      </c>
      <c r="B7629" s="1" t="s">
        <v>11</v>
      </c>
      <c r="C7629" s="1">
        <v>2008</v>
      </c>
      <c r="D7629" s="2">
        <v>393984034</v>
      </c>
      <c r="E7629" s="2">
        <v>397733355</v>
      </c>
      <c r="F7629" s="3">
        <v>791717389</v>
      </c>
      <c r="G7629" s="1">
        <v>36.186</v>
      </c>
    </row>
    <row r="7630" spans="1:7" x14ac:dyDescent="0.2">
      <c r="A7630" s="1" t="str">
        <f t="shared" si="119"/>
        <v>2009Sub-Saharan Africa</v>
      </c>
      <c r="B7630" s="1" t="s">
        <v>11</v>
      </c>
      <c r="C7630" s="1">
        <v>2009</v>
      </c>
      <c r="D7630" s="2">
        <v>405024883</v>
      </c>
      <c r="E7630" s="2">
        <v>408705582</v>
      </c>
      <c r="F7630" s="3">
        <v>813730465</v>
      </c>
      <c r="G7630" s="1">
        <v>37.192</v>
      </c>
    </row>
    <row r="7631" spans="1:7" x14ac:dyDescent="0.2">
      <c r="A7631" s="1" t="str">
        <f t="shared" si="119"/>
        <v>2010Sub-Saharan Africa</v>
      </c>
      <c r="B7631" s="1" t="s">
        <v>11</v>
      </c>
      <c r="C7631" s="1">
        <v>2010</v>
      </c>
      <c r="D7631" s="2">
        <v>416385807</v>
      </c>
      <c r="E7631" s="1" t="s">
        <v>2538</v>
      </c>
      <c r="F7631" s="3">
        <v>836363757</v>
      </c>
      <c r="G7631" s="1">
        <v>38.226999999999997</v>
      </c>
    </row>
    <row r="7632" spans="1:7" x14ac:dyDescent="0.2">
      <c r="A7632" s="1" t="str">
        <f t="shared" si="119"/>
        <v>2011Sub-Saharan Africa</v>
      </c>
      <c r="B7632" s="1" t="s">
        <v>11</v>
      </c>
      <c r="C7632" s="1">
        <v>2011</v>
      </c>
      <c r="D7632" s="2">
        <v>428063268</v>
      </c>
      <c r="E7632" s="2">
        <v>431547255</v>
      </c>
      <c r="F7632" s="3">
        <v>859610523</v>
      </c>
      <c r="G7632" s="1">
        <v>39.289000000000001</v>
      </c>
    </row>
    <row r="7633" spans="1:7" x14ac:dyDescent="0.2">
      <c r="A7633" s="1" t="str">
        <f t="shared" si="119"/>
        <v>2012Sub-Saharan Africa</v>
      </c>
      <c r="B7633" s="1" t="s">
        <v>11</v>
      </c>
      <c r="C7633" s="1">
        <v>2012</v>
      </c>
      <c r="D7633" s="2">
        <v>440057309</v>
      </c>
      <c r="E7633" s="2">
        <v>443415385</v>
      </c>
      <c r="F7633" s="3">
        <v>883472694</v>
      </c>
      <c r="G7633" s="1">
        <v>40.380000000000003</v>
      </c>
    </row>
    <row r="7634" spans="1:7" x14ac:dyDescent="0.2">
      <c r="A7634" s="1" t="str">
        <f t="shared" si="119"/>
        <v>2013Sub-Saharan Africa</v>
      </c>
      <c r="B7634" s="1" t="s">
        <v>11</v>
      </c>
      <c r="C7634" s="1">
        <v>2013</v>
      </c>
      <c r="D7634" s="2">
        <v>452358539</v>
      </c>
      <c r="E7634" s="2">
        <v>455575394</v>
      </c>
      <c r="F7634" s="3">
        <v>907933933</v>
      </c>
      <c r="G7634" s="1">
        <v>41.497999999999998</v>
      </c>
    </row>
    <row r="7635" spans="1:7" x14ac:dyDescent="0.2">
      <c r="A7635" s="1" t="str">
        <f t="shared" si="119"/>
        <v>2014Sub-Saharan Africa</v>
      </c>
      <c r="B7635" s="1" t="s">
        <v>11</v>
      </c>
      <c r="C7635" s="1">
        <v>2014</v>
      </c>
      <c r="D7635" s="2">
        <v>464955561</v>
      </c>
      <c r="E7635" s="2">
        <v>468019468</v>
      </c>
      <c r="F7635" s="3">
        <v>932975029</v>
      </c>
      <c r="G7635" s="1">
        <v>42.642000000000003</v>
      </c>
    </row>
    <row r="7636" spans="1:7" x14ac:dyDescent="0.2">
      <c r="A7636" s="1" t="str">
        <f t="shared" si="119"/>
        <v>2015Sub-Saharan Africa</v>
      </c>
      <c r="B7636" s="1" t="s">
        <v>11</v>
      </c>
      <c r="C7636" s="1">
        <v>2015</v>
      </c>
      <c r="D7636" s="2">
        <v>477837402</v>
      </c>
      <c r="E7636" s="2">
        <v>480739799</v>
      </c>
      <c r="F7636" s="3">
        <v>958577201</v>
      </c>
      <c r="G7636" s="1">
        <v>43.813000000000002</v>
      </c>
    </row>
    <row r="7637" spans="1:7" x14ac:dyDescent="0.2">
      <c r="A7637" s="1" t="str">
        <f t="shared" si="119"/>
        <v>2016Sub-Saharan Africa</v>
      </c>
      <c r="B7637" s="1" t="s">
        <v>11</v>
      </c>
      <c r="C7637" s="1">
        <v>2016</v>
      </c>
      <c r="D7637" s="2">
        <v>491000122</v>
      </c>
      <c r="E7637" s="2">
        <v>493733398</v>
      </c>
      <c r="F7637" s="3" t="s">
        <v>2539</v>
      </c>
      <c r="G7637" s="1">
        <v>45.008000000000003</v>
      </c>
    </row>
    <row r="7638" spans="1:7" x14ac:dyDescent="0.2">
      <c r="A7638" s="1" t="str">
        <f t="shared" si="119"/>
        <v>2017Sub-Saharan Africa</v>
      </c>
      <c r="B7638" s="1" t="s">
        <v>11</v>
      </c>
      <c r="C7638" s="1">
        <v>2017</v>
      </c>
      <c r="D7638" s="2">
        <v>504435353</v>
      </c>
      <c r="E7638" s="2">
        <v>506993719</v>
      </c>
      <c r="F7638" s="3">
        <v>1011429072</v>
      </c>
      <c r="G7638" s="1">
        <v>46.228000000000002</v>
      </c>
    </row>
    <row r="7639" spans="1:7" x14ac:dyDescent="0.2">
      <c r="A7639" s="1" t="str">
        <f t="shared" si="119"/>
        <v>2018Sub-Saharan Africa</v>
      </c>
      <c r="B7639" s="1" t="s">
        <v>11</v>
      </c>
      <c r="C7639" s="1">
        <v>2018</v>
      </c>
      <c r="D7639" s="2">
        <v>518122129</v>
      </c>
      <c r="E7639" s="2">
        <v>520505083</v>
      </c>
      <c r="F7639" s="3">
        <v>1038627212</v>
      </c>
      <c r="G7639" s="1">
        <v>47.470999999999997</v>
      </c>
    </row>
    <row r="7640" spans="1:7" x14ac:dyDescent="0.2">
      <c r="A7640" s="1" t="str">
        <f t="shared" si="119"/>
        <v>2019Sub-Saharan Africa</v>
      </c>
      <c r="B7640" s="1" t="s">
        <v>11</v>
      </c>
      <c r="C7640" s="1">
        <v>2019</v>
      </c>
      <c r="D7640" s="2">
        <v>532035042</v>
      </c>
      <c r="E7640" s="2">
        <v>534248369</v>
      </c>
      <c r="F7640" s="3">
        <v>1066283411</v>
      </c>
      <c r="G7640" s="1">
        <v>48.734999999999999</v>
      </c>
    </row>
    <row r="7641" spans="1:7" x14ac:dyDescent="0.2">
      <c r="A7641" s="1" t="str">
        <f t="shared" si="119"/>
        <v>2020Sub-Saharan Africa</v>
      </c>
      <c r="B7641" s="1" t="s">
        <v>11</v>
      </c>
      <c r="C7641" s="1">
        <v>2020</v>
      </c>
      <c r="D7641" s="2">
        <v>546155739</v>
      </c>
      <c r="E7641" s="2">
        <v>548209866</v>
      </c>
      <c r="F7641" s="3">
        <v>1094365605</v>
      </c>
      <c r="G7641" s="1">
        <v>50.018999999999998</v>
      </c>
    </row>
    <row r="7642" spans="1:7" x14ac:dyDescent="0.2">
      <c r="A7642" s="1" t="str">
        <f t="shared" si="119"/>
        <v>2001Sudan</v>
      </c>
      <c r="B7642" s="1" t="s">
        <v>146</v>
      </c>
      <c r="C7642" s="1">
        <v>2001</v>
      </c>
      <c r="D7642" s="2">
        <v>14027815</v>
      </c>
      <c r="E7642" s="2">
        <v>13943262</v>
      </c>
      <c r="F7642" s="3">
        <v>27971077</v>
      </c>
      <c r="G7642" s="1">
        <v>15.847</v>
      </c>
    </row>
    <row r="7643" spans="1:7" x14ac:dyDescent="0.2">
      <c r="A7643" s="1" t="str">
        <f t="shared" si="119"/>
        <v>2002Sudan</v>
      </c>
      <c r="B7643" s="1" t="s">
        <v>146</v>
      </c>
      <c r="C7643" s="1">
        <v>2002</v>
      </c>
      <c r="D7643" s="2">
        <v>14398166</v>
      </c>
      <c r="E7643" s="1" t="s">
        <v>2540</v>
      </c>
      <c r="F7643" s="3">
        <v>28704786</v>
      </c>
      <c r="G7643" s="1">
        <v>16.263000000000002</v>
      </c>
    </row>
    <row r="7644" spans="1:7" x14ac:dyDescent="0.2">
      <c r="A7644" s="1" t="str">
        <f t="shared" si="119"/>
        <v>2003Sudan</v>
      </c>
      <c r="B7644" s="1" t="s">
        <v>146</v>
      </c>
      <c r="C7644" s="1">
        <v>2003</v>
      </c>
      <c r="D7644" s="2">
        <v>14778501</v>
      </c>
      <c r="E7644" s="2">
        <v>14682016</v>
      </c>
      <c r="F7644" s="3">
        <v>29460517</v>
      </c>
      <c r="G7644" s="1">
        <v>16.690999999999999</v>
      </c>
    </row>
    <row r="7645" spans="1:7" x14ac:dyDescent="0.2">
      <c r="A7645" s="1" t="str">
        <f t="shared" si="119"/>
        <v>2004Sudan</v>
      </c>
      <c r="B7645" s="1" t="s">
        <v>146</v>
      </c>
      <c r="C7645" s="1">
        <v>2004</v>
      </c>
      <c r="D7645" s="2">
        <v>15154121</v>
      </c>
      <c r="E7645" s="2">
        <v>15060068</v>
      </c>
      <c r="F7645" s="3">
        <v>30214189</v>
      </c>
      <c r="G7645" s="1">
        <v>17.117999999999999</v>
      </c>
    </row>
    <row r="7646" spans="1:7" x14ac:dyDescent="0.2">
      <c r="A7646" s="1" t="str">
        <f t="shared" si="119"/>
        <v>2005Sudan</v>
      </c>
      <c r="B7646" s="1" t="s">
        <v>146</v>
      </c>
      <c r="C7646" s="1">
        <v>2005</v>
      </c>
      <c r="D7646" s="2">
        <v>15515205</v>
      </c>
      <c r="E7646" s="2">
        <v>15434309</v>
      </c>
      <c r="F7646" s="3">
        <v>30949514</v>
      </c>
      <c r="G7646" s="1">
        <v>17.535</v>
      </c>
    </row>
    <row r="7647" spans="1:7" x14ac:dyDescent="0.2">
      <c r="A7647" s="1" t="str">
        <f t="shared" si="119"/>
        <v>2006Sudan</v>
      </c>
      <c r="B7647" s="1" t="s">
        <v>146</v>
      </c>
      <c r="C7647" s="1">
        <v>2006</v>
      </c>
      <c r="D7647" s="2">
        <v>15858365</v>
      </c>
      <c r="E7647" s="2">
        <v>15803459</v>
      </c>
      <c r="F7647" s="3">
        <v>31661824</v>
      </c>
      <c r="G7647" s="1">
        <v>17.937999999999999</v>
      </c>
    </row>
    <row r="7648" spans="1:7" x14ac:dyDescent="0.2">
      <c r="A7648" s="1" t="str">
        <f t="shared" si="119"/>
        <v>2007Sudan</v>
      </c>
      <c r="B7648" s="1" t="s">
        <v>146</v>
      </c>
      <c r="C7648" s="1">
        <v>2007</v>
      </c>
      <c r="D7648" s="2">
        <v>16189542</v>
      </c>
      <c r="E7648" s="2">
        <v>16171077</v>
      </c>
      <c r="F7648" s="3">
        <v>32360619</v>
      </c>
      <c r="G7648" s="1">
        <v>18.334</v>
      </c>
    </row>
    <row r="7649" spans="1:7" x14ac:dyDescent="0.2">
      <c r="A7649" s="1" t="str">
        <f t="shared" si="119"/>
        <v>2008Sudan</v>
      </c>
      <c r="B7649" s="1" t="s">
        <v>146</v>
      </c>
      <c r="C7649" s="1">
        <v>2008</v>
      </c>
      <c r="D7649" s="2">
        <v>16519478</v>
      </c>
      <c r="E7649" s="2">
        <v>16541366</v>
      </c>
      <c r="F7649" s="3">
        <v>33060844</v>
      </c>
      <c r="G7649" s="1">
        <v>18.731000000000002</v>
      </c>
    </row>
    <row r="7650" spans="1:7" x14ac:dyDescent="0.2">
      <c r="A7650" s="1" t="str">
        <f t="shared" si="119"/>
        <v>2009Sudan</v>
      </c>
      <c r="B7650" s="1" t="s">
        <v>146</v>
      </c>
      <c r="C7650" s="1">
        <v>2009</v>
      </c>
      <c r="D7650" s="2">
        <v>16863374</v>
      </c>
      <c r="E7650" s="2">
        <v>16920405</v>
      </c>
      <c r="F7650" s="3">
        <v>33783779</v>
      </c>
      <c r="G7650" s="1">
        <v>19.14</v>
      </c>
    </row>
    <row r="7651" spans="1:7" x14ac:dyDescent="0.2">
      <c r="A7651" s="1" t="str">
        <f t="shared" si="119"/>
        <v>2010Sudan</v>
      </c>
      <c r="B7651" s="1" t="s">
        <v>146</v>
      </c>
      <c r="C7651" s="1">
        <v>2010</v>
      </c>
      <c r="D7651" s="2">
        <v>17232282</v>
      </c>
      <c r="E7651" s="2">
        <v>17312732</v>
      </c>
      <c r="F7651" s="3">
        <v>34545014</v>
      </c>
      <c r="G7651" s="1">
        <v>19.571999999999999</v>
      </c>
    </row>
    <row r="7652" spans="1:7" x14ac:dyDescent="0.2">
      <c r="A7652" s="1" t="str">
        <f t="shared" si="119"/>
        <v>2011Sudan</v>
      </c>
      <c r="B7652" s="1" t="s">
        <v>146</v>
      </c>
      <c r="C7652" s="1">
        <v>2011</v>
      </c>
      <c r="D7652" s="2">
        <v>17629958</v>
      </c>
      <c r="E7652" s="2">
        <v>17719718</v>
      </c>
      <c r="F7652" s="3">
        <v>35349676</v>
      </c>
      <c r="G7652" s="1">
        <v>20.027999999999999</v>
      </c>
    </row>
    <row r="7653" spans="1:7" x14ac:dyDescent="0.2">
      <c r="A7653" s="1" t="str">
        <f t="shared" si="119"/>
        <v>2012Sudan</v>
      </c>
      <c r="B7653" s="1" t="s">
        <v>146</v>
      </c>
      <c r="C7653" s="1">
        <v>2012</v>
      </c>
      <c r="D7653" s="1" t="s">
        <v>2541</v>
      </c>
      <c r="E7653" s="2">
        <v>18140461</v>
      </c>
      <c r="F7653" s="3">
        <v>36193781</v>
      </c>
      <c r="G7653" s="1">
        <v>20.506</v>
      </c>
    </row>
    <row r="7654" spans="1:7" x14ac:dyDescent="0.2">
      <c r="A7654" s="1" t="str">
        <f t="shared" si="119"/>
        <v>2013Sudan</v>
      </c>
      <c r="B7654" s="1" t="s">
        <v>146</v>
      </c>
      <c r="C7654" s="1">
        <v>2013</v>
      </c>
      <c r="D7654" s="2">
        <v>18498015</v>
      </c>
      <c r="E7654" s="1" t="s">
        <v>2542</v>
      </c>
      <c r="F7654" s="3">
        <v>37072555</v>
      </c>
      <c r="G7654" s="1">
        <v>21.004000000000001</v>
      </c>
    </row>
    <row r="7655" spans="1:7" x14ac:dyDescent="0.2">
      <c r="A7655" s="1" t="str">
        <f t="shared" si="119"/>
        <v>2014Sudan</v>
      </c>
      <c r="B7655" s="1" t="s">
        <v>146</v>
      </c>
      <c r="C7655" s="1">
        <v>2014</v>
      </c>
      <c r="D7655" s="2">
        <v>18956886</v>
      </c>
      <c r="E7655" s="2">
        <v>19020771</v>
      </c>
      <c r="F7655" s="3">
        <v>37977657</v>
      </c>
      <c r="G7655" s="1">
        <v>21.515999999999998</v>
      </c>
    </row>
    <row r="7656" spans="1:7" x14ac:dyDescent="0.2">
      <c r="A7656" s="1" t="str">
        <f t="shared" si="119"/>
        <v>2015Sudan</v>
      </c>
      <c r="B7656" s="1" t="s">
        <v>146</v>
      </c>
      <c r="C7656" s="1">
        <v>2015</v>
      </c>
      <c r="D7656" s="2">
        <v>19424627</v>
      </c>
      <c r="E7656" s="2">
        <v>19478321</v>
      </c>
      <c r="F7656" s="3">
        <v>38902948</v>
      </c>
      <c r="G7656" s="1">
        <v>22.041</v>
      </c>
    </row>
    <row r="7657" spans="1:7" x14ac:dyDescent="0.2">
      <c r="A7657" s="1" t="str">
        <f t="shared" si="119"/>
        <v>2016Sudan</v>
      </c>
      <c r="B7657" s="1" t="s">
        <v>146</v>
      </c>
      <c r="C7657" s="1">
        <v>2016</v>
      </c>
      <c r="D7657" s="1" t="s">
        <v>2543</v>
      </c>
      <c r="E7657" s="2">
        <v>19947203</v>
      </c>
      <c r="F7657" s="3">
        <v>39847433</v>
      </c>
      <c r="G7657" s="1">
        <v>22.576000000000001</v>
      </c>
    </row>
    <row r="7658" spans="1:7" x14ac:dyDescent="0.2">
      <c r="A7658" s="1" t="str">
        <f t="shared" si="119"/>
        <v>2017Sudan</v>
      </c>
      <c r="B7658" s="1" t="s">
        <v>146</v>
      </c>
      <c r="C7658" s="1">
        <v>2017</v>
      </c>
      <c r="D7658" s="2">
        <v>20385466</v>
      </c>
      <c r="E7658" s="2">
        <v>20427932</v>
      </c>
      <c r="F7658" s="3">
        <v>40813398</v>
      </c>
      <c r="G7658" s="1">
        <v>23.123000000000001</v>
      </c>
    </row>
    <row r="7659" spans="1:7" x14ac:dyDescent="0.2">
      <c r="A7659" s="1" t="str">
        <f t="shared" si="119"/>
        <v>2018Sudan</v>
      </c>
      <c r="B7659" s="1" t="s">
        <v>146</v>
      </c>
      <c r="C7659" s="1">
        <v>2018</v>
      </c>
      <c r="D7659" s="2">
        <v>20880946</v>
      </c>
      <c r="E7659" s="2">
        <v>20920586</v>
      </c>
      <c r="F7659" s="3">
        <v>41801532</v>
      </c>
      <c r="G7659" s="1">
        <v>23.683</v>
      </c>
    </row>
    <row r="7660" spans="1:7" x14ac:dyDescent="0.2">
      <c r="A7660" s="1" t="str">
        <f t="shared" si="119"/>
        <v>2019Sudan</v>
      </c>
      <c r="B7660" s="1" t="s">
        <v>146</v>
      </c>
      <c r="C7660" s="1">
        <v>2019</v>
      </c>
      <c r="D7660" s="2">
        <v>21387956</v>
      </c>
      <c r="E7660" s="2">
        <v>21425281</v>
      </c>
      <c r="F7660" s="3">
        <v>42813237</v>
      </c>
      <c r="G7660" s="1">
        <v>24.256</v>
      </c>
    </row>
    <row r="7661" spans="1:7" x14ac:dyDescent="0.2">
      <c r="A7661" s="1" t="str">
        <f t="shared" si="119"/>
        <v>2020Sudan</v>
      </c>
      <c r="B7661" s="1" t="s">
        <v>146</v>
      </c>
      <c r="C7661" s="1">
        <v>2020</v>
      </c>
      <c r="D7661" s="2">
        <v>21907295</v>
      </c>
      <c r="E7661" s="2">
        <v>21941974</v>
      </c>
      <c r="F7661" s="3">
        <v>43849269</v>
      </c>
      <c r="G7661" s="1">
        <v>24.843</v>
      </c>
    </row>
    <row r="7662" spans="1:7" x14ac:dyDescent="0.2">
      <c r="A7662" s="1" t="str">
        <f t="shared" si="119"/>
        <v>2001Suriname</v>
      </c>
      <c r="B7662" s="1" t="s">
        <v>147</v>
      </c>
      <c r="C7662" s="1">
        <v>2001</v>
      </c>
      <c r="D7662" s="2">
        <v>240587</v>
      </c>
      <c r="E7662" s="2">
        <v>235987</v>
      </c>
      <c r="F7662" s="3">
        <v>476574</v>
      </c>
      <c r="G7662" s="1">
        <v>3.0550000000000002</v>
      </c>
    </row>
    <row r="7663" spans="1:7" x14ac:dyDescent="0.2">
      <c r="A7663" s="1" t="str">
        <f t="shared" si="119"/>
        <v>2002Suriname</v>
      </c>
      <c r="B7663" s="1" t="s">
        <v>147</v>
      </c>
      <c r="C7663" s="1">
        <v>2002</v>
      </c>
      <c r="D7663" s="2">
        <v>243356</v>
      </c>
      <c r="E7663" s="2">
        <v>238872</v>
      </c>
      <c r="F7663" s="3">
        <v>482228</v>
      </c>
      <c r="G7663" s="1">
        <v>3.0910000000000002</v>
      </c>
    </row>
    <row r="7664" spans="1:7" x14ac:dyDescent="0.2">
      <c r="A7664" s="1" t="str">
        <f t="shared" si="119"/>
        <v>2003Suriname</v>
      </c>
      <c r="B7664" s="1" t="s">
        <v>147</v>
      </c>
      <c r="C7664" s="1">
        <v>2003</v>
      </c>
      <c r="D7664" s="2">
        <v>246187</v>
      </c>
      <c r="E7664" s="2">
        <v>241751</v>
      </c>
      <c r="F7664" s="3">
        <v>487938</v>
      </c>
      <c r="G7664" s="1">
        <v>3.1280000000000001</v>
      </c>
    </row>
    <row r="7665" spans="1:7" x14ac:dyDescent="0.2">
      <c r="A7665" s="1" t="str">
        <f t="shared" si="119"/>
        <v>2004Suriname</v>
      </c>
      <c r="B7665" s="1" t="s">
        <v>147</v>
      </c>
      <c r="C7665" s="1">
        <v>2004</v>
      </c>
      <c r="D7665" s="2">
        <v>249057</v>
      </c>
      <c r="E7665" s="2">
        <v>244623</v>
      </c>
      <c r="F7665" s="3" t="s">
        <v>2544</v>
      </c>
      <c r="G7665" s="1">
        <v>3.165</v>
      </c>
    </row>
    <row r="7666" spans="1:7" x14ac:dyDescent="0.2">
      <c r="A7666" s="1" t="str">
        <f t="shared" si="119"/>
        <v>2005Suriname</v>
      </c>
      <c r="B7666" s="1" t="s">
        <v>147</v>
      </c>
      <c r="C7666" s="1">
        <v>2005</v>
      </c>
      <c r="D7666" s="2">
        <v>251921</v>
      </c>
      <c r="E7666" s="1" t="s">
        <v>2545</v>
      </c>
      <c r="F7666" s="3">
        <v>499461</v>
      </c>
      <c r="G7666" s="1">
        <v>3.202</v>
      </c>
    </row>
    <row r="7667" spans="1:7" x14ac:dyDescent="0.2">
      <c r="A7667" s="1" t="str">
        <f t="shared" si="119"/>
        <v>2006Suriname</v>
      </c>
      <c r="B7667" s="1" t="s">
        <v>147</v>
      </c>
      <c r="C7667" s="1">
        <v>2006</v>
      </c>
      <c r="D7667" s="2">
        <v>254798</v>
      </c>
      <c r="E7667" s="2">
        <v>250494</v>
      </c>
      <c r="F7667" s="3">
        <v>505292</v>
      </c>
      <c r="G7667" s="1">
        <v>3.2389999999999999</v>
      </c>
    </row>
    <row r="7668" spans="1:7" x14ac:dyDescent="0.2">
      <c r="A7668" s="1" t="str">
        <f t="shared" si="119"/>
        <v>2007Suriname</v>
      </c>
      <c r="B7668" s="1" t="s">
        <v>147</v>
      </c>
      <c r="C7668" s="1">
        <v>2007</v>
      </c>
      <c r="D7668" s="2">
        <v>257702</v>
      </c>
      <c r="E7668" s="2">
        <v>253479</v>
      </c>
      <c r="F7668" s="3">
        <v>511181</v>
      </c>
      <c r="G7668" s="1">
        <v>3.2770000000000001</v>
      </c>
    </row>
    <row r="7669" spans="1:7" x14ac:dyDescent="0.2">
      <c r="A7669" s="1" t="str">
        <f t="shared" si="119"/>
        <v>2008Suriname</v>
      </c>
      <c r="B7669" s="1" t="s">
        <v>147</v>
      </c>
      <c r="C7669" s="1">
        <v>2008</v>
      </c>
      <c r="D7669" s="2">
        <v>260617</v>
      </c>
      <c r="E7669" s="2">
        <v>256505</v>
      </c>
      <c r="F7669" s="3">
        <v>517122</v>
      </c>
      <c r="G7669" s="1">
        <v>3.3149999999999999</v>
      </c>
    </row>
    <row r="7670" spans="1:7" x14ac:dyDescent="0.2">
      <c r="A7670" s="1" t="str">
        <f t="shared" si="119"/>
        <v>2009Suriname</v>
      </c>
      <c r="B7670" s="1" t="s">
        <v>147</v>
      </c>
      <c r="C7670" s="1">
        <v>2009</v>
      </c>
      <c r="D7670" s="1" t="s">
        <v>2546</v>
      </c>
      <c r="E7670" s="2">
        <v>259553</v>
      </c>
      <c r="F7670" s="3">
        <v>523113</v>
      </c>
      <c r="G7670" s="1">
        <v>3.3530000000000002</v>
      </c>
    </row>
    <row r="7671" spans="1:7" x14ac:dyDescent="0.2">
      <c r="A7671" s="1" t="str">
        <f t="shared" si="119"/>
        <v>2010Suriname</v>
      </c>
      <c r="B7671" s="1" t="s">
        <v>147</v>
      </c>
      <c r="C7671" s="1">
        <v>2010</v>
      </c>
      <c r="D7671" s="2">
        <v>266522</v>
      </c>
      <c r="E7671" s="2">
        <v>262604</v>
      </c>
      <c r="F7671" s="3">
        <v>529126</v>
      </c>
      <c r="G7671" s="1">
        <v>3.3919999999999999</v>
      </c>
    </row>
    <row r="7672" spans="1:7" x14ac:dyDescent="0.2">
      <c r="A7672" s="1" t="str">
        <f t="shared" si="119"/>
        <v>2011Suriname</v>
      </c>
      <c r="B7672" s="1" t="s">
        <v>147</v>
      </c>
      <c r="C7672" s="1">
        <v>2011</v>
      </c>
      <c r="D7672" s="1" t="s">
        <v>2547</v>
      </c>
      <c r="E7672" s="2">
        <v>265677</v>
      </c>
      <c r="F7672" s="3">
        <v>535177</v>
      </c>
      <c r="G7672" s="1">
        <v>3.431</v>
      </c>
    </row>
    <row r="7673" spans="1:7" x14ac:dyDescent="0.2">
      <c r="A7673" s="1" t="str">
        <f t="shared" si="119"/>
        <v>2012Suriname</v>
      </c>
      <c r="B7673" s="1" t="s">
        <v>147</v>
      </c>
      <c r="C7673" s="1">
        <v>2012</v>
      </c>
      <c r="D7673" s="2">
        <v>272492</v>
      </c>
      <c r="E7673" s="2">
        <v>268755</v>
      </c>
      <c r="F7673" s="3">
        <v>541247</v>
      </c>
      <c r="G7673" s="1">
        <v>3.47</v>
      </c>
    </row>
    <row r="7674" spans="1:7" x14ac:dyDescent="0.2">
      <c r="A7674" s="1" t="str">
        <f t="shared" si="119"/>
        <v>2013Suriname</v>
      </c>
      <c r="B7674" s="1" t="s">
        <v>147</v>
      </c>
      <c r="C7674" s="1">
        <v>2013</v>
      </c>
      <c r="D7674" s="2">
        <v>275472</v>
      </c>
      <c r="E7674" s="2">
        <v>271823</v>
      </c>
      <c r="F7674" s="3">
        <v>547295</v>
      </c>
      <c r="G7674" s="1">
        <v>3.508</v>
      </c>
    </row>
    <row r="7675" spans="1:7" x14ac:dyDescent="0.2">
      <c r="A7675" s="1" t="str">
        <f t="shared" si="119"/>
        <v>2014Suriname</v>
      </c>
      <c r="B7675" s="1" t="s">
        <v>147</v>
      </c>
      <c r="C7675" s="1">
        <v>2014</v>
      </c>
      <c r="D7675" s="2">
        <v>278425</v>
      </c>
      <c r="E7675" s="2">
        <v>274853</v>
      </c>
      <c r="F7675" s="3">
        <v>553278</v>
      </c>
      <c r="G7675" s="1">
        <v>3.5470000000000002</v>
      </c>
    </row>
    <row r="7676" spans="1:7" x14ac:dyDescent="0.2">
      <c r="A7676" s="1" t="str">
        <f t="shared" si="119"/>
        <v>2015Suriname</v>
      </c>
      <c r="B7676" s="1" t="s">
        <v>147</v>
      </c>
      <c r="C7676" s="1">
        <v>2015</v>
      </c>
      <c r="D7676" s="2">
        <v>281315</v>
      </c>
      <c r="E7676" s="2">
        <v>277821</v>
      </c>
      <c r="F7676" s="3">
        <v>559136</v>
      </c>
      <c r="G7676" s="1">
        <v>3.5840000000000001</v>
      </c>
    </row>
    <row r="7677" spans="1:7" x14ac:dyDescent="0.2">
      <c r="A7677" s="1" t="str">
        <f t="shared" si="119"/>
        <v>2016Suriname</v>
      </c>
      <c r="B7677" s="1" t="s">
        <v>147</v>
      </c>
      <c r="C7677" s="1">
        <v>2016</v>
      </c>
      <c r="D7677" s="1" t="s">
        <v>2548</v>
      </c>
      <c r="E7677" s="2">
        <v>280733</v>
      </c>
      <c r="F7677" s="3">
        <v>564883</v>
      </c>
      <c r="G7677" s="1">
        <v>3.621</v>
      </c>
    </row>
    <row r="7678" spans="1:7" x14ac:dyDescent="0.2">
      <c r="A7678" s="1" t="str">
        <f t="shared" si="119"/>
        <v>2017Suriname</v>
      </c>
      <c r="B7678" s="1" t="s">
        <v>147</v>
      </c>
      <c r="C7678" s="1">
        <v>2017</v>
      </c>
      <c r="D7678" s="2">
        <v>286918</v>
      </c>
      <c r="E7678" s="2">
        <v>283583</v>
      </c>
      <c r="F7678" s="3">
        <v>570501</v>
      </c>
      <c r="G7678" s="1">
        <v>3.657</v>
      </c>
    </row>
    <row r="7679" spans="1:7" x14ac:dyDescent="0.2">
      <c r="A7679" s="1" t="str">
        <f t="shared" si="119"/>
        <v>2018Suriname</v>
      </c>
      <c r="B7679" s="1" t="s">
        <v>147</v>
      </c>
      <c r="C7679" s="1">
        <v>2018</v>
      </c>
      <c r="D7679" s="2">
        <v>289623</v>
      </c>
      <c r="E7679" s="2">
        <v>286364</v>
      </c>
      <c r="F7679" s="3">
        <v>575987</v>
      </c>
      <c r="G7679" s="1">
        <v>3.6920000000000002</v>
      </c>
    </row>
    <row r="7680" spans="1:7" x14ac:dyDescent="0.2">
      <c r="A7680" s="1" t="str">
        <f t="shared" si="119"/>
        <v>2019Suriname</v>
      </c>
      <c r="B7680" s="1" t="s">
        <v>147</v>
      </c>
      <c r="C7680" s="1">
        <v>2019</v>
      </c>
      <c r="D7680" s="2">
        <v>292255</v>
      </c>
      <c r="E7680" s="2">
        <v>289108</v>
      </c>
      <c r="F7680" s="3">
        <v>581363</v>
      </c>
      <c r="G7680" s="1">
        <v>3.7269999999999999</v>
      </c>
    </row>
    <row r="7681" spans="1:7" x14ac:dyDescent="0.2">
      <c r="A7681" s="1" t="str">
        <f t="shared" si="119"/>
        <v>2020Suriname</v>
      </c>
      <c r="B7681" s="1" t="s">
        <v>147</v>
      </c>
      <c r="C7681" s="1">
        <v>2020</v>
      </c>
      <c r="D7681" s="2">
        <v>294822</v>
      </c>
      <c r="E7681" s="2">
        <v>291812</v>
      </c>
      <c r="F7681" s="3">
        <v>586634</v>
      </c>
      <c r="G7681" s="1">
        <v>3.76</v>
      </c>
    </row>
    <row r="7682" spans="1:7" x14ac:dyDescent="0.2">
      <c r="A7682" s="1" t="str">
        <f t="shared" si="119"/>
        <v>2001Sweden</v>
      </c>
      <c r="B7682" s="1" t="s">
        <v>148</v>
      </c>
      <c r="C7682" s="1">
        <v>2001</v>
      </c>
      <c r="D7682" s="2">
        <v>4401901</v>
      </c>
      <c r="E7682" s="2">
        <v>4495901</v>
      </c>
      <c r="F7682" s="3">
        <v>8897802</v>
      </c>
      <c r="G7682" s="1">
        <v>21.684000000000001</v>
      </c>
    </row>
    <row r="7683" spans="1:7" x14ac:dyDescent="0.2">
      <c r="A7683" s="1" t="str">
        <f t="shared" ref="A7683:A7746" si="120">C7683&amp;B7683</f>
        <v>2002Sweden</v>
      </c>
      <c r="B7683" s="1" t="s">
        <v>148</v>
      </c>
      <c r="C7683" s="1">
        <v>2002</v>
      </c>
      <c r="D7683" s="2">
        <v>4415228</v>
      </c>
      <c r="E7683" s="2">
        <v>4505475</v>
      </c>
      <c r="F7683" s="3">
        <v>8920703</v>
      </c>
      <c r="G7683" s="1">
        <v>21.74</v>
      </c>
    </row>
    <row r="7684" spans="1:7" x14ac:dyDescent="0.2">
      <c r="A7684" s="1" t="str">
        <f t="shared" si="120"/>
        <v>2003Sweden</v>
      </c>
      <c r="B7684" s="1" t="s">
        <v>148</v>
      </c>
      <c r="C7684" s="1">
        <v>2003</v>
      </c>
      <c r="D7684" s="2">
        <v>4432829</v>
      </c>
      <c r="E7684" s="1" t="s">
        <v>2549</v>
      </c>
      <c r="F7684" s="3">
        <v>8951439</v>
      </c>
      <c r="G7684" s="1">
        <v>21.815000000000001</v>
      </c>
    </row>
    <row r="7685" spans="1:7" x14ac:dyDescent="0.2">
      <c r="A7685" s="1" t="str">
        <f t="shared" si="120"/>
        <v>2004Sweden</v>
      </c>
      <c r="B7685" s="1" t="s">
        <v>148</v>
      </c>
      <c r="C7685" s="1">
        <v>2004</v>
      </c>
      <c r="D7685" s="2">
        <v>4455064</v>
      </c>
      <c r="E7685" s="2">
        <v>4535589</v>
      </c>
      <c r="F7685" s="3">
        <v>8990653</v>
      </c>
      <c r="G7685" s="1">
        <v>21.91</v>
      </c>
    </row>
    <row r="7686" spans="1:7" x14ac:dyDescent="0.2">
      <c r="A7686" s="1" t="str">
        <f t="shared" si="120"/>
        <v>2005Sweden</v>
      </c>
      <c r="B7686" s="1" t="s">
        <v>148</v>
      </c>
      <c r="C7686" s="1">
        <v>2005</v>
      </c>
      <c r="D7686" s="1" t="s">
        <v>2550</v>
      </c>
      <c r="E7686" s="2">
        <v>4556537</v>
      </c>
      <c r="F7686" s="3">
        <v>9038627</v>
      </c>
      <c r="G7686" s="1">
        <v>22.027000000000001</v>
      </c>
    </row>
    <row r="7687" spans="1:7" x14ac:dyDescent="0.2">
      <c r="A7687" s="1" t="str">
        <f t="shared" si="120"/>
        <v>2006Sweden</v>
      </c>
      <c r="B7687" s="1" t="s">
        <v>148</v>
      </c>
      <c r="C7687" s="1">
        <v>2006</v>
      </c>
      <c r="D7687" s="2">
        <v>4514337</v>
      </c>
      <c r="E7687" s="2">
        <v>4581833</v>
      </c>
      <c r="F7687" s="3" t="s">
        <v>2551</v>
      </c>
      <c r="G7687" s="1">
        <v>22.167000000000002</v>
      </c>
    </row>
    <row r="7688" spans="1:7" x14ac:dyDescent="0.2">
      <c r="A7688" s="1" t="str">
        <f t="shared" si="120"/>
        <v>2007Sweden</v>
      </c>
      <c r="B7688" s="1" t="s">
        <v>148</v>
      </c>
      <c r="C7688" s="1">
        <v>2007</v>
      </c>
      <c r="D7688" s="2">
        <v>4551558</v>
      </c>
      <c r="E7688" s="2">
        <v>4611383</v>
      </c>
      <c r="F7688" s="3">
        <v>9162941</v>
      </c>
      <c r="G7688" s="1">
        <v>22.33</v>
      </c>
    </row>
    <row r="7689" spans="1:7" x14ac:dyDescent="0.2">
      <c r="A7689" s="1" t="str">
        <f t="shared" si="120"/>
        <v>2008Sweden</v>
      </c>
      <c r="B7689" s="1" t="s">
        <v>148</v>
      </c>
      <c r="C7689" s="1">
        <v>2008</v>
      </c>
      <c r="D7689" s="2">
        <v>4592348</v>
      </c>
      <c r="E7689" s="2">
        <v>4644085</v>
      </c>
      <c r="F7689" s="3">
        <v>9236433</v>
      </c>
      <c r="G7689" s="1">
        <v>22.509</v>
      </c>
    </row>
    <row r="7690" spans="1:7" x14ac:dyDescent="0.2">
      <c r="A7690" s="1" t="str">
        <f t="shared" si="120"/>
        <v>2009Sweden</v>
      </c>
      <c r="B7690" s="1" t="s">
        <v>148</v>
      </c>
      <c r="C7690" s="1">
        <v>2009</v>
      </c>
      <c r="D7690" s="2">
        <v>4634733</v>
      </c>
      <c r="E7690" s="2">
        <v>4678352</v>
      </c>
      <c r="F7690" s="3">
        <v>9313085</v>
      </c>
      <c r="G7690" s="1">
        <v>22.696000000000002</v>
      </c>
    </row>
    <row r="7691" spans="1:7" x14ac:dyDescent="0.2">
      <c r="A7691" s="1" t="str">
        <f t="shared" si="120"/>
        <v>2010Sweden</v>
      </c>
      <c r="B7691" s="1" t="s">
        <v>148</v>
      </c>
      <c r="C7691" s="1">
        <v>2010</v>
      </c>
      <c r="D7691" s="1" t="s">
        <v>2552</v>
      </c>
      <c r="E7691" s="2">
        <v>4712987</v>
      </c>
      <c r="F7691" s="3">
        <v>9390157</v>
      </c>
      <c r="G7691" s="1">
        <v>22.884</v>
      </c>
    </row>
    <row r="7692" spans="1:7" x14ac:dyDescent="0.2">
      <c r="A7692" s="1" t="str">
        <f t="shared" si="120"/>
        <v>2011Sweden</v>
      </c>
      <c r="B7692" s="1" t="s">
        <v>148</v>
      </c>
      <c r="C7692" s="1">
        <v>2011</v>
      </c>
      <c r="D7692" s="2">
        <v>4719134</v>
      </c>
      <c r="E7692" s="2">
        <v>4747571</v>
      </c>
      <c r="F7692" s="3">
        <v>9466705</v>
      </c>
      <c r="G7692" s="1">
        <v>23.07</v>
      </c>
    </row>
    <row r="7693" spans="1:7" x14ac:dyDescent="0.2">
      <c r="A7693" s="1" t="str">
        <f t="shared" si="120"/>
        <v>2012Sweden</v>
      </c>
      <c r="B7693" s="1" t="s">
        <v>148</v>
      </c>
      <c r="C7693" s="1">
        <v>2012</v>
      </c>
      <c r="D7693" s="2">
        <v>4760674</v>
      </c>
      <c r="E7693" s="2">
        <v>4782143</v>
      </c>
      <c r="F7693" s="3">
        <v>9542817</v>
      </c>
      <c r="G7693" s="1">
        <v>23.256</v>
      </c>
    </row>
    <row r="7694" spans="1:7" x14ac:dyDescent="0.2">
      <c r="A7694" s="1" t="str">
        <f t="shared" si="120"/>
        <v>2013Sweden</v>
      </c>
      <c r="B7694" s="1" t="s">
        <v>148</v>
      </c>
      <c r="C7694" s="1">
        <v>2013</v>
      </c>
      <c r="D7694" s="2">
        <v>4801531</v>
      </c>
      <c r="E7694" s="2">
        <v>4816485</v>
      </c>
      <c r="F7694" s="3">
        <v>9618016</v>
      </c>
      <c r="G7694" s="1">
        <v>23.439</v>
      </c>
    </row>
    <row r="7695" spans="1:7" x14ac:dyDescent="0.2">
      <c r="A7695" s="1" t="str">
        <f t="shared" si="120"/>
        <v>2014Sweden</v>
      </c>
      <c r="B7695" s="1" t="s">
        <v>148</v>
      </c>
      <c r="C7695" s="1">
        <v>2014</v>
      </c>
      <c r="D7695" s="1" t="s">
        <v>2553</v>
      </c>
      <c r="E7695" s="2">
        <v>4850507</v>
      </c>
      <c r="F7695" s="3">
        <v>9692137</v>
      </c>
      <c r="G7695" s="1">
        <v>23.62</v>
      </c>
    </row>
    <row r="7696" spans="1:7" x14ac:dyDescent="0.2">
      <c r="A7696" s="1" t="str">
        <f t="shared" si="120"/>
        <v>2015Sweden</v>
      </c>
      <c r="B7696" s="1" t="s">
        <v>148</v>
      </c>
      <c r="C7696" s="1">
        <v>2015</v>
      </c>
      <c r="D7696" s="2">
        <v>4880856</v>
      </c>
      <c r="E7696" s="2">
        <v>4884093</v>
      </c>
      <c r="F7696" s="3">
        <v>9764949</v>
      </c>
      <c r="G7696" s="1">
        <v>23.797000000000001</v>
      </c>
    </row>
    <row r="7697" spans="1:7" x14ac:dyDescent="0.2">
      <c r="A7697" s="1" t="str">
        <f t="shared" si="120"/>
        <v>2016Sweden</v>
      </c>
      <c r="B7697" s="1" t="s">
        <v>148</v>
      </c>
      <c r="C7697" s="1">
        <v>2016</v>
      </c>
      <c r="D7697" s="2">
        <v>4918962</v>
      </c>
      <c r="E7697" s="2">
        <v>4917041</v>
      </c>
      <c r="F7697" s="3">
        <v>9836003</v>
      </c>
      <c r="G7697" s="1">
        <v>23.97</v>
      </c>
    </row>
    <row r="7698" spans="1:7" x14ac:dyDescent="0.2">
      <c r="A7698" s="1" t="str">
        <f t="shared" si="120"/>
        <v>2017Sweden</v>
      </c>
      <c r="B7698" s="1" t="s">
        <v>148</v>
      </c>
      <c r="C7698" s="1">
        <v>2017</v>
      </c>
      <c r="D7698" s="2">
        <v>4955732</v>
      </c>
      <c r="E7698" s="2">
        <v>4949163</v>
      </c>
      <c r="F7698" s="3">
        <v>9904895</v>
      </c>
      <c r="G7698" s="1">
        <v>24.138000000000002</v>
      </c>
    </row>
    <row r="7699" spans="1:7" x14ac:dyDescent="0.2">
      <c r="A7699" s="1" t="str">
        <f t="shared" si="120"/>
        <v>2018Sweden</v>
      </c>
      <c r="B7699" s="1" t="s">
        <v>148</v>
      </c>
      <c r="C7699" s="1">
        <v>2018</v>
      </c>
      <c r="D7699" s="2">
        <v>4991222</v>
      </c>
      <c r="E7699" s="2">
        <v>4980408</v>
      </c>
      <c r="F7699" s="3" t="s">
        <v>2554</v>
      </c>
      <c r="G7699" s="1">
        <v>24.300999999999998</v>
      </c>
    </row>
    <row r="7700" spans="1:7" x14ac:dyDescent="0.2">
      <c r="A7700" s="1" t="str">
        <f t="shared" si="120"/>
        <v>2019Sweden</v>
      </c>
      <c r="B7700" s="1" t="s">
        <v>148</v>
      </c>
      <c r="C7700" s="1">
        <v>2019</v>
      </c>
      <c r="D7700" s="2">
        <v>5025597</v>
      </c>
      <c r="E7700" s="2">
        <v>5010794</v>
      </c>
      <c r="F7700" s="3">
        <v>10036391</v>
      </c>
      <c r="G7700" s="1">
        <v>24.459</v>
      </c>
    </row>
    <row r="7701" spans="1:7" x14ac:dyDescent="0.2">
      <c r="A7701" s="1" t="str">
        <f t="shared" si="120"/>
        <v>2020Sweden</v>
      </c>
      <c r="B7701" s="1" t="s">
        <v>148</v>
      </c>
      <c r="C7701" s="1">
        <v>2020</v>
      </c>
      <c r="D7701" s="2">
        <v>5058947</v>
      </c>
      <c r="E7701" s="2">
        <v>5040323</v>
      </c>
      <c r="F7701" s="3" t="s">
        <v>2555</v>
      </c>
      <c r="G7701" s="1">
        <v>24.611999999999998</v>
      </c>
    </row>
    <row r="7702" spans="1:7" x14ac:dyDescent="0.2">
      <c r="A7702" s="1" t="str">
        <f t="shared" si="120"/>
        <v>2001Switzerland</v>
      </c>
      <c r="B7702" s="1" t="s">
        <v>149</v>
      </c>
      <c r="C7702" s="1">
        <v>2001</v>
      </c>
      <c r="D7702" s="2">
        <v>3508208</v>
      </c>
      <c r="E7702" s="2">
        <v>3670966</v>
      </c>
      <c r="F7702" s="3">
        <v>7179174</v>
      </c>
      <c r="G7702" s="1">
        <v>181.678</v>
      </c>
    </row>
    <row r="7703" spans="1:7" x14ac:dyDescent="0.2">
      <c r="A7703" s="1" t="str">
        <f t="shared" si="120"/>
        <v>2002Switzerland</v>
      </c>
      <c r="B7703" s="1" t="s">
        <v>149</v>
      </c>
      <c r="C7703" s="1">
        <v>2002</v>
      </c>
      <c r="D7703" s="2">
        <v>3529105</v>
      </c>
      <c r="E7703" s="2">
        <v>3691273</v>
      </c>
      <c r="F7703" s="3">
        <v>7220378</v>
      </c>
      <c r="G7703" s="1">
        <v>182.72</v>
      </c>
    </row>
    <row r="7704" spans="1:7" x14ac:dyDescent="0.2">
      <c r="A7704" s="1" t="str">
        <f t="shared" si="120"/>
        <v>2003Switzerland</v>
      </c>
      <c r="B7704" s="1" t="s">
        <v>149</v>
      </c>
      <c r="C7704" s="1">
        <v>2003</v>
      </c>
      <c r="D7704" s="2">
        <v>3553698</v>
      </c>
      <c r="E7704" s="2">
        <v>3714665</v>
      </c>
      <c r="F7704" s="3">
        <v>7268363</v>
      </c>
      <c r="G7704" s="1">
        <v>183.935</v>
      </c>
    </row>
    <row r="7705" spans="1:7" x14ac:dyDescent="0.2">
      <c r="A7705" s="1" t="str">
        <f t="shared" si="120"/>
        <v>2004Switzerland</v>
      </c>
      <c r="B7705" s="1" t="s">
        <v>149</v>
      </c>
      <c r="C7705" s="1">
        <v>2004</v>
      </c>
      <c r="D7705" s="2">
        <v>3582544</v>
      </c>
      <c r="E7705" s="2">
        <v>3741184</v>
      </c>
      <c r="F7705" s="3">
        <v>7323728</v>
      </c>
      <c r="G7705" s="1">
        <v>185.33600000000001</v>
      </c>
    </row>
    <row r="7706" spans="1:7" x14ac:dyDescent="0.2">
      <c r="A7706" s="1" t="str">
        <f t="shared" si="120"/>
        <v>2005Switzerland</v>
      </c>
      <c r="B7706" s="1" t="s">
        <v>149</v>
      </c>
      <c r="C7706" s="1">
        <v>2005</v>
      </c>
      <c r="D7706" s="1" t="s">
        <v>2556</v>
      </c>
      <c r="E7706" s="2">
        <v>3770818</v>
      </c>
      <c r="F7706" s="3">
        <v>7386818</v>
      </c>
      <c r="G7706" s="1">
        <v>186.93199999999999</v>
      </c>
    </row>
    <row r="7707" spans="1:7" x14ac:dyDescent="0.2">
      <c r="A7707" s="1" t="str">
        <f t="shared" si="120"/>
        <v>2006Switzerland</v>
      </c>
      <c r="B7707" s="1" t="s">
        <v>149</v>
      </c>
      <c r="C7707" s="1">
        <v>2006</v>
      </c>
      <c r="D7707" s="2">
        <v>3654284</v>
      </c>
      <c r="E7707" s="2">
        <v>3803677</v>
      </c>
      <c r="F7707" s="3">
        <v>7457961</v>
      </c>
      <c r="G7707" s="1">
        <v>188.733</v>
      </c>
    </row>
    <row r="7708" spans="1:7" x14ac:dyDescent="0.2">
      <c r="A7708" s="1" t="str">
        <f t="shared" si="120"/>
        <v>2007Switzerland</v>
      </c>
      <c r="B7708" s="1" t="s">
        <v>149</v>
      </c>
      <c r="C7708" s="1">
        <v>2007</v>
      </c>
      <c r="D7708" s="2">
        <v>3697198</v>
      </c>
      <c r="E7708" s="2">
        <v>3839788</v>
      </c>
      <c r="F7708" s="3">
        <v>7536986</v>
      </c>
      <c r="G7708" s="1">
        <v>190.733</v>
      </c>
    </row>
    <row r="7709" spans="1:7" x14ac:dyDescent="0.2">
      <c r="A7709" s="1" t="str">
        <f t="shared" si="120"/>
        <v>2008Switzerland</v>
      </c>
      <c r="B7709" s="1" t="s">
        <v>149</v>
      </c>
      <c r="C7709" s="1">
        <v>2008</v>
      </c>
      <c r="D7709" s="2">
        <v>3744016</v>
      </c>
      <c r="E7709" s="1" t="s">
        <v>2557</v>
      </c>
      <c r="F7709" s="3">
        <v>7622826</v>
      </c>
      <c r="G7709" s="1">
        <v>192.905</v>
      </c>
    </row>
    <row r="7710" spans="1:7" x14ac:dyDescent="0.2">
      <c r="A7710" s="1" t="str">
        <f t="shared" si="120"/>
        <v>2009Switzerland</v>
      </c>
      <c r="B7710" s="1" t="s">
        <v>149</v>
      </c>
      <c r="C7710" s="1">
        <v>2009</v>
      </c>
      <c r="D7710" s="2">
        <v>3793615</v>
      </c>
      <c r="E7710" s="2">
        <v>3920287</v>
      </c>
      <c r="F7710" s="3">
        <v>7713902</v>
      </c>
      <c r="G7710" s="1">
        <v>195.21</v>
      </c>
    </row>
    <row r="7711" spans="1:7" x14ac:dyDescent="0.2">
      <c r="A7711" s="1" t="str">
        <f t="shared" si="120"/>
        <v>2010Switzerland</v>
      </c>
      <c r="B7711" s="1" t="s">
        <v>149</v>
      </c>
      <c r="C7711" s="1">
        <v>2010</v>
      </c>
      <c r="D7711" s="2">
        <v>3844996</v>
      </c>
      <c r="E7711" s="2">
        <v>3963678</v>
      </c>
      <c r="F7711" s="3">
        <v>7808674</v>
      </c>
      <c r="G7711" s="1">
        <v>197.608</v>
      </c>
    </row>
    <row r="7712" spans="1:7" x14ac:dyDescent="0.2">
      <c r="A7712" s="1" t="str">
        <f t="shared" si="120"/>
        <v>2011Switzerland</v>
      </c>
      <c r="B7712" s="1" t="s">
        <v>149</v>
      </c>
      <c r="C7712" s="1">
        <v>2011</v>
      </c>
      <c r="D7712" s="2">
        <v>3898022</v>
      </c>
      <c r="E7712" s="2">
        <v>4008966</v>
      </c>
      <c r="F7712" s="3">
        <v>7906988</v>
      </c>
      <c r="G7712" s="1">
        <v>200.096</v>
      </c>
    </row>
    <row r="7713" spans="1:7" x14ac:dyDescent="0.2">
      <c r="A7713" s="1" t="str">
        <f t="shared" si="120"/>
        <v>2012Switzerland</v>
      </c>
      <c r="B7713" s="1" t="s">
        <v>149</v>
      </c>
      <c r="C7713" s="1">
        <v>2012</v>
      </c>
      <c r="D7713" s="2">
        <v>3952281</v>
      </c>
      <c r="E7713" s="2">
        <v>4055725</v>
      </c>
      <c r="F7713" s="3">
        <v>8008006</v>
      </c>
      <c r="G7713" s="1">
        <v>202.65199999999999</v>
      </c>
    </row>
    <row r="7714" spans="1:7" x14ac:dyDescent="0.2">
      <c r="A7714" s="1" t="str">
        <f t="shared" si="120"/>
        <v>2013Switzerland</v>
      </c>
      <c r="B7714" s="1" t="s">
        <v>149</v>
      </c>
      <c r="C7714" s="1">
        <v>2013</v>
      </c>
      <c r="D7714" s="2">
        <v>4006237</v>
      </c>
      <c r="E7714" s="2">
        <v>4102639</v>
      </c>
      <c r="F7714" s="3">
        <v>8108876</v>
      </c>
      <c r="G7714" s="1">
        <v>205.20500000000001</v>
      </c>
    </row>
    <row r="7715" spans="1:7" x14ac:dyDescent="0.2">
      <c r="A7715" s="1" t="str">
        <f t="shared" si="120"/>
        <v>2014Switzerland</v>
      </c>
      <c r="B7715" s="1" t="s">
        <v>149</v>
      </c>
      <c r="C7715" s="1">
        <v>2014</v>
      </c>
      <c r="D7715" s="2">
        <v>4057997</v>
      </c>
      <c r="E7715" s="2">
        <v>4148006</v>
      </c>
      <c r="F7715" s="3">
        <v>8206003</v>
      </c>
      <c r="G7715" s="1">
        <v>207.66300000000001</v>
      </c>
    </row>
    <row r="7716" spans="1:7" x14ac:dyDescent="0.2">
      <c r="A7716" s="1" t="str">
        <f t="shared" si="120"/>
        <v>2015Switzerland</v>
      </c>
      <c r="B7716" s="1" t="s">
        <v>149</v>
      </c>
      <c r="C7716" s="1">
        <v>2015</v>
      </c>
      <c r="D7716" s="2">
        <v>4106189</v>
      </c>
      <c r="E7716" s="2">
        <v>4190586</v>
      </c>
      <c r="F7716" s="3">
        <v>8296775</v>
      </c>
      <c r="G7716" s="1">
        <v>209.96</v>
      </c>
    </row>
    <row r="7717" spans="1:7" x14ac:dyDescent="0.2">
      <c r="A7717" s="1" t="str">
        <f t="shared" si="120"/>
        <v>2016Switzerland</v>
      </c>
      <c r="B7717" s="1" t="s">
        <v>149</v>
      </c>
      <c r="C7717" s="1">
        <v>2016</v>
      </c>
      <c r="D7717" s="2">
        <v>4150103</v>
      </c>
      <c r="E7717" s="2">
        <v>4229812</v>
      </c>
      <c r="F7717" s="3">
        <v>8379915</v>
      </c>
      <c r="G7717" s="1">
        <v>212.06399999999999</v>
      </c>
    </row>
    <row r="7718" spans="1:7" x14ac:dyDescent="0.2">
      <c r="A7718" s="1" t="str">
        <f t="shared" si="120"/>
        <v>2017Switzerland</v>
      </c>
      <c r="B7718" s="1" t="s">
        <v>149</v>
      </c>
      <c r="C7718" s="1">
        <v>2017</v>
      </c>
      <c r="D7718" s="2">
        <v>4189932</v>
      </c>
      <c r="E7718" s="2">
        <v>4265865</v>
      </c>
      <c r="F7718" s="3">
        <v>8455797</v>
      </c>
      <c r="G7718" s="1">
        <v>213.98400000000001</v>
      </c>
    </row>
    <row r="7719" spans="1:7" x14ac:dyDescent="0.2">
      <c r="A7719" s="1" t="str">
        <f t="shared" si="120"/>
        <v>2018Switzerland</v>
      </c>
      <c r="B7719" s="1" t="s">
        <v>149</v>
      </c>
      <c r="C7719" s="1">
        <v>2018</v>
      </c>
      <c r="D7719" s="2">
        <v>4226392</v>
      </c>
      <c r="E7719" s="2">
        <v>4299222</v>
      </c>
      <c r="F7719" s="3">
        <v>8525614</v>
      </c>
      <c r="G7719" s="1">
        <v>215.751</v>
      </c>
    </row>
    <row r="7720" spans="1:7" x14ac:dyDescent="0.2">
      <c r="A7720" s="1" t="str">
        <f t="shared" si="120"/>
        <v>2019Switzerland</v>
      </c>
      <c r="B7720" s="1" t="s">
        <v>149</v>
      </c>
      <c r="C7720" s="1">
        <v>2019</v>
      </c>
      <c r="D7720" s="2">
        <v>4260661</v>
      </c>
      <c r="E7720" s="1" t="s">
        <v>2558</v>
      </c>
      <c r="F7720" s="3">
        <v>8591361</v>
      </c>
      <c r="G7720" s="1">
        <v>217.41499999999999</v>
      </c>
    </row>
    <row r="7721" spans="1:7" x14ac:dyDescent="0.2">
      <c r="A7721" s="1" t="str">
        <f t="shared" si="120"/>
        <v>2020Switzerland</v>
      </c>
      <c r="B7721" s="1" t="s">
        <v>149</v>
      </c>
      <c r="C7721" s="1">
        <v>2020</v>
      </c>
      <c r="D7721" s="2">
        <v>4293648</v>
      </c>
      <c r="E7721" s="1" t="s">
        <v>2559</v>
      </c>
      <c r="F7721" s="3">
        <v>8654618</v>
      </c>
      <c r="G7721" s="1">
        <v>219.01599999999999</v>
      </c>
    </row>
    <row r="7722" spans="1:7" x14ac:dyDescent="0.2">
      <c r="A7722" s="1" t="str">
        <f t="shared" si="120"/>
        <v>2001Syria</v>
      </c>
      <c r="B7722" s="1" t="s">
        <v>179</v>
      </c>
      <c r="C7722" s="1">
        <v>2001</v>
      </c>
      <c r="D7722" s="2">
        <v>8497193</v>
      </c>
      <c r="E7722" s="2">
        <v>8269362</v>
      </c>
      <c r="F7722" s="3">
        <v>16766555</v>
      </c>
      <c r="G7722" s="1">
        <v>91.305999999999997</v>
      </c>
    </row>
    <row r="7723" spans="1:7" x14ac:dyDescent="0.2">
      <c r="A7723" s="1" t="str">
        <f t="shared" si="120"/>
        <v>2002Syria</v>
      </c>
      <c r="B7723" s="1" t="s">
        <v>179</v>
      </c>
      <c r="C7723" s="1">
        <v>2002</v>
      </c>
      <c r="D7723" s="2">
        <v>8679638</v>
      </c>
      <c r="E7723" s="1" t="s">
        <v>2560</v>
      </c>
      <c r="F7723" s="3">
        <v>17084628</v>
      </c>
      <c r="G7723" s="1">
        <v>93.037999999999997</v>
      </c>
    </row>
    <row r="7724" spans="1:7" x14ac:dyDescent="0.2">
      <c r="A7724" s="1" t="str">
        <f t="shared" si="120"/>
        <v>2003Syria</v>
      </c>
      <c r="B7724" s="1" t="s">
        <v>179</v>
      </c>
      <c r="C7724" s="1">
        <v>2003</v>
      </c>
      <c r="D7724" s="2">
        <v>8869259</v>
      </c>
      <c r="E7724" s="2">
        <v>8545955</v>
      </c>
      <c r="F7724" s="3">
        <v>17415214</v>
      </c>
      <c r="G7724" s="1">
        <v>94.838999999999999</v>
      </c>
    </row>
    <row r="7725" spans="1:7" x14ac:dyDescent="0.2">
      <c r="A7725" s="1" t="str">
        <f t="shared" si="120"/>
        <v>2004Syria</v>
      </c>
      <c r="B7725" s="1" t="s">
        <v>179</v>
      </c>
      <c r="C7725" s="1">
        <v>2004</v>
      </c>
      <c r="D7725" s="2">
        <v>9093932</v>
      </c>
      <c r="E7725" s="2">
        <v>8733895</v>
      </c>
      <c r="F7725" s="3">
        <v>17827827</v>
      </c>
      <c r="G7725" s="1">
        <v>97.085999999999999</v>
      </c>
    </row>
    <row r="7726" spans="1:7" x14ac:dyDescent="0.2">
      <c r="A7726" s="1" t="str">
        <f t="shared" si="120"/>
        <v>2005Syria</v>
      </c>
      <c r="B7726" s="1" t="s">
        <v>179</v>
      </c>
      <c r="C7726" s="1">
        <v>2005</v>
      </c>
      <c r="D7726" s="2">
        <v>9368283</v>
      </c>
      <c r="E7726" s="2">
        <v>8992895</v>
      </c>
      <c r="F7726" s="3">
        <v>18361178</v>
      </c>
      <c r="G7726" s="1">
        <v>99.99</v>
      </c>
    </row>
    <row r="7727" spans="1:7" x14ac:dyDescent="0.2">
      <c r="A7727" s="1" t="str">
        <f t="shared" si="120"/>
        <v>2006Syria</v>
      </c>
      <c r="B7727" s="1" t="s">
        <v>179</v>
      </c>
      <c r="C7727" s="1">
        <v>2006</v>
      </c>
      <c r="D7727" s="2">
        <v>9712214</v>
      </c>
      <c r="E7727" s="2">
        <v>9347043</v>
      </c>
      <c r="F7727" s="3">
        <v>19059257</v>
      </c>
      <c r="G7727" s="1">
        <v>103.792</v>
      </c>
    </row>
    <row r="7728" spans="1:7" x14ac:dyDescent="0.2">
      <c r="A7728" s="1" t="str">
        <f t="shared" si="120"/>
        <v>2007Syria</v>
      </c>
      <c r="B7728" s="1" t="s">
        <v>179</v>
      </c>
      <c r="C7728" s="1">
        <v>2007</v>
      </c>
      <c r="D7728" s="2">
        <v>10105805</v>
      </c>
      <c r="E7728" s="2">
        <v>9772452</v>
      </c>
      <c r="F7728" s="3">
        <v>19878257</v>
      </c>
      <c r="G7728" s="1">
        <v>108.252</v>
      </c>
    </row>
    <row r="7729" spans="1:7" x14ac:dyDescent="0.2">
      <c r="A7729" s="1" t="str">
        <f t="shared" si="120"/>
        <v>2008Syria</v>
      </c>
      <c r="B7729" s="1" t="s">
        <v>179</v>
      </c>
      <c r="C7729" s="1">
        <v>2008</v>
      </c>
      <c r="D7729" s="2">
        <v>10476296</v>
      </c>
      <c r="E7729" s="2">
        <v>10187741</v>
      </c>
      <c r="F7729" s="3">
        <v>20664037</v>
      </c>
      <c r="G7729" s="1">
        <v>112.53100000000001</v>
      </c>
    </row>
    <row r="7730" spans="1:7" x14ac:dyDescent="0.2">
      <c r="A7730" s="1" t="str">
        <f t="shared" si="120"/>
        <v>2009Syria</v>
      </c>
      <c r="B7730" s="1" t="s">
        <v>179</v>
      </c>
      <c r="C7730" s="1">
        <v>2009</v>
      </c>
      <c r="D7730" s="2">
        <v>10724714</v>
      </c>
      <c r="E7730" s="2">
        <v>10481159</v>
      </c>
      <c r="F7730" s="3">
        <v>21205873</v>
      </c>
      <c r="G7730" s="1">
        <v>115.482</v>
      </c>
    </row>
    <row r="7731" spans="1:7" x14ac:dyDescent="0.2">
      <c r="A7731" s="1" t="str">
        <f t="shared" si="120"/>
        <v>2010Syria</v>
      </c>
      <c r="B7731" s="1" t="s">
        <v>179</v>
      </c>
      <c r="C7731" s="1">
        <v>2010</v>
      </c>
      <c r="D7731" s="1" t="s">
        <v>2561</v>
      </c>
      <c r="E7731" s="2">
        <v>10577491</v>
      </c>
      <c r="F7731" s="3">
        <v>21362541</v>
      </c>
      <c r="G7731" s="1">
        <v>116.33499999999999</v>
      </c>
    </row>
    <row r="7732" spans="1:7" x14ac:dyDescent="0.2">
      <c r="A7732" s="1" t="str">
        <f t="shared" si="120"/>
        <v>2011Syria</v>
      </c>
      <c r="B7732" s="1" t="s">
        <v>179</v>
      </c>
      <c r="C7732" s="1">
        <v>2011</v>
      </c>
      <c r="D7732" s="2">
        <v>10632727</v>
      </c>
      <c r="E7732" s="2">
        <v>10449087</v>
      </c>
      <c r="F7732" s="3">
        <v>21081814</v>
      </c>
      <c r="G7732" s="1">
        <v>114.806</v>
      </c>
    </row>
    <row r="7733" spans="1:7" x14ac:dyDescent="0.2">
      <c r="A7733" s="1" t="str">
        <f t="shared" si="120"/>
        <v>2012Syria</v>
      </c>
      <c r="B7733" s="1" t="s">
        <v>179</v>
      </c>
      <c r="C7733" s="1">
        <v>2012</v>
      </c>
      <c r="D7733" s="2">
        <v>10303881</v>
      </c>
      <c r="E7733" s="1" t="s">
        <v>2562</v>
      </c>
      <c r="F7733" s="3">
        <v>20438861</v>
      </c>
      <c r="G7733" s="1">
        <v>111.30500000000001</v>
      </c>
    </row>
    <row r="7734" spans="1:7" x14ac:dyDescent="0.2">
      <c r="A7734" s="1" t="str">
        <f t="shared" si="120"/>
        <v>2013Syria</v>
      </c>
      <c r="B7734" s="1" t="s">
        <v>179</v>
      </c>
      <c r="C7734" s="1">
        <v>2013</v>
      </c>
      <c r="D7734" s="2">
        <v>9869027</v>
      </c>
      <c r="E7734" s="2">
        <v>9709439</v>
      </c>
      <c r="F7734" s="3">
        <v>19578466</v>
      </c>
      <c r="G7734" s="1">
        <v>106.619</v>
      </c>
    </row>
    <row r="7735" spans="1:7" x14ac:dyDescent="0.2">
      <c r="A7735" s="1" t="str">
        <f t="shared" si="120"/>
        <v>2014Syria</v>
      </c>
      <c r="B7735" s="1" t="s">
        <v>179</v>
      </c>
      <c r="C7735" s="1">
        <v>2014</v>
      </c>
      <c r="D7735" s="2">
        <v>9430138</v>
      </c>
      <c r="E7735" s="2">
        <v>9280573</v>
      </c>
      <c r="F7735" s="3">
        <v>18710711</v>
      </c>
      <c r="G7735" s="1">
        <v>101.89400000000001</v>
      </c>
    </row>
    <row r="7736" spans="1:7" x14ac:dyDescent="0.2">
      <c r="A7736" s="1" t="str">
        <f t="shared" si="120"/>
        <v>2015Syria</v>
      </c>
      <c r="B7736" s="1" t="s">
        <v>179</v>
      </c>
      <c r="C7736" s="1">
        <v>2015</v>
      </c>
      <c r="D7736" s="2">
        <v>9065978</v>
      </c>
      <c r="E7736" s="2">
        <v>8931433</v>
      </c>
      <c r="F7736" s="3">
        <v>17997411</v>
      </c>
      <c r="G7736" s="1">
        <v>98.009</v>
      </c>
    </row>
    <row r="7737" spans="1:7" x14ac:dyDescent="0.2">
      <c r="A7737" s="1" t="str">
        <f t="shared" si="120"/>
        <v>2016Syria</v>
      </c>
      <c r="B7737" s="1" t="s">
        <v>179</v>
      </c>
      <c r="C7737" s="1">
        <v>2016</v>
      </c>
      <c r="D7737" s="2">
        <v>8789603</v>
      </c>
      <c r="E7737" s="2">
        <v>8675964</v>
      </c>
      <c r="F7737" s="3">
        <v>17465567</v>
      </c>
      <c r="G7737" s="1">
        <v>95.113</v>
      </c>
    </row>
    <row r="7738" spans="1:7" x14ac:dyDescent="0.2">
      <c r="A7738" s="1" t="str">
        <f t="shared" si="120"/>
        <v>2017Syria</v>
      </c>
      <c r="B7738" s="1" t="s">
        <v>179</v>
      </c>
      <c r="C7738" s="1">
        <v>2017</v>
      </c>
      <c r="D7738" s="2">
        <v>8592333</v>
      </c>
      <c r="E7738" s="2">
        <v>8503336</v>
      </c>
      <c r="F7738" s="3">
        <v>17095669</v>
      </c>
      <c r="G7738" s="1">
        <v>93.097999999999999</v>
      </c>
    </row>
    <row r="7739" spans="1:7" x14ac:dyDescent="0.2">
      <c r="A7739" s="1" t="str">
        <f t="shared" si="120"/>
        <v>2018Syria</v>
      </c>
      <c r="B7739" s="1" t="s">
        <v>179</v>
      </c>
      <c r="C7739" s="1">
        <v>2018</v>
      </c>
      <c r="D7739" s="2">
        <v>8504013</v>
      </c>
      <c r="E7739" s="2">
        <v>8441049</v>
      </c>
      <c r="F7739" s="3">
        <v>16945062</v>
      </c>
      <c r="G7739" s="1">
        <v>92.278000000000006</v>
      </c>
    </row>
    <row r="7740" spans="1:7" x14ac:dyDescent="0.2">
      <c r="A7740" s="1" t="str">
        <f t="shared" si="120"/>
        <v>2019Syria</v>
      </c>
      <c r="B7740" s="1" t="s">
        <v>179</v>
      </c>
      <c r="C7740" s="1">
        <v>2019</v>
      </c>
      <c r="D7740" s="1" t="s">
        <v>2563</v>
      </c>
      <c r="E7740" s="2">
        <v>8515582</v>
      </c>
      <c r="F7740" s="3">
        <v>17070132</v>
      </c>
      <c r="G7740" s="1">
        <v>92.959000000000003</v>
      </c>
    </row>
    <row r="7741" spans="1:7" x14ac:dyDescent="0.2">
      <c r="A7741" s="1" t="str">
        <f t="shared" si="120"/>
        <v>2020Syria</v>
      </c>
      <c r="B7741" s="1" t="s">
        <v>179</v>
      </c>
      <c r="C7741" s="1">
        <v>2020</v>
      </c>
      <c r="D7741" s="2">
        <v>8760065</v>
      </c>
      <c r="E7741" s="2">
        <v>8740592</v>
      </c>
      <c r="F7741" s="3">
        <v>17500657</v>
      </c>
      <c r="G7741" s="1">
        <v>95.304000000000002</v>
      </c>
    </row>
    <row r="7742" spans="1:7" x14ac:dyDescent="0.2">
      <c r="A7742" s="1" t="str">
        <f t="shared" si="120"/>
        <v>2001Tajikistan</v>
      </c>
      <c r="B7742" s="1" t="s">
        <v>151</v>
      </c>
      <c r="C7742" s="1">
        <v>2001</v>
      </c>
      <c r="D7742" s="2">
        <v>3167147</v>
      </c>
      <c r="E7742" s="2">
        <v>3151363</v>
      </c>
      <c r="F7742" s="3" t="s">
        <v>2564</v>
      </c>
      <c r="G7742" s="1">
        <v>45.145000000000003</v>
      </c>
    </row>
    <row r="7743" spans="1:7" x14ac:dyDescent="0.2">
      <c r="A7743" s="1" t="str">
        <f t="shared" si="120"/>
        <v>2002Tajikistan</v>
      </c>
      <c r="B7743" s="1" t="s">
        <v>151</v>
      </c>
      <c r="C7743" s="1">
        <v>2002</v>
      </c>
      <c r="D7743" s="2">
        <v>3223702</v>
      </c>
      <c r="E7743" s="2">
        <v>3203159</v>
      </c>
      <c r="F7743" s="3">
        <v>6426861</v>
      </c>
      <c r="G7743" s="1">
        <v>45.918999999999997</v>
      </c>
    </row>
    <row r="7744" spans="1:7" x14ac:dyDescent="0.2">
      <c r="A7744" s="1" t="str">
        <f t="shared" si="120"/>
        <v>2003Tajikistan</v>
      </c>
      <c r="B7744" s="1" t="s">
        <v>151</v>
      </c>
      <c r="C7744" s="1">
        <v>2003</v>
      </c>
      <c r="D7744" s="2">
        <v>3283545</v>
      </c>
      <c r="E7744" s="2">
        <v>3258005</v>
      </c>
      <c r="F7744" s="3" t="s">
        <v>2565</v>
      </c>
      <c r="G7744" s="1">
        <v>46.738999999999997</v>
      </c>
    </row>
    <row r="7745" spans="1:7" x14ac:dyDescent="0.2">
      <c r="A7745" s="1" t="str">
        <f t="shared" si="120"/>
        <v>2004Tajikistan</v>
      </c>
      <c r="B7745" s="1" t="s">
        <v>151</v>
      </c>
      <c r="C7745" s="1">
        <v>2004</v>
      </c>
      <c r="D7745" s="2">
        <v>3346676</v>
      </c>
      <c r="E7745" s="2">
        <v>3315715</v>
      </c>
      <c r="F7745" s="3">
        <v>6662391</v>
      </c>
      <c r="G7745" s="1">
        <v>47.601999999999997</v>
      </c>
    </row>
    <row r="7746" spans="1:7" x14ac:dyDescent="0.2">
      <c r="A7746" s="1" t="str">
        <f t="shared" si="120"/>
        <v>2005Tajikistan</v>
      </c>
      <c r="B7746" s="1" t="s">
        <v>151</v>
      </c>
      <c r="C7746" s="1">
        <v>2005</v>
      </c>
      <c r="D7746" s="2">
        <v>3413086</v>
      </c>
      <c r="E7746" s="2">
        <v>3376232</v>
      </c>
      <c r="F7746" s="3">
        <v>6789318</v>
      </c>
      <c r="G7746" s="1">
        <v>48.509</v>
      </c>
    </row>
    <row r="7747" spans="1:7" x14ac:dyDescent="0.2">
      <c r="A7747" s="1" t="str">
        <f t="shared" ref="A7747:A7810" si="121">C7747&amp;B7747</f>
        <v>2006Tajikistan</v>
      </c>
      <c r="B7747" s="1" t="s">
        <v>151</v>
      </c>
      <c r="C7747" s="1">
        <v>2006</v>
      </c>
      <c r="D7747" s="2">
        <v>3482964</v>
      </c>
      <c r="E7747" s="2">
        <v>3439626</v>
      </c>
      <c r="F7747" s="3" t="s">
        <v>2566</v>
      </c>
      <c r="G7747" s="1">
        <v>49.460999999999999</v>
      </c>
    </row>
    <row r="7748" spans="1:7" x14ac:dyDescent="0.2">
      <c r="A7748" s="1" t="str">
        <f t="shared" si="121"/>
        <v>2007Tajikistan</v>
      </c>
      <c r="B7748" s="1" t="s">
        <v>151</v>
      </c>
      <c r="C7748" s="1">
        <v>2007</v>
      </c>
      <c r="D7748" s="2">
        <v>3556467</v>
      </c>
      <c r="E7748" s="1" t="s">
        <v>2567</v>
      </c>
      <c r="F7748" s="3">
        <v>7062667</v>
      </c>
      <c r="G7748" s="1">
        <v>50.462000000000003</v>
      </c>
    </row>
    <row r="7749" spans="1:7" x14ac:dyDescent="0.2">
      <c r="A7749" s="1" t="str">
        <f t="shared" si="121"/>
        <v>2008Tajikistan</v>
      </c>
      <c r="B7749" s="1" t="s">
        <v>151</v>
      </c>
      <c r="C7749" s="1">
        <v>2008</v>
      </c>
      <c r="D7749" s="2">
        <v>3633536</v>
      </c>
      <c r="E7749" s="2">
        <v>3576388</v>
      </c>
      <c r="F7749" s="3">
        <v>7209924</v>
      </c>
      <c r="G7749" s="1">
        <v>51.514000000000003</v>
      </c>
    </row>
    <row r="7750" spans="1:7" x14ac:dyDescent="0.2">
      <c r="A7750" s="1" t="str">
        <f t="shared" si="121"/>
        <v>2009Tajikistan</v>
      </c>
      <c r="B7750" s="1" t="s">
        <v>151</v>
      </c>
      <c r="C7750" s="1">
        <v>2009</v>
      </c>
      <c r="D7750" s="2">
        <v>3714033</v>
      </c>
      <c r="E7750" s="2">
        <v>3650719</v>
      </c>
      <c r="F7750" s="3">
        <v>7364752</v>
      </c>
      <c r="G7750" s="1">
        <v>52.62</v>
      </c>
    </row>
    <row r="7751" spans="1:7" x14ac:dyDescent="0.2">
      <c r="A7751" s="1" t="str">
        <f t="shared" si="121"/>
        <v>2010Tajikistan</v>
      </c>
      <c r="B7751" s="1" t="s">
        <v>151</v>
      </c>
      <c r="C7751" s="1">
        <v>2010</v>
      </c>
      <c r="D7751" s="2">
        <v>3797838</v>
      </c>
      <c r="E7751" s="2">
        <v>3729559</v>
      </c>
      <c r="F7751" s="3">
        <v>7527397</v>
      </c>
      <c r="G7751" s="1">
        <v>53.781999999999996</v>
      </c>
    </row>
    <row r="7752" spans="1:7" x14ac:dyDescent="0.2">
      <c r="A7752" s="1" t="str">
        <f t="shared" si="121"/>
        <v>2011Tajikistan</v>
      </c>
      <c r="B7752" s="1" t="s">
        <v>151</v>
      </c>
      <c r="C7752" s="1">
        <v>2011</v>
      </c>
      <c r="D7752" s="2">
        <v>3884696</v>
      </c>
      <c r="E7752" s="2">
        <v>3812811</v>
      </c>
      <c r="F7752" s="3">
        <v>7697507</v>
      </c>
      <c r="G7752" s="1">
        <v>54.997999999999998</v>
      </c>
    </row>
    <row r="7753" spans="1:7" x14ac:dyDescent="0.2">
      <c r="A7753" s="1" t="str">
        <f t="shared" si="121"/>
        <v>2012Tajikistan</v>
      </c>
      <c r="B7753" s="1" t="s">
        <v>151</v>
      </c>
      <c r="C7753" s="1">
        <v>2012</v>
      </c>
      <c r="D7753" s="2">
        <v>3974544</v>
      </c>
      <c r="E7753" s="2">
        <v>3900294</v>
      </c>
      <c r="F7753" s="3">
        <v>7874838</v>
      </c>
      <c r="G7753" s="1">
        <v>56.265000000000001</v>
      </c>
    </row>
    <row r="7754" spans="1:7" x14ac:dyDescent="0.2">
      <c r="A7754" s="1" t="str">
        <f t="shared" si="121"/>
        <v>2013Tajikistan</v>
      </c>
      <c r="B7754" s="1" t="s">
        <v>151</v>
      </c>
      <c r="C7754" s="1">
        <v>2013</v>
      </c>
      <c r="D7754" s="2">
        <v>4067689</v>
      </c>
      <c r="E7754" s="2">
        <v>3992093</v>
      </c>
      <c r="F7754" s="3">
        <v>8059782</v>
      </c>
      <c r="G7754" s="1">
        <v>57.585999999999999</v>
      </c>
    </row>
    <row r="7755" spans="1:7" x14ac:dyDescent="0.2">
      <c r="A7755" s="1" t="str">
        <f t="shared" si="121"/>
        <v>2014Tajikistan</v>
      </c>
      <c r="B7755" s="1" t="s">
        <v>151</v>
      </c>
      <c r="C7755" s="1">
        <v>2014</v>
      </c>
      <c r="D7755" s="2">
        <v>4164564</v>
      </c>
      <c r="E7755" s="2">
        <v>4088264</v>
      </c>
      <c r="F7755" s="3">
        <v>8252828</v>
      </c>
      <c r="G7755" s="1">
        <v>58.966000000000001</v>
      </c>
    </row>
    <row r="7756" spans="1:7" x14ac:dyDescent="0.2">
      <c r="A7756" s="1" t="str">
        <f t="shared" si="121"/>
        <v>2015Tajikistan</v>
      </c>
      <c r="B7756" s="1" t="s">
        <v>151</v>
      </c>
      <c r="C7756" s="1">
        <v>2015</v>
      </c>
      <c r="D7756" s="2">
        <v>4265336</v>
      </c>
      <c r="E7756" s="2">
        <v>4188683</v>
      </c>
      <c r="F7756" s="3">
        <v>8454019</v>
      </c>
      <c r="G7756" s="1">
        <v>60.402999999999999</v>
      </c>
    </row>
    <row r="7757" spans="1:7" x14ac:dyDescent="0.2">
      <c r="A7757" s="1" t="str">
        <f t="shared" si="121"/>
        <v>2016Tajikistan</v>
      </c>
      <c r="B7757" s="1" t="s">
        <v>151</v>
      </c>
      <c r="C7757" s="1">
        <v>2016</v>
      </c>
      <c r="D7757" s="2">
        <v>4370133</v>
      </c>
      <c r="E7757" s="2">
        <v>4293442</v>
      </c>
      <c r="F7757" s="3">
        <v>8663575</v>
      </c>
      <c r="G7757" s="1">
        <v>61.9</v>
      </c>
    </row>
    <row r="7758" spans="1:7" x14ac:dyDescent="0.2">
      <c r="A7758" s="1" t="str">
        <f t="shared" si="121"/>
        <v>2017Tajikistan</v>
      </c>
      <c r="B7758" s="1" t="s">
        <v>151</v>
      </c>
      <c r="C7758" s="1">
        <v>2017</v>
      </c>
      <c r="D7758" s="2">
        <v>4478318</v>
      </c>
      <c r="E7758" s="2">
        <v>4401952</v>
      </c>
      <c r="F7758" s="3" t="s">
        <v>2568</v>
      </c>
      <c r="G7758" s="1">
        <v>63.448999999999998</v>
      </c>
    </row>
    <row r="7759" spans="1:7" x14ac:dyDescent="0.2">
      <c r="A7759" s="1" t="str">
        <f t="shared" si="121"/>
        <v>2018Tajikistan</v>
      </c>
      <c r="B7759" s="1" t="s">
        <v>151</v>
      </c>
      <c r="C7759" s="1">
        <v>2018</v>
      </c>
      <c r="D7759" s="2">
        <v>4588298</v>
      </c>
      <c r="E7759" s="2">
        <v>4512549</v>
      </c>
      <c r="F7759" s="3">
        <v>9100847</v>
      </c>
      <c r="G7759" s="1">
        <v>65.025000000000006</v>
      </c>
    </row>
    <row r="7760" spans="1:7" x14ac:dyDescent="0.2">
      <c r="A7760" s="1" t="str">
        <f t="shared" si="121"/>
        <v>2019Tajikistan</v>
      </c>
      <c r="B7760" s="1" t="s">
        <v>151</v>
      </c>
      <c r="C7760" s="1">
        <v>2019</v>
      </c>
      <c r="D7760" s="2">
        <v>4697953</v>
      </c>
      <c r="E7760" s="1" t="s">
        <v>2569</v>
      </c>
      <c r="F7760" s="3">
        <v>9321023</v>
      </c>
      <c r="G7760" s="1">
        <v>66.597999999999999</v>
      </c>
    </row>
    <row r="7761" spans="1:7" x14ac:dyDescent="0.2">
      <c r="A7761" s="1" t="str">
        <f t="shared" si="121"/>
        <v>2020Tajikistan</v>
      </c>
      <c r="B7761" s="1" t="s">
        <v>151</v>
      </c>
      <c r="C7761" s="1">
        <v>2020</v>
      </c>
      <c r="D7761" s="2">
        <v>4805738</v>
      </c>
      <c r="E7761" s="2">
        <v>4731904</v>
      </c>
      <c r="F7761" s="3">
        <v>9537642</v>
      </c>
      <c r="G7761" s="1">
        <v>68.144999999999996</v>
      </c>
    </row>
    <row r="7762" spans="1:7" x14ac:dyDescent="0.2">
      <c r="A7762" s="1" t="str">
        <f t="shared" si="121"/>
        <v>2001Thailand</v>
      </c>
      <c r="B7762" s="1" t="s">
        <v>153</v>
      </c>
      <c r="C7762" s="1">
        <v>2001</v>
      </c>
      <c r="D7762" s="2">
        <v>31351471</v>
      </c>
      <c r="E7762" s="2">
        <v>32187719</v>
      </c>
      <c r="F7762" s="3" t="s">
        <v>2570</v>
      </c>
      <c r="G7762" s="1">
        <v>124.37</v>
      </c>
    </row>
    <row r="7763" spans="1:7" x14ac:dyDescent="0.2">
      <c r="A7763" s="1" t="str">
        <f t="shared" si="121"/>
        <v>2002Thailand</v>
      </c>
      <c r="B7763" s="1" t="s">
        <v>153</v>
      </c>
      <c r="C7763" s="1">
        <v>2002</v>
      </c>
      <c r="D7763" s="2">
        <v>31584243</v>
      </c>
      <c r="E7763" s="1" t="s">
        <v>2571</v>
      </c>
      <c r="F7763" s="3">
        <v>64069093</v>
      </c>
      <c r="G7763" s="1">
        <v>125.407</v>
      </c>
    </row>
    <row r="7764" spans="1:7" x14ac:dyDescent="0.2">
      <c r="A7764" s="1" t="str">
        <f t="shared" si="121"/>
        <v>2003Thailand</v>
      </c>
      <c r="B7764" s="1" t="s">
        <v>153</v>
      </c>
      <c r="C7764" s="1">
        <v>2003</v>
      </c>
      <c r="D7764" s="2">
        <v>31795665</v>
      </c>
      <c r="E7764" s="2">
        <v>32754202</v>
      </c>
      <c r="F7764" s="3">
        <v>64549867</v>
      </c>
      <c r="G7764" s="1">
        <v>126.348</v>
      </c>
    </row>
    <row r="7765" spans="1:7" x14ac:dyDescent="0.2">
      <c r="A7765" s="1" t="str">
        <f t="shared" si="121"/>
        <v>2004Thailand</v>
      </c>
      <c r="B7765" s="1" t="s">
        <v>153</v>
      </c>
      <c r="C7765" s="1">
        <v>2004</v>
      </c>
      <c r="D7765" s="2">
        <v>31990802</v>
      </c>
      <c r="E7765" s="2">
        <v>33004501</v>
      </c>
      <c r="F7765" s="3">
        <v>64995303</v>
      </c>
      <c r="G7765" s="1">
        <v>127.22</v>
      </c>
    </row>
    <row r="7766" spans="1:7" x14ac:dyDescent="0.2">
      <c r="A7766" s="1" t="str">
        <f t="shared" si="121"/>
        <v>2005Thailand</v>
      </c>
      <c r="B7766" s="1" t="s">
        <v>153</v>
      </c>
      <c r="C7766" s="1">
        <v>2005</v>
      </c>
      <c r="D7766" s="2">
        <v>32173692</v>
      </c>
      <c r="E7766" s="2">
        <v>33242497</v>
      </c>
      <c r="F7766" s="3">
        <v>65416189</v>
      </c>
      <c r="G7766" s="1">
        <v>128.04400000000001</v>
      </c>
    </row>
    <row r="7767" spans="1:7" x14ac:dyDescent="0.2">
      <c r="A7767" s="1" t="str">
        <f t="shared" si="121"/>
        <v>2006Thailand</v>
      </c>
      <c r="B7767" s="1" t="s">
        <v>153</v>
      </c>
      <c r="C7767" s="1">
        <v>2006</v>
      </c>
      <c r="D7767" s="2">
        <v>32344449</v>
      </c>
      <c r="E7767" s="2">
        <v>33468091</v>
      </c>
      <c r="F7767" s="3" t="s">
        <v>2572</v>
      </c>
      <c r="G7767" s="1">
        <v>128.81899999999999</v>
      </c>
    </row>
    <row r="7768" spans="1:7" x14ac:dyDescent="0.2">
      <c r="A7768" s="1" t="str">
        <f t="shared" si="121"/>
        <v>2007Thailand</v>
      </c>
      <c r="B7768" s="1" t="s">
        <v>153</v>
      </c>
      <c r="C7768" s="1">
        <v>2007</v>
      </c>
      <c r="D7768" s="1" t="s">
        <v>2573</v>
      </c>
      <c r="E7768" s="2">
        <v>33679474</v>
      </c>
      <c r="F7768" s="3">
        <v>66182064</v>
      </c>
      <c r="G7768" s="1">
        <v>129.54300000000001</v>
      </c>
    </row>
    <row r="7769" spans="1:7" x14ac:dyDescent="0.2">
      <c r="A7769" s="1" t="str">
        <f t="shared" si="121"/>
        <v>2008Thailand</v>
      </c>
      <c r="B7769" s="1" t="s">
        <v>153</v>
      </c>
      <c r="C7769" s="1">
        <v>2008</v>
      </c>
      <c r="D7769" s="2">
        <v>32650959</v>
      </c>
      <c r="E7769" s="2">
        <v>33880021</v>
      </c>
      <c r="F7769" s="3" t="s">
        <v>2574</v>
      </c>
      <c r="G7769" s="1">
        <v>130.226</v>
      </c>
    </row>
    <row r="7770" spans="1:7" x14ac:dyDescent="0.2">
      <c r="A7770" s="1" t="str">
        <f t="shared" si="121"/>
        <v>2009Thailand</v>
      </c>
      <c r="B7770" s="1" t="s">
        <v>153</v>
      </c>
      <c r="C7770" s="1">
        <v>2009</v>
      </c>
      <c r="D7770" s="1" t="s">
        <v>2575</v>
      </c>
      <c r="E7770" s="2">
        <v>34073804</v>
      </c>
      <c r="F7770" s="3">
        <v>66866834</v>
      </c>
      <c r="G7770" s="1">
        <v>130.88300000000001</v>
      </c>
    </row>
    <row r="7771" spans="1:7" x14ac:dyDescent="0.2">
      <c r="A7771" s="1" t="str">
        <f t="shared" si="121"/>
        <v>2010Thailand</v>
      </c>
      <c r="B7771" s="1" t="s">
        <v>153</v>
      </c>
      <c r="C7771" s="1">
        <v>2010</v>
      </c>
      <c r="D7771" s="2">
        <v>32931279</v>
      </c>
      <c r="E7771" s="2">
        <v>34263753</v>
      </c>
      <c r="F7771" s="3">
        <v>67195032</v>
      </c>
      <c r="G7771" s="1">
        <v>131.52500000000001</v>
      </c>
    </row>
    <row r="7772" spans="1:7" x14ac:dyDescent="0.2">
      <c r="A7772" s="1" t="str">
        <f t="shared" si="121"/>
        <v>2011Thailand</v>
      </c>
      <c r="B7772" s="1" t="s">
        <v>153</v>
      </c>
      <c r="C7772" s="1">
        <v>2011</v>
      </c>
      <c r="D7772" s="2">
        <v>33067052</v>
      </c>
      <c r="E7772" s="2">
        <v>34451327</v>
      </c>
      <c r="F7772" s="3">
        <v>67518379</v>
      </c>
      <c r="G7772" s="1">
        <v>132.15799999999999</v>
      </c>
    </row>
    <row r="7773" spans="1:7" x14ac:dyDescent="0.2">
      <c r="A7773" s="1" t="str">
        <f t="shared" si="121"/>
        <v>2012Thailand</v>
      </c>
      <c r="B7773" s="1" t="s">
        <v>153</v>
      </c>
      <c r="C7773" s="1">
        <v>2012</v>
      </c>
      <c r="D7773" s="2">
        <v>33199864</v>
      </c>
      <c r="E7773" s="2">
        <v>34636105</v>
      </c>
      <c r="F7773" s="3">
        <v>67835969</v>
      </c>
      <c r="G7773" s="1">
        <v>132.78</v>
      </c>
    </row>
    <row r="7774" spans="1:7" x14ac:dyDescent="0.2">
      <c r="A7774" s="1" t="str">
        <f t="shared" si="121"/>
        <v>2013Thailand</v>
      </c>
      <c r="B7774" s="1" t="s">
        <v>153</v>
      </c>
      <c r="C7774" s="1">
        <v>2013</v>
      </c>
      <c r="D7774" s="2">
        <v>33327962</v>
      </c>
      <c r="E7774" s="2">
        <v>34816557</v>
      </c>
      <c r="F7774" s="3">
        <v>68144519</v>
      </c>
      <c r="G7774" s="1">
        <v>133.38399999999999</v>
      </c>
    </row>
    <row r="7775" spans="1:7" x14ac:dyDescent="0.2">
      <c r="A7775" s="1" t="str">
        <f t="shared" si="121"/>
        <v>2014Thailand</v>
      </c>
      <c r="B7775" s="1" t="s">
        <v>153</v>
      </c>
      <c r="C7775" s="1">
        <v>2014</v>
      </c>
      <c r="D7775" s="2">
        <v>33448535</v>
      </c>
      <c r="E7775" s="2">
        <v>34990213</v>
      </c>
      <c r="F7775" s="3">
        <v>68438748</v>
      </c>
      <c r="G7775" s="1">
        <v>133.96</v>
      </c>
    </row>
    <row r="7776" spans="1:7" x14ac:dyDescent="0.2">
      <c r="A7776" s="1" t="str">
        <f t="shared" si="121"/>
        <v>2015Thailand</v>
      </c>
      <c r="B7776" s="1" t="s">
        <v>153</v>
      </c>
      <c r="C7776" s="1">
        <v>2015</v>
      </c>
      <c r="D7776" s="2">
        <v>33559468</v>
      </c>
      <c r="E7776" s="2">
        <v>35155051</v>
      </c>
      <c r="F7776" s="3">
        <v>68714519</v>
      </c>
      <c r="G7776" s="1">
        <v>134.5</v>
      </c>
    </row>
    <row r="7777" spans="1:7" x14ac:dyDescent="0.2">
      <c r="A7777" s="1" t="str">
        <f t="shared" si="121"/>
        <v>2016Thailand</v>
      </c>
      <c r="B7777" s="1" t="s">
        <v>153</v>
      </c>
      <c r="C7777" s="1">
        <v>2016</v>
      </c>
      <c r="D7777" s="2">
        <v>33660401</v>
      </c>
      <c r="E7777" s="2">
        <v>35310912</v>
      </c>
      <c r="F7777" s="3">
        <v>68971313</v>
      </c>
      <c r="G7777" s="1">
        <v>135.00200000000001</v>
      </c>
    </row>
    <row r="7778" spans="1:7" x14ac:dyDescent="0.2">
      <c r="A7778" s="1" t="str">
        <f t="shared" si="121"/>
        <v>2017Thailand</v>
      </c>
      <c r="B7778" s="1" t="s">
        <v>153</v>
      </c>
      <c r="C7778" s="1">
        <v>2017</v>
      </c>
      <c r="D7778" s="2">
        <v>33751826</v>
      </c>
      <c r="E7778" s="2">
        <v>35457991</v>
      </c>
      <c r="F7778" s="3">
        <v>69209817</v>
      </c>
      <c r="G7778" s="1">
        <v>135.46899999999999</v>
      </c>
    </row>
    <row r="7779" spans="1:7" x14ac:dyDescent="0.2">
      <c r="A7779" s="1" t="str">
        <f t="shared" si="121"/>
        <v>2018Thailand</v>
      </c>
      <c r="B7779" s="1" t="s">
        <v>153</v>
      </c>
      <c r="C7779" s="1">
        <v>2018</v>
      </c>
      <c r="D7779" s="2">
        <v>33833385</v>
      </c>
      <c r="E7779" s="2">
        <v>35595069</v>
      </c>
      <c r="F7779" s="3">
        <v>69428454</v>
      </c>
      <c r="G7779" s="1">
        <v>135.89699999999999</v>
      </c>
    </row>
    <row r="7780" spans="1:7" x14ac:dyDescent="0.2">
      <c r="A7780" s="1" t="str">
        <f t="shared" si="121"/>
        <v>2019Thailand</v>
      </c>
      <c r="B7780" s="1" t="s">
        <v>153</v>
      </c>
      <c r="C7780" s="1">
        <v>2019</v>
      </c>
      <c r="D7780" s="2">
        <v>33904846</v>
      </c>
      <c r="E7780" s="2">
        <v>35720735</v>
      </c>
      <c r="F7780" s="3">
        <v>69625581</v>
      </c>
      <c r="G7780" s="1">
        <v>136.28299999999999</v>
      </c>
    </row>
    <row r="7781" spans="1:7" x14ac:dyDescent="0.2">
      <c r="A7781" s="1" t="str">
        <f t="shared" si="121"/>
        <v>2020Thailand</v>
      </c>
      <c r="B7781" s="1" t="s">
        <v>153</v>
      </c>
      <c r="C7781" s="1">
        <v>2020</v>
      </c>
      <c r="D7781" s="1" t="s">
        <v>2576</v>
      </c>
      <c r="E7781" s="2">
        <v>35833918</v>
      </c>
      <c r="F7781" s="3">
        <v>69799978</v>
      </c>
      <c r="G7781" s="1">
        <v>136.624</v>
      </c>
    </row>
    <row r="7782" spans="1:7" x14ac:dyDescent="0.2">
      <c r="A7782" s="1" t="str">
        <f t="shared" si="121"/>
        <v>2001Timor-Leste</v>
      </c>
      <c r="B7782" s="1" t="s">
        <v>154</v>
      </c>
      <c r="C7782" s="1">
        <v>2001</v>
      </c>
      <c r="D7782" s="2">
        <v>455302</v>
      </c>
      <c r="E7782" s="2">
        <v>445912</v>
      </c>
      <c r="F7782" s="3">
        <v>901214</v>
      </c>
      <c r="G7782" s="1">
        <v>60.606000000000002</v>
      </c>
    </row>
    <row r="7783" spans="1:7" x14ac:dyDescent="0.2">
      <c r="A7783" s="1" t="str">
        <f t="shared" si="121"/>
        <v>2002Timor-Leste</v>
      </c>
      <c r="B7783" s="1" t="s">
        <v>154</v>
      </c>
      <c r="C7783" s="1">
        <v>2002</v>
      </c>
      <c r="D7783" s="2">
        <v>466122</v>
      </c>
      <c r="E7783" s="2">
        <v>456577</v>
      </c>
      <c r="F7783" s="3">
        <v>922699</v>
      </c>
      <c r="G7783" s="1">
        <v>62.051000000000002</v>
      </c>
    </row>
    <row r="7784" spans="1:7" x14ac:dyDescent="0.2">
      <c r="A7784" s="1" t="str">
        <f t="shared" si="121"/>
        <v>2003Timor-Leste</v>
      </c>
      <c r="B7784" s="1" t="s">
        <v>154</v>
      </c>
      <c r="C7784" s="1">
        <v>2003</v>
      </c>
      <c r="D7784" s="2">
        <v>478391</v>
      </c>
      <c r="E7784" s="2">
        <v>468719</v>
      </c>
      <c r="F7784" s="3" t="s">
        <v>2577</v>
      </c>
      <c r="G7784" s="1">
        <v>63.692999999999998</v>
      </c>
    </row>
    <row r="7785" spans="1:7" x14ac:dyDescent="0.2">
      <c r="A7785" s="1" t="str">
        <f t="shared" si="121"/>
        <v>2004Timor-Leste</v>
      </c>
      <c r="B7785" s="1" t="s">
        <v>154</v>
      </c>
      <c r="C7785" s="1">
        <v>2004</v>
      </c>
      <c r="D7785" s="2">
        <v>490869</v>
      </c>
      <c r="E7785" s="1" t="s">
        <v>2578</v>
      </c>
      <c r="F7785" s="3">
        <v>971889</v>
      </c>
      <c r="G7785" s="1">
        <v>65.358999999999995</v>
      </c>
    </row>
    <row r="7786" spans="1:7" x14ac:dyDescent="0.2">
      <c r="A7786" s="1" t="str">
        <f t="shared" si="121"/>
        <v>2005Timor-Leste</v>
      </c>
      <c r="B7786" s="1" t="s">
        <v>154</v>
      </c>
      <c r="C7786" s="1">
        <v>2005</v>
      </c>
      <c r="D7786" s="2">
        <v>502609</v>
      </c>
      <c r="E7786" s="2">
        <v>492521</v>
      </c>
      <c r="F7786" s="3" t="s">
        <v>2579</v>
      </c>
      <c r="G7786" s="1">
        <v>66.921999999999997</v>
      </c>
    </row>
    <row r="7787" spans="1:7" x14ac:dyDescent="0.2">
      <c r="A7787" s="1" t="str">
        <f t="shared" si="121"/>
        <v>2006Timor-Leste</v>
      </c>
      <c r="B7787" s="1" t="s">
        <v>154</v>
      </c>
      <c r="C7787" s="1">
        <v>2006</v>
      </c>
      <c r="D7787" s="2">
        <v>513419</v>
      </c>
      <c r="E7787" s="2">
        <v>503018</v>
      </c>
      <c r="F7787" s="3">
        <v>1016437</v>
      </c>
      <c r="G7787" s="1">
        <v>68.355000000000004</v>
      </c>
    </row>
    <row r="7788" spans="1:7" x14ac:dyDescent="0.2">
      <c r="A7788" s="1" t="str">
        <f t="shared" si="121"/>
        <v>2007Timor-Leste</v>
      </c>
      <c r="B7788" s="1" t="s">
        <v>154</v>
      </c>
      <c r="C7788" s="1">
        <v>2007</v>
      </c>
      <c r="D7788" s="2">
        <v>523587</v>
      </c>
      <c r="E7788" s="2">
        <v>512801</v>
      </c>
      <c r="F7788" s="3">
        <v>1036388</v>
      </c>
      <c r="G7788" s="1">
        <v>69.697000000000003</v>
      </c>
    </row>
    <row r="7789" spans="1:7" x14ac:dyDescent="0.2">
      <c r="A7789" s="1" t="str">
        <f t="shared" si="121"/>
        <v>2008Timor-Leste</v>
      </c>
      <c r="B7789" s="1" t="s">
        <v>154</v>
      </c>
      <c r="C7789" s="1">
        <v>2008</v>
      </c>
      <c r="D7789" s="2">
        <v>533315</v>
      </c>
      <c r="E7789" s="2">
        <v>522113</v>
      </c>
      <c r="F7789" s="3">
        <v>1055428</v>
      </c>
      <c r="G7789" s="1">
        <v>70.977000000000004</v>
      </c>
    </row>
    <row r="7790" spans="1:7" x14ac:dyDescent="0.2">
      <c r="A7790" s="1" t="str">
        <f t="shared" si="121"/>
        <v>2009Timor-Leste</v>
      </c>
      <c r="B7790" s="1" t="s">
        <v>154</v>
      </c>
      <c r="C7790" s="1">
        <v>2009</v>
      </c>
      <c r="D7790" s="2">
        <v>542943</v>
      </c>
      <c r="E7790" s="2">
        <v>531343</v>
      </c>
      <c r="F7790" s="3">
        <v>1074286</v>
      </c>
      <c r="G7790" s="1">
        <v>72.245000000000005</v>
      </c>
    </row>
    <row r="7791" spans="1:7" x14ac:dyDescent="0.2">
      <c r="A7791" s="1" t="str">
        <f t="shared" si="121"/>
        <v>2010Timor-Leste</v>
      </c>
      <c r="B7791" s="1" t="s">
        <v>154</v>
      </c>
      <c r="C7791" s="1">
        <v>2010</v>
      </c>
      <c r="D7791" s="2">
        <v>552742</v>
      </c>
      <c r="E7791" s="2">
        <v>540775</v>
      </c>
      <c r="F7791" s="3">
        <v>1093517</v>
      </c>
      <c r="G7791" s="1">
        <v>73.537999999999997</v>
      </c>
    </row>
    <row r="7792" spans="1:7" x14ac:dyDescent="0.2">
      <c r="A7792" s="1" t="str">
        <f t="shared" si="121"/>
        <v>2011Timor-Leste</v>
      </c>
      <c r="B7792" s="1" t="s">
        <v>154</v>
      </c>
      <c r="C7792" s="1">
        <v>2011</v>
      </c>
      <c r="D7792" s="2">
        <v>562709</v>
      </c>
      <c r="E7792" s="2">
        <v>550445</v>
      </c>
      <c r="F7792" s="3">
        <v>1113154</v>
      </c>
      <c r="G7792" s="1">
        <v>74.858999999999995</v>
      </c>
    </row>
    <row r="7793" spans="1:7" x14ac:dyDescent="0.2">
      <c r="A7793" s="1" t="str">
        <f t="shared" si="121"/>
        <v>2012Timor-Leste</v>
      </c>
      <c r="B7793" s="1" t="s">
        <v>154</v>
      </c>
      <c r="C7793" s="1">
        <v>2012</v>
      </c>
      <c r="D7793" s="1" t="s">
        <v>2580</v>
      </c>
      <c r="E7793" s="2">
        <v>560232</v>
      </c>
      <c r="F7793" s="3">
        <v>1133002</v>
      </c>
      <c r="G7793" s="1">
        <v>76.194000000000003</v>
      </c>
    </row>
    <row r="7794" spans="1:7" x14ac:dyDescent="0.2">
      <c r="A7794" s="1" t="str">
        <f t="shared" si="121"/>
        <v>2013Timor-Leste</v>
      </c>
      <c r="B7794" s="1" t="s">
        <v>154</v>
      </c>
      <c r="C7794" s="1">
        <v>2013</v>
      </c>
      <c r="D7794" s="2">
        <v>583029</v>
      </c>
      <c r="E7794" s="2">
        <v>570259</v>
      </c>
      <c r="F7794" s="3">
        <v>1153288</v>
      </c>
      <c r="G7794" s="1">
        <v>77.558000000000007</v>
      </c>
    </row>
    <row r="7795" spans="1:7" x14ac:dyDescent="0.2">
      <c r="A7795" s="1" t="str">
        <f t="shared" si="121"/>
        <v>2014Timor-Leste</v>
      </c>
      <c r="B7795" s="1" t="s">
        <v>154</v>
      </c>
      <c r="C7795" s="1">
        <v>2014</v>
      </c>
      <c r="D7795" s="2">
        <v>593658</v>
      </c>
      <c r="E7795" s="2">
        <v>580675</v>
      </c>
      <c r="F7795" s="3">
        <v>1174333</v>
      </c>
      <c r="G7795" s="1">
        <v>78.972999999999999</v>
      </c>
    </row>
    <row r="7796" spans="1:7" x14ac:dyDescent="0.2">
      <c r="A7796" s="1" t="str">
        <f t="shared" si="121"/>
        <v>2015Timor-Leste</v>
      </c>
      <c r="B7796" s="1" t="s">
        <v>154</v>
      </c>
      <c r="C7796" s="1">
        <v>2015</v>
      </c>
      <c r="D7796" s="2">
        <v>604739</v>
      </c>
      <c r="E7796" s="2">
        <v>591555</v>
      </c>
      <c r="F7796" s="3">
        <v>1196294</v>
      </c>
      <c r="G7796" s="1">
        <v>80.45</v>
      </c>
    </row>
    <row r="7797" spans="1:7" x14ac:dyDescent="0.2">
      <c r="A7797" s="1" t="str">
        <f t="shared" si="121"/>
        <v>2016Timor-Leste</v>
      </c>
      <c r="B7797" s="1" t="s">
        <v>154</v>
      </c>
      <c r="C7797" s="1">
        <v>2016</v>
      </c>
      <c r="D7797" s="2">
        <v>616338</v>
      </c>
      <c r="E7797" s="2">
        <v>602951</v>
      </c>
      <c r="F7797" s="3">
        <v>1219289</v>
      </c>
      <c r="G7797" s="1">
        <v>81.997</v>
      </c>
    </row>
    <row r="7798" spans="1:7" x14ac:dyDescent="0.2">
      <c r="A7798" s="1" t="str">
        <f t="shared" si="121"/>
        <v>2017Timor-Leste</v>
      </c>
      <c r="B7798" s="1" t="s">
        <v>154</v>
      </c>
      <c r="C7798" s="1">
        <v>2017</v>
      </c>
      <c r="D7798" s="2">
        <v>628409</v>
      </c>
      <c r="E7798" s="2">
        <v>614851</v>
      </c>
      <c r="F7798" s="3" t="s">
        <v>2581</v>
      </c>
      <c r="G7798" s="1">
        <v>83.608999999999995</v>
      </c>
    </row>
    <row r="7799" spans="1:7" x14ac:dyDescent="0.2">
      <c r="A7799" s="1" t="str">
        <f t="shared" si="121"/>
        <v>2018Timor-Leste</v>
      </c>
      <c r="B7799" s="1" t="s">
        <v>154</v>
      </c>
      <c r="C7799" s="1">
        <v>2018</v>
      </c>
      <c r="D7799" s="2">
        <v>640854</v>
      </c>
      <c r="E7799" s="2">
        <v>627121</v>
      </c>
      <c r="F7799" s="3">
        <v>1267975</v>
      </c>
      <c r="G7799" s="1">
        <v>85.271000000000001</v>
      </c>
    </row>
    <row r="7800" spans="1:7" x14ac:dyDescent="0.2">
      <c r="A7800" s="1" t="str">
        <f t="shared" si="121"/>
        <v>2019Timor-Leste</v>
      </c>
      <c r="B7800" s="1" t="s">
        <v>154</v>
      </c>
      <c r="C7800" s="1">
        <v>2019</v>
      </c>
      <c r="D7800" s="2">
        <v>653507</v>
      </c>
      <c r="E7800" s="2">
        <v>639613</v>
      </c>
      <c r="F7800" s="3" t="s">
        <v>2582</v>
      </c>
      <c r="G7800" s="1">
        <v>86.962000000000003</v>
      </c>
    </row>
    <row r="7801" spans="1:7" x14ac:dyDescent="0.2">
      <c r="A7801" s="1" t="str">
        <f t="shared" si="121"/>
        <v>2020Timor-Leste</v>
      </c>
      <c r="B7801" s="1" t="s">
        <v>154</v>
      </c>
      <c r="C7801" s="1">
        <v>2020</v>
      </c>
      <c r="D7801" s="2">
        <v>666242</v>
      </c>
      <c r="E7801" s="1" t="s">
        <v>2583</v>
      </c>
      <c r="F7801" s="3">
        <v>1318442</v>
      </c>
      <c r="G7801" s="1">
        <v>88.665000000000006</v>
      </c>
    </row>
    <row r="7802" spans="1:7" x14ac:dyDescent="0.2">
      <c r="A7802" s="1" t="str">
        <f t="shared" si="121"/>
        <v>2001Togo</v>
      </c>
      <c r="B7802" s="1" t="s">
        <v>155</v>
      </c>
      <c r="C7802" s="1">
        <v>2001</v>
      </c>
      <c r="D7802" s="2">
        <v>2501367</v>
      </c>
      <c r="E7802" s="2">
        <v>2561204</v>
      </c>
      <c r="F7802" s="3">
        <v>5062571</v>
      </c>
      <c r="G7802" s="1">
        <v>93.078999999999994</v>
      </c>
    </row>
    <row r="7803" spans="1:7" x14ac:dyDescent="0.2">
      <c r="A7803" s="1" t="str">
        <f t="shared" si="121"/>
        <v>2002Togo</v>
      </c>
      <c r="B7803" s="1" t="s">
        <v>155</v>
      </c>
      <c r="C7803" s="1">
        <v>2002</v>
      </c>
      <c r="D7803" s="2">
        <v>2568805</v>
      </c>
      <c r="E7803" s="2">
        <v>2628235</v>
      </c>
      <c r="F7803" s="3" t="s">
        <v>2584</v>
      </c>
      <c r="G7803" s="1">
        <v>95.551000000000002</v>
      </c>
    </row>
    <row r="7804" spans="1:7" x14ac:dyDescent="0.2">
      <c r="A7804" s="1" t="str">
        <f t="shared" si="121"/>
        <v>2003Togo</v>
      </c>
      <c r="B7804" s="1" t="s">
        <v>155</v>
      </c>
      <c r="C7804" s="1">
        <v>2003</v>
      </c>
      <c r="D7804" s="1" t="s">
        <v>2585</v>
      </c>
      <c r="E7804" s="2">
        <v>2694959</v>
      </c>
      <c r="F7804" s="3">
        <v>5330629</v>
      </c>
      <c r="G7804" s="1">
        <v>98.007999999999996</v>
      </c>
    </row>
    <row r="7805" spans="1:7" x14ac:dyDescent="0.2">
      <c r="A7805" s="1" t="str">
        <f t="shared" si="121"/>
        <v>2004Togo</v>
      </c>
      <c r="B7805" s="1" t="s">
        <v>155</v>
      </c>
      <c r="C7805" s="1">
        <v>2004</v>
      </c>
      <c r="D7805" s="2">
        <v>2704399</v>
      </c>
      <c r="E7805" s="2">
        <v>2763371</v>
      </c>
      <c r="F7805" s="3" t="s">
        <v>2586</v>
      </c>
      <c r="G7805" s="1">
        <v>100.529</v>
      </c>
    </row>
    <row r="7806" spans="1:7" x14ac:dyDescent="0.2">
      <c r="A7806" s="1" t="str">
        <f t="shared" si="121"/>
        <v>2005Togo</v>
      </c>
      <c r="B7806" s="1" t="s">
        <v>155</v>
      </c>
      <c r="C7806" s="1">
        <v>2005</v>
      </c>
      <c r="D7806" s="2">
        <v>2776699</v>
      </c>
      <c r="E7806" s="2">
        <v>2834944</v>
      </c>
      <c r="F7806" s="3">
        <v>5611643</v>
      </c>
      <c r="G7806" s="1">
        <v>103.17400000000001</v>
      </c>
    </row>
    <row r="7807" spans="1:7" x14ac:dyDescent="0.2">
      <c r="A7807" s="1" t="str">
        <f t="shared" si="121"/>
        <v>2006Togo</v>
      </c>
      <c r="B7807" s="1" t="s">
        <v>155</v>
      </c>
      <c r="C7807" s="1">
        <v>2006</v>
      </c>
      <c r="D7807" s="1" t="s">
        <v>2587</v>
      </c>
      <c r="E7807" s="2">
        <v>2909941</v>
      </c>
      <c r="F7807" s="3">
        <v>5762881</v>
      </c>
      <c r="G7807" s="1">
        <v>105.955</v>
      </c>
    </row>
    <row r="7808" spans="1:7" x14ac:dyDescent="0.2">
      <c r="A7808" s="1" t="str">
        <f t="shared" si="121"/>
        <v>2007Togo</v>
      </c>
      <c r="B7808" s="1" t="s">
        <v>155</v>
      </c>
      <c r="C7808" s="1">
        <v>2007</v>
      </c>
      <c r="D7808" s="2">
        <v>2932483</v>
      </c>
      <c r="E7808" s="2">
        <v>2987877</v>
      </c>
      <c r="F7808" s="3" t="s">
        <v>2588</v>
      </c>
      <c r="G7808" s="1">
        <v>108.85</v>
      </c>
    </row>
    <row r="7809" spans="1:7" x14ac:dyDescent="0.2">
      <c r="A7809" s="1" t="str">
        <f t="shared" si="121"/>
        <v>2008Togo</v>
      </c>
      <c r="B7809" s="1" t="s">
        <v>155</v>
      </c>
      <c r="C7809" s="1">
        <v>2008</v>
      </c>
      <c r="D7809" s="2">
        <v>3014908</v>
      </c>
      <c r="E7809" s="2">
        <v>3068509</v>
      </c>
      <c r="F7809" s="3">
        <v>6083417</v>
      </c>
      <c r="G7809" s="1">
        <v>111.848</v>
      </c>
    </row>
    <row r="7810" spans="1:7" x14ac:dyDescent="0.2">
      <c r="A7810" s="1" t="str">
        <f t="shared" si="121"/>
        <v>2009Togo</v>
      </c>
      <c r="B7810" s="1" t="s">
        <v>155</v>
      </c>
      <c r="C7810" s="1">
        <v>2009</v>
      </c>
      <c r="D7810" s="2">
        <v>3099478</v>
      </c>
      <c r="E7810" s="2">
        <v>3151362</v>
      </c>
      <c r="F7810" s="3" t="s">
        <v>2589</v>
      </c>
      <c r="G7810" s="1">
        <v>114.926</v>
      </c>
    </row>
    <row r="7811" spans="1:7" x14ac:dyDescent="0.2">
      <c r="A7811" s="1" t="str">
        <f t="shared" ref="A7811:A7874" si="122">C7811&amp;B7811</f>
        <v>2010Togo</v>
      </c>
      <c r="B7811" s="1" t="s">
        <v>155</v>
      </c>
      <c r="C7811" s="1">
        <v>2010</v>
      </c>
      <c r="D7811" s="2">
        <v>3185633</v>
      </c>
      <c r="E7811" s="2">
        <v>3236041</v>
      </c>
      <c r="F7811" s="3">
        <v>6421674</v>
      </c>
      <c r="G7811" s="1">
        <v>118.06699999999999</v>
      </c>
    </row>
    <row r="7812" spans="1:7" x14ac:dyDescent="0.2">
      <c r="A7812" s="1" t="str">
        <f t="shared" si="122"/>
        <v>2011Togo</v>
      </c>
      <c r="B7812" s="1" t="s">
        <v>155</v>
      </c>
      <c r="C7812" s="1">
        <v>2011</v>
      </c>
      <c r="D7812" s="2">
        <v>3273345</v>
      </c>
      <c r="E7812" s="2">
        <v>3322594</v>
      </c>
      <c r="F7812" s="3">
        <v>6595939</v>
      </c>
      <c r="G7812" s="1">
        <v>121.271</v>
      </c>
    </row>
    <row r="7813" spans="1:7" x14ac:dyDescent="0.2">
      <c r="A7813" s="1" t="str">
        <f t="shared" si="122"/>
        <v>2012Togo</v>
      </c>
      <c r="B7813" s="1" t="s">
        <v>155</v>
      </c>
      <c r="C7813" s="1">
        <v>2012</v>
      </c>
      <c r="D7813" s="2">
        <v>3362736</v>
      </c>
      <c r="E7813" s="2">
        <v>3411071</v>
      </c>
      <c r="F7813" s="3">
        <v>6773807</v>
      </c>
      <c r="G7813" s="1">
        <v>124.541</v>
      </c>
    </row>
    <row r="7814" spans="1:7" x14ac:dyDescent="0.2">
      <c r="A7814" s="1" t="str">
        <f t="shared" si="122"/>
        <v>2013Togo</v>
      </c>
      <c r="B7814" s="1" t="s">
        <v>155</v>
      </c>
      <c r="C7814" s="1">
        <v>2013</v>
      </c>
      <c r="D7814" s="2">
        <v>3453578</v>
      </c>
      <c r="E7814" s="2">
        <v>3501143</v>
      </c>
      <c r="F7814" s="3">
        <v>6954721</v>
      </c>
      <c r="G7814" s="1">
        <v>127.86799999999999</v>
      </c>
    </row>
    <row r="7815" spans="1:7" x14ac:dyDescent="0.2">
      <c r="A7815" s="1" t="str">
        <f t="shared" si="122"/>
        <v>2014Togo</v>
      </c>
      <c r="B7815" s="1" t="s">
        <v>155</v>
      </c>
      <c r="C7815" s="1">
        <v>2014</v>
      </c>
      <c r="D7815" s="1" t="s">
        <v>2590</v>
      </c>
      <c r="E7815" s="2">
        <v>3592387</v>
      </c>
      <c r="F7815" s="3">
        <v>7137997</v>
      </c>
      <c r="G7815" s="1">
        <v>131.23699999999999</v>
      </c>
    </row>
    <row r="7816" spans="1:7" x14ac:dyDescent="0.2">
      <c r="A7816" s="1" t="str">
        <f t="shared" si="122"/>
        <v>2015Togo</v>
      </c>
      <c r="B7816" s="1" t="s">
        <v>155</v>
      </c>
      <c r="C7816" s="1">
        <v>2015</v>
      </c>
      <c r="D7816" s="2">
        <v>3638658</v>
      </c>
      <c r="E7816" s="2">
        <v>3684504</v>
      </c>
      <c r="F7816" s="3">
        <v>7323162</v>
      </c>
      <c r="G7816" s="1">
        <v>134.642</v>
      </c>
    </row>
    <row r="7817" spans="1:7" x14ac:dyDescent="0.2">
      <c r="A7817" s="1" t="str">
        <f t="shared" si="122"/>
        <v>2016Togo</v>
      </c>
      <c r="B7817" s="1" t="s">
        <v>155</v>
      </c>
      <c r="C7817" s="1">
        <v>2016</v>
      </c>
      <c r="D7817" s="2">
        <v>3732598</v>
      </c>
      <c r="E7817" s="2">
        <v>3777354</v>
      </c>
      <c r="F7817" s="3">
        <v>7509952</v>
      </c>
      <c r="G7817" s="1">
        <v>138.07599999999999</v>
      </c>
    </row>
    <row r="7818" spans="1:7" x14ac:dyDescent="0.2">
      <c r="A7818" s="1" t="str">
        <f t="shared" si="122"/>
        <v>2017Togo</v>
      </c>
      <c r="B7818" s="1" t="s">
        <v>155</v>
      </c>
      <c r="C7818" s="1">
        <v>2017</v>
      </c>
      <c r="D7818" s="2">
        <v>3827461</v>
      </c>
      <c r="E7818" s="2">
        <v>3871015</v>
      </c>
      <c r="F7818" s="3">
        <v>7698476</v>
      </c>
      <c r="G7818" s="1">
        <v>141.542</v>
      </c>
    </row>
    <row r="7819" spans="1:7" x14ac:dyDescent="0.2">
      <c r="A7819" s="1" t="str">
        <f t="shared" si="122"/>
        <v>2018Togo</v>
      </c>
      <c r="B7819" s="1" t="s">
        <v>155</v>
      </c>
      <c r="C7819" s="1">
        <v>2018</v>
      </c>
      <c r="D7819" s="2">
        <v>3923401</v>
      </c>
      <c r="E7819" s="2">
        <v>3965694</v>
      </c>
      <c r="F7819" s="3">
        <v>7889095</v>
      </c>
      <c r="G7819" s="1">
        <v>145.047</v>
      </c>
    </row>
    <row r="7820" spans="1:7" x14ac:dyDescent="0.2">
      <c r="A7820" s="1" t="str">
        <f t="shared" si="122"/>
        <v>2019Togo</v>
      </c>
      <c r="B7820" s="1" t="s">
        <v>155</v>
      </c>
      <c r="C7820" s="1">
        <v>2019</v>
      </c>
      <c r="D7820" s="2">
        <v>4020646</v>
      </c>
      <c r="E7820" s="2">
        <v>4061713</v>
      </c>
      <c r="F7820" s="3">
        <v>8082359</v>
      </c>
      <c r="G7820" s="1">
        <v>148.6</v>
      </c>
    </row>
    <row r="7821" spans="1:7" x14ac:dyDescent="0.2">
      <c r="A7821" s="1" t="str">
        <f t="shared" si="122"/>
        <v>2020Togo</v>
      </c>
      <c r="B7821" s="1" t="s">
        <v>155</v>
      </c>
      <c r="C7821" s="1">
        <v>2020</v>
      </c>
      <c r="D7821" s="2">
        <v>4119404</v>
      </c>
      <c r="E7821" s="2">
        <v>4159333</v>
      </c>
      <c r="F7821" s="3">
        <v>8278737</v>
      </c>
      <c r="G7821" s="1">
        <v>152.21100000000001</v>
      </c>
    </row>
    <row r="7822" spans="1:7" x14ac:dyDescent="0.2">
      <c r="A7822" s="1" t="str">
        <f t="shared" si="122"/>
        <v>2001Tokelau</v>
      </c>
      <c r="B7822" s="1" t="s">
        <v>2591</v>
      </c>
      <c r="C7822" s="1">
        <v>2001</v>
      </c>
      <c r="D7822" s="1" t="s">
        <v>263</v>
      </c>
      <c r="E7822" s="1" t="s">
        <v>263</v>
      </c>
      <c r="F7822" s="3">
        <v>1506</v>
      </c>
      <c r="G7822" s="1">
        <v>150.6</v>
      </c>
    </row>
    <row r="7823" spans="1:7" x14ac:dyDescent="0.2">
      <c r="A7823" s="1" t="str">
        <f t="shared" si="122"/>
        <v>2002Tokelau</v>
      </c>
      <c r="B7823" s="1" t="s">
        <v>2591</v>
      </c>
      <c r="C7823" s="1">
        <v>2002</v>
      </c>
      <c r="D7823" s="1" t="s">
        <v>263</v>
      </c>
      <c r="E7823" s="1" t="s">
        <v>263</v>
      </c>
      <c r="F7823" s="3">
        <v>1438</v>
      </c>
      <c r="G7823" s="1">
        <v>143.80000000000001</v>
      </c>
    </row>
    <row r="7824" spans="1:7" x14ac:dyDescent="0.2">
      <c r="A7824" s="1" t="str">
        <f t="shared" si="122"/>
        <v>2003Tokelau</v>
      </c>
      <c r="B7824" s="1" t="s">
        <v>2591</v>
      </c>
      <c r="C7824" s="1">
        <v>2003</v>
      </c>
      <c r="D7824" s="1" t="s">
        <v>263</v>
      </c>
      <c r="E7824" s="1" t="s">
        <v>263</v>
      </c>
      <c r="F7824" s="3">
        <v>1348</v>
      </c>
      <c r="G7824" s="1">
        <v>134.80000000000001</v>
      </c>
    </row>
    <row r="7825" spans="1:7" x14ac:dyDescent="0.2">
      <c r="A7825" s="1" t="str">
        <f t="shared" si="122"/>
        <v>2004Tokelau</v>
      </c>
      <c r="B7825" s="1" t="s">
        <v>2591</v>
      </c>
      <c r="C7825" s="1">
        <v>2004</v>
      </c>
      <c r="D7825" s="1" t="s">
        <v>263</v>
      </c>
      <c r="E7825" s="1" t="s">
        <v>263</v>
      </c>
      <c r="F7825" s="3">
        <v>1265</v>
      </c>
      <c r="G7825" s="1">
        <v>126.5</v>
      </c>
    </row>
    <row r="7826" spans="1:7" x14ac:dyDescent="0.2">
      <c r="A7826" s="1" t="str">
        <f t="shared" si="122"/>
        <v>2005Tokelau</v>
      </c>
      <c r="B7826" s="1" t="s">
        <v>2591</v>
      </c>
      <c r="C7826" s="1">
        <v>2005</v>
      </c>
      <c r="D7826" s="1" t="s">
        <v>263</v>
      </c>
      <c r="E7826" s="1" t="s">
        <v>263</v>
      </c>
      <c r="F7826" s="3">
        <v>1213</v>
      </c>
      <c r="G7826" s="1">
        <v>121.3</v>
      </c>
    </row>
    <row r="7827" spans="1:7" x14ac:dyDescent="0.2">
      <c r="A7827" s="1" t="str">
        <f t="shared" si="122"/>
        <v>2006Tokelau</v>
      </c>
      <c r="B7827" s="1" t="s">
        <v>2591</v>
      </c>
      <c r="C7827" s="1">
        <v>2006</v>
      </c>
      <c r="D7827" s="1" t="s">
        <v>263</v>
      </c>
      <c r="E7827" s="1" t="s">
        <v>263</v>
      </c>
      <c r="F7827" s="3">
        <v>1165</v>
      </c>
      <c r="G7827" s="1">
        <v>116.5</v>
      </c>
    </row>
    <row r="7828" spans="1:7" x14ac:dyDescent="0.2">
      <c r="A7828" s="1" t="str">
        <f t="shared" si="122"/>
        <v>2007Tokelau</v>
      </c>
      <c r="B7828" s="1" t="s">
        <v>2591</v>
      </c>
      <c r="C7828" s="1">
        <v>2007</v>
      </c>
      <c r="D7828" s="1" t="s">
        <v>263</v>
      </c>
      <c r="E7828" s="1" t="s">
        <v>263</v>
      </c>
      <c r="F7828" s="3">
        <v>1143</v>
      </c>
      <c r="G7828" s="1">
        <v>114.3</v>
      </c>
    </row>
    <row r="7829" spans="1:7" x14ac:dyDescent="0.2">
      <c r="A7829" s="1" t="str">
        <f t="shared" si="122"/>
        <v>2008Tokelau</v>
      </c>
      <c r="B7829" s="1" t="s">
        <v>2591</v>
      </c>
      <c r="C7829" s="1">
        <v>2008</v>
      </c>
      <c r="D7829" s="1" t="s">
        <v>263</v>
      </c>
      <c r="E7829" s="1" t="s">
        <v>263</v>
      </c>
      <c r="F7829" s="3">
        <v>1134</v>
      </c>
      <c r="G7829" s="1">
        <v>113.4</v>
      </c>
    </row>
    <row r="7830" spans="1:7" x14ac:dyDescent="0.2">
      <c r="A7830" s="1" t="str">
        <f t="shared" si="122"/>
        <v>2009Tokelau</v>
      </c>
      <c r="B7830" s="1" t="s">
        <v>2591</v>
      </c>
      <c r="C7830" s="1">
        <v>2009</v>
      </c>
      <c r="D7830" s="1" t="s">
        <v>263</v>
      </c>
      <c r="E7830" s="1" t="s">
        <v>263</v>
      </c>
      <c r="F7830" s="3">
        <v>1126</v>
      </c>
      <c r="G7830" s="1">
        <v>112.6</v>
      </c>
    </row>
    <row r="7831" spans="1:7" x14ac:dyDescent="0.2">
      <c r="A7831" s="1" t="str">
        <f t="shared" si="122"/>
        <v>2010Tokelau</v>
      </c>
      <c r="B7831" s="1" t="s">
        <v>2591</v>
      </c>
      <c r="C7831" s="1">
        <v>2010</v>
      </c>
      <c r="D7831" s="1" t="s">
        <v>263</v>
      </c>
      <c r="E7831" s="1" t="s">
        <v>263</v>
      </c>
      <c r="F7831" s="3">
        <v>1129</v>
      </c>
      <c r="G7831" s="1">
        <v>112.9</v>
      </c>
    </row>
    <row r="7832" spans="1:7" x14ac:dyDescent="0.2">
      <c r="A7832" s="1" t="str">
        <f t="shared" si="122"/>
        <v>2011Tokelau</v>
      </c>
      <c r="B7832" s="1" t="s">
        <v>2591</v>
      </c>
      <c r="C7832" s="1">
        <v>2011</v>
      </c>
      <c r="D7832" s="1" t="s">
        <v>263</v>
      </c>
      <c r="E7832" s="1" t="s">
        <v>263</v>
      </c>
      <c r="F7832" s="3">
        <v>1138</v>
      </c>
      <c r="G7832" s="1">
        <v>113.8</v>
      </c>
    </row>
    <row r="7833" spans="1:7" x14ac:dyDescent="0.2">
      <c r="A7833" s="1" t="str">
        <f t="shared" si="122"/>
        <v>2012Tokelau</v>
      </c>
      <c r="B7833" s="1" t="s">
        <v>2591</v>
      </c>
      <c r="C7833" s="1">
        <v>2012</v>
      </c>
      <c r="D7833" s="1" t="s">
        <v>263</v>
      </c>
      <c r="E7833" s="1" t="s">
        <v>263</v>
      </c>
      <c r="F7833" s="3">
        <v>1163</v>
      </c>
      <c r="G7833" s="1">
        <v>116.3</v>
      </c>
    </row>
    <row r="7834" spans="1:7" x14ac:dyDescent="0.2">
      <c r="A7834" s="1" t="str">
        <f t="shared" si="122"/>
        <v>2013Tokelau</v>
      </c>
      <c r="B7834" s="1" t="s">
        <v>2591</v>
      </c>
      <c r="C7834" s="1">
        <v>2013</v>
      </c>
      <c r="D7834" s="1" t="s">
        <v>263</v>
      </c>
      <c r="E7834" s="1" t="s">
        <v>263</v>
      </c>
      <c r="F7834" s="3">
        <v>1191</v>
      </c>
      <c r="G7834" s="1">
        <v>119.1</v>
      </c>
    </row>
    <row r="7835" spans="1:7" x14ac:dyDescent="0.2">
      <c r="A7835" s="1" t="str">
        <f t="shared" si="122"/>
        <v>2014Tokelau</v>
      </c>
      <c r="B7835" s="1" t="s">
        <v>2591</v>
      </c>
      <c r="C7835" s="1">
        <v>2014</v>
      </c>
      <c r="D7835" s="1" t="s">
        <v>263</v>
      </c>
      <c r="E7835" s="1" t="s">
        <v>263</v>
      </c>
      <c r="F7835" s="3">
        <v>1217</v>
      </c>
      <c r="G7835" s="1">
        <v>121.7</v>
      </c>
    </row>
    <row r="7836" spans="1:7" x14ac:dyDescent="0.2">
      <c r="A7836" s="1" t="str">
        <f t="shared" si="122"/>
        <v>2015Tokelau</v>
      </c>
      <c r="B7836" s="1" t="s">
        <v>2591</v>
      </c>
      <c r="C7836" s="1">
        <v>2015</v>
      </c>
      <c r="D7836" s="1" t="s">
        <v>263</v>
      </c>
      <c r="E7836" s="1" t="s">
        <v>263</v>
      </c>
      <c r="F7836" s="3">
        <v>1247</v>
      </c>
      <c r="G7836" s="1">
        <v>124.7</v>
      </c>
    </row>
    <row r="7837" spans="1:7" x14ac:dyDescent="0.2">
      <c r="A7837" s="1" t="str">
        <f t="shared" si="122"/>
        <v>2016Tokelau</v>
      </c>
      <c r="B7837" s="1" t="s">
        <v>2591</v>
      </c>
      <c r="C7837" s="1">
        <v>2016</v>
      </c>
      <c r="D7837" s="1" t="s">
        <v>263</v>
      </c>
      <c r="E7837" s="1" t="s">
        <v>263</v>
      </c>
      <c r="F7837" s="3">
        <v>1276</v>
      </c>
      <c r="G7837" s="1">
        <v>127.6</v>
      </c>
    </row>
    <row r="7838" spans="1:7" x14ac:dyDescent="0.2">
      <c r="A7838" s="1" t="str">
        <f t="shared" si="122"/>
        <v>2017Tokelau</v>
      </c>
      <c r="B7838" s="1" t="s">
        <v>2591</v>
      </c>
      <c r="C7838" s="1">
        <v>2017</v>
      </c>
      <c r="D7838" s="1" t="s">
        <v>263</v>
      </c>
      <c r="E7838" s="1" t="s">
        <v>263</v>
      </c>
      <c r="F7838" s="3">
        <v>1297</v>
      </c>
      <c r="G7838" s="1">
        <v>129.69999999999999</v>
      </c>
    </row>
    <row r="7839" spans="1:7" x14ac:dyDescent="0.2">
      <c r="A7839" s="1" t="str">
        <f t="shared" si="122"/>
        <v>2018Tokelau</v>
      </c>
      <c r="B7839" s="1" t="s">
        <v>2591</v>
      </c>
      <c r="C7839" s="1">
        <v>2018</v>
      </c>
      <c r="D7839" s="1" t="s">
        <v>263</v>
      </c>
      <c r="E7839" s="1" t="s">
        <v>263</v>
      </c>
      <c r="F7839" s="3">
        <v>1318</v>
      </c>
      <c r="G7839" s="1">
        <v>131.80000000000001</v>
      </c>
    </row>
    <row r="7840" spans="1:7" x14ac:dyDescent="0.2">
      <c r="A7840" s="1" t="str">
        <f t="shared" si="122"/>
        <v>2019Tokelau</v>
      </c>
      <c r="B7840" s="1" t="s">
        <v>2591</v>
      </c>
      <c r="C7840" s="1">
        <v>2019</v>
      </c>
      <c r="D7840" s="1" t="s">
        <v>263</v>
      </c>
      <c r="E7840" s="1" t="s">
        <v>263</v>
      </c>
      <c r="F7840" s="3" t="s">
        <v>2592</v>
      </c>
      <c r="G7840" s="1">
        <v>133</v>
      </c>
    </row>
    <row r="7841" spans="1:7" x14ac:dyDescent="0.2">
      <c r="A7841" s="1" t="str">
        <f t="shared" si="122"/>
        <v>2020Tokelau</v>
      </c>
      <c r="B7841" s="1" t="s">
        <v>2591</v>
      </c>
      <c r="C7841" s="1">
        <v>2020</v>
      </c>
      <c r="D7841" s="1" t="s">
        <v>263</v>
      </c>
      <c r="E7841" s="1" t="s">
        <v>263</v>
      </c>
      <c r="F7841" s="3" t="s">
        <v>2593</v>
      </c>
      <c r="G7841" s="1">
        <v>135</v>
      </c>
    </row>
    <row r="7842" spans="1:7" x14ac:dyDescent="0.2">
      <c r="A7842" s="1" t="str">
        <f t="shared" si="122"/>
        <v>2001Tonga</v>
      </c>
      <c r="B7842" s="1" t="s">
        <v>2594</v>
      </c>
      <c r="C7842" s="1">
        <v>2001</v>
      </c>
      <c r="D7842" s="2">
        <v>50035</v>
      </c>
      <c r="E7842" s="2">
        <v>48447</v>
      </c>
      <c r="F7842" s="3">
        <v>98482</v>
      </c>
      <c r="G7842" s="1">
        <v>136.78100000000001</v>
      </c>
    </row>
    <row r="7843" spans="1:7" x14ac:dyDescent="0.2">
      <c r="A7843" s="1" t="str">
        <f t="shared" si="122"/>
        <v>2002Tonga</v>
      </c>
      <c r="B7843" s="1" t="s">
        <v>2594</v>
      </c>
      <c r="C7843" s="1">
        <v>2002</v>
      </c>
      <c r="D7843" s="2">
        <v>50152</v>
      </c>
      <c r="E7843" s="2">
        <v>48871</v>
      </c>
      <c r="F7843" s="3">
        <v>99023</v>
      </c>
      <c r="G7843" s="1">
        <v>137.53200000000001</v>
      </c>
    </row>
    <row r="7844" spans="1:7" x14ac:dyDescent="0.2">
      <c r="A7844" s="1" t="str">
        <f t="shared" si="122"/>
        <v>2003Tonga</v>
      </c>
      <c r="B7844" s="1" t="s">
        <v>2594</v>
      </c>
      <c r="C7844" s="1">
        <v>2003</v>
      </c>
      <c r="D7844" s="2">
        <v>50264</v>
      </c>
      <c r="E7844" s="2">
        <v>49327</v>
      </c>
      <c r="F7844" s="3">
        <v>99591</v>
      </c>
      <c r="G7844" s="1">
        <v>138.321</v>
      </c>
    </row>
    <row r="7845" spans="1:7" x14ac:dyDescent="0.2">
      <c r="A7845" s="1" t="str">
        <f t="shared" si="122"/>
        <v>2004Tonga</v>
      </c>
      <c r="B7845" s="1" t="s">
        <v>2594</v>
      </c>
      <c r="C7845" s="1">
        <v>2004</v>
      </c>
      <c r="D7845" s="2">
        <v>50423</v>
      </c>
      <c r="E7845" s="2">
        <v>49791</v>
      </c>
      <c r="F7845" s="3">
        <v>100214</v>
      </c>
      <c r="G7845" s="1">
        <v>139.18600000000001</v>
      </c>
    </row>
    <row r="7846" spans="1:7" x14ac:dyDescent="0.2">
      <c r="A7846" s="1" t="str">
        <f t="shared" si="122"/>
        <v>2005Tonga</v>
      </c>
      <c r="B7846" s="1" t="s">
        <v>2594</v>
      </c>
      <c r="C7846" s="1">
        <v>2005</v>
      </c>
      <c r="D7846" s="2">
        <v>50652</v>
      </c>
      <c r="E7846" s="2">
        <v>50256</v>
      </c>
      <c r="F7846" s="3">
        <v>100908</v>
      </c>
      <c r="G7846" s="1">
        <v>140.15</v>
      </c>
    </row>
    <row r="7847" spans="1:7" x14ac:dyDescent="0.2">
      <c r="A7847" s="1" t="str">
        <f t="shared" si="122"/>
        <v>2006Tonga</v>
      </c>
      <c r="B7847" s="1" t="s">
        <v>2594</v>
      </c>
      <c r="C7847" s="1">
        <v>2006</v>
      </c>
      <c r="D7847" s="2">
        <v>50992</v>
      </c>
      <c r="E7847" s="2">
        <v>50722</v>
      </c>
      <c r="F7847" s="3">
        <v>101714</v>
      </c>
      <c r="G7847" s="1">
        <v>141.26900000000001</v>
      </c>
    </row>
    <row r="7848" spans="1:7" x14ac:dyDescent="0.2">
      <c r="A7848" s="1" t="str">
        <f t="shared" si="122"/>
        <v>2007Tonga</v>
      </c>
      <c r="B7848" s="1" t="s">
        <v>2594</v>
      </c>
      <c r="C7848" s="1">
        <v>2007</v>
      </c>
      <c r="D7848" s="2">
        <v>51407</v>
      </c>
      <c r="E7848" s="1" t="s">
        <v>2595</v>
      </c>
      <c r="F7848" s="3">
        <v>102577</v>
      </c>
      <c r="G7848" s="1">
        <v>142.46799999999999</v>
      </c>
    </row>
    <row r="7849" spans="1:7" x14ac:dyDescent="0.2">
      <c r="A7849" s="1" t="str">
        <f t="shared" si="122"/>
        <v>2008Tonga</v>
      </c>
      <c r="B7849" s="1" t="s">
        <v>2594</v>
      </c>
      <c r="C7849" s="1">
        <v>2008</v>
      </c>
      <c r="D7849" s="2">
        <v>51823</v>
      </c>
      <c r="E7849" s="2">
        <v>51561</v>
      </c>
      <c r="F7849" s="3">
        <v>103384</v>
      </c>
      <c r="G7849" s="1">
        <v>143.589</v>
      </c>
    </row>
    <row r="7850" spans="1:7" x14ac:dyDescent="0.2">
      <c r="A7850" s="1" t="str">
        <f t="shared" si="122"/>
        <v>2009Tonga</v>
      </c>
      <c r="B7850" s="1" t="s">
        <v>2594</v>
      </c>
      <c r="C7850" s="1">
        <v>2009</v>
      </c>
      <c r="D7850" s="1" t="s">
        <v>2596</v>
      </c>
      <c r="E7850" s="2">
        <v>51807</v>
      </c>
      <c r="F7850" s="3">
        <v>103897</v>
      </c>
      <c r="G7850" s="1">
        <v>144.30099999999999</v>
      </c>
    </row>
    <row r="7851" spans="1:7" x14ac:dyDescent="0.2">
      <c r="A7851" s="1" t="str">
        <f t="shared" si="122"/>
        <v>2010Tonga</v>
      </c>
      <c r="B7851" s="1" t="s">
        <v>2594</v>
      </c>
      <c r="C7851" s="1">
        <v>2010</v>
      </c>
      <c r="D7851" s="1" t="s">
        <v>2597</v>
      </c>
      <c r="E7851" s="2">
        <v>51851</v>
      </c>
      <c r="F7851" s="3">
        <v>103981</v>
      </c>
      <c r="G7851" s="1">
        <v>144.41800000000001</v>
      </c>
    </row>
    <row r="7852" spans="1:7" x14ac:dyDescent="0.2">
      <c r="A7852" s="1" t="str">
        <f t="shared" si="122"/>
        <v>2011Tonga</v>
      </c>
      <c r="B7852" s="1" t="s">
        <v>2594</v>
      </c>
      <c r="C7852" s="1">
        <v>2011</v>
      </c>
      <c r="D7852" s="2">
        <v>51899</v>
      </c>
      <c r="E7852" s="2">
        <v>51659</v>
      </c>
      <c r="F7852" s="3">
        <v>103558</v>
      </c>
      <c r="G7852" s="1">
        <v>143.83099999999999</v>
      </c>
    </row>
    <row r="7853" spans="1:7" x14ac:dyDescent="0.2">
      <c r="A7853" s="1" t="str">
        <f t="shared" si="122"/>
        <v>2012Tonga</v>
      </c>
      <c r="B7853" s="1" t="s">
        <v>2594</v>
      </c>
      <c r="C7853" s="1">
        <v>2012</v>
      </c>
      <c r="D7853" s="2">
        <v>51449</v>
      </c>
      <c r="E7853" s="2">
        <v>51287</v>
      </c>
      <c r="F7853" s="3">
        <v>102736</v>
      </c>
      <c r="G7853" s="1">
        <v>142.68899999999999</v>
      </c>
    </row>
    <row r="7854" spans="1:7" x14ac:dyDescent="0.2">
      <c r="A7854" s="1" t="str">
        <f t="shared" si="122"/>
        <v>2013Tonga</v>
      </c>
      <c r="B7854" s="1" t="s">
        <v>2594</v>
      </c>
      <c r="C7854" s="1">
        <v>2013</v>
      </c>
      <c r="D7854" s="2">
        <v>50925</v>
      </c>
      <c r="E7854" s="2">
        <v>50843</v>
      </c>
      <c r="F7854" s="3">
        <v>101768</v>
      </c>
      <c r="G7854" s="1">
        <v>141.34399999999999</v>
      </c>
    </row>
    <row r="7855" spans="1:7" x14ac:dyDescent="0.2">
      <c r="A7855" s="1" t="str">
        <f t="shared" si="122"/>
        <v>2014Tonga</v>
      </c>
      <c r="B7855" s="1" t="s">
        <v>2594</v>
      </c>
      <c r="C7855" s="1">
        <v>2014</v>
      </c>
      <c r="D7855" s="2">
        <v>50518</v>
      </c>
      <c r="E7855" s="2">
        <v>50505</v>
      </c>
      <c r="F7855" s="3">
        <v>101023</v>
      </c>
      <c r="G7855" s="1">
        <v>140.31</v>
      </c>
    </row>
    <row r="7856" spans="1:7" x14ac:dyDescent="0.2">
      <c r="A7856" s="1" t="str">
        <f t="shared" si="122"/>
        <v>2015Tonga</v>
      </c>
      <c r="B7856" s="1" t="s">
        <v>2594</v>
      </c>
      <c r="C7856" s="1">
        <v>2015</v>
      </c>
      <c r="D7856" s="2">
        <v>50373</v>
      </c>
      <c r="E7856" s="2">
        <v>50407</v>
      </c>
      <c r="F7856" s="3" t="s">
        <v>2598</v>
      </c>
      <c r="G7856" s="1">
        <v>139.97200000000001</v>
      </c>
    </row>
    <row r="7857" spans="1:7" x14ac:dyDescent="0.2">
      <c r="A7857" s="1" t="str">
        <f t="shared" si="122"/>
        <v>2016Tonga</v>
      </c>
      <c r="B7857" s="1" t="s">
        <v>2594</v>
      </c>
      <c r="C7857" s="1">
        <v>2016</v>
      </c>
      <c r="D7857" s="2">
        <v>50554</v>
      </c>
      <c r="E7857" s="2">
        <v>50589</v>
      </c>
      <c r="F7857" s="3">
        <v>101143</v>
      </c>
      <c r="G7857" s="1">
        <v>140.476</v>
      </c>
    </row>
    <row r="7858" spans="1:7" x14ac:dyDescent="0.2">
      <c r="A7858" s="1" t="str">
        <f t="shared" si="122"/>
        <v>2017Tonga</v>
      </c>
      <c r="B7858" s="1" t="s">
        <v>2594</v>
      </c>
      <c r="C7858" s="1">
        <v>2017</v>
      </c>
      <c r="D7858" s="2">
        <v>50997</v>
      </c>
      <c r="E7858" s="2">
        <v>51005</v>
      </c>
      <c r="F7858" s="3">
        <v>102002</v>
      </c>
      <c r="G7858" s="1">
        <v>141.66900000000001</v>
      </c>
    </row>
    <row r="7859" spans="1:7" x14ac:dyDescent="0.2">
      <c r="A7859" s="1" t="str">
        <f t="shared" si="122"/>
        <v>2018Tonga</v>
      </c>
      <c r="B7859" s="1" t="s">
        <v>2594</v>
      </c>
      <c r="C7859" s="1">
        <v>2018</v>
      </c>
      <c r="D7859" s="2">
        <v>51613</v>
      </c>
      <c r="E7859" s="2">
        <v>51586</v>
      </c>
      <c r="F7859" s="3">
        <v>103199</v>
      </c>
      <c r="G7859" s="1">
        <v>143.33199999999999</v>
      </c>
    </row>
    <row r="7860" spans="1:7" x14ac:dyDescent="0.2">
      <c r="A7860" s="1" t="str">
        <f t="shared" si="122"/>
        <v>2019Tonga</v>
      </c>
      <c r="B7860" s="1" t="s">
        <v>2594</v>
      </c>
      <c r="C7860" s="1">
        <v>2019</v>
      </c>
      <c r="D7860" s="2">
        <v>52286</v>
      </c>
      <c r="E7860" s="2">
        <v>52211</v>
      </c>
      <c r="F7860" s="3">
        <v>104497</v>
      </c>
      <c r="G7860" s="1">
        <v>145.13499999999999</v>
      </c>
    </row>
    <row r="7861" spans="1:7" x14ac:dyDescent="0.2">
      <c r="A7861" s="1" t="str">
        <f t="shared" si="122"/>
        <v>2020Tonga</v>
      </c>
      <c r="B7861" s="1" t="s">
        <v>2594</v>
      </c>
      <c r="C7861" s="1">
        <v>2020</v>
      </c>
      <c r="D7861" s="2">
        <v>52904</v>
      </c>
      <c r="E7861" s="2">
        <v>52793</v>
      </c>
      <c r="F7861" s="3">
        <v>105697</v>
      </c>
      <c r="G7861" s="1">
        <v>146.80099999999999</v>
      </c>
    </row>
    <row r="7862" spans="1:7" x14ac:dyDescent="0.2">
      <c r="A7862" s="1" t="str">
        <f t="shared" si="122"/>
        <v>2001Trinidad and Tobago</v>
      </c>
      <c r="B7862" s="1" t="s">
        <v>156</v>
      </c>
      <c r="C7862" s="1">
        <v>2001</v>
      </c>
      <c r="D7862" s="1" t="s">
        <v>2599</v>
      </c>
      <c r="E7862" s="2">
        <v>639007</v>
      </c>
      <c r="F7862" s="3">
        <v>1271627</v>
      </c>
      <c r="G7862" s="1">
        <v>247.881</v>
      </c>
    </row>
    <row r="7863" spans="1:7" x14ac:dyDescent="0.2">
      <c r="A7863" s="1" t="str">
        <f t="shared" si="122"/>
        <v>2002Trinidad and Tobago</v>
      </c>
      <c r="B7863" s="1" t="s">
        <v>156</v>
      </c>
      <c r="C7863" s="1">
        <v>2002</v>
      </c>
      <c r="D7863" s="2">
        <v>634968</v>
      </c>
      <c r="E7863" s="2">
        <v>642242</v>
      </c>
      <c r="F7863" s="3" t="s">
        <v>2600</v>
      </c>
      <c r="G7863" s="1">
        <v>248.96899999999999</v>
      </c>
    </row>
    <row r="7864" spans="1:7" x14ac:dyDescent="0.2">
      <c r="A7864" s="1" t="str">
        <f t="shared" si="122"/>
        <v>2003Trinidad and Tobago</v>
      </c>
      <c r="B7864" s="1" t="s">
        <v>156</v>
      </c>
      <c r="C7864" s="1">
        <v>2003</v>
      </c>
      <c r="D7864" s="2">
        <v>637659</v>
      </c>
      <c r="E7864" s="2">
        <v>645905</v>
      </c>
      <c r="F7864" s="3">
        <v>1283564</v>
      </c>
      <c r="G7864" s="1">
        <v>250.20699999999999</v>
      </c>
    </row>
    <row r="7865" spans="1:7" x14ac:dyDescent="0.2">
      <c r="A7865" s="1" t="str">
        <f t="shared" si="122"/>
        <v>2004Trinidad and Tobago</v>
      </c>
      <c r="B7865" s="1" t="s">
        <v>156</v>
      </c>
      <c r="C7865" s="1">
        <v>2004</v>
      </c>
      <c r="D7865" s="2">
        <v>640465</v>
      </c>
      <c r="E7865" s="1" t="s">
        <v>2601</v>
      </c>
      <c r="F7865" s="3">
        <v>1290115</v>
      </c>
      <c r="G7865" s="1">
        <v>251.48400000000001</v>
      </c>
    </row>
    <row r="7866" spans="1:7" x14ac:dyDescent="0.2">
      <c r="A7866" s="1" t="str">
        <f t="shared" si="122"/>
        <v>2005Trinidad and Tobago</v>
      </c>
      <c r="B7866" s="1" t="s">
        <v>156</v>
      </c>
      <c r="C7866" s="1">
        <v>2005</v>
      </c>
      <c r="D7866" s="2">
        <v>643244</v>
      </c>
      <c r="E7866" s="2">
        <v>653253</v>
      </c>
      <c r="F7866" s="3">
        <v>1296497</v>
      </c>
      <c r="G7866" s="1">
        <v>252.72800000000001</v>
      </c>
    </row>
    <row r="7867" spans="1:7" x14ac:dyDescent="0.2">
      <c r="A7867" s="1" t="str">
        <f t="shared" si="122"/>
        <v>2006Trinidad and Tobago</v>
      </c>
      <c r="B7867" s="1" t="s">
        <v>156</v>
      </c>
      <c r="C7867" s="1">
        <v>2006</v>
      </c>
      <c r="D7867" s="2">
        <v>645925</v>
      </c>
      <c r="E7867" s="2">
        <v>656627</v>
      </c>
      <c r="F7867" s="3">
        <v>1302552</v>
      </c>
      <c r="G7867" s="1">
        <v>253.90899999999999</v>
      </c>
    </row>
    <row r="7868" spans="1:7" x14ac:dyDescent="0.2">
      <c r="A7868" s="1" t="str">
        <f t="shared" si="122"/>
        <v>2007Trinidad and Tobago</v>
      </c>
      <c r="B7868" s="1" t="s">
        <v>156</v>
      </c>
      <c r="C7868" s="1">
        <v>2007</v>
      </c>
      <c r="D7868" s="2">
        <v>648591</v>
      </c>
      <c r="E7868" s="2">
        <v>659859</v>
      </c>
      <c r="F7868" s="3" t="s">
        <v>2602</v>
      </c>
      <c r="G7868" s="1">
        <v>255.05799999999999</v>
      </c>
    </row>
    <row r="7869" spans="1:7" x14ac:dyDescent="0.2">
      <c r="A7869" s="1" t="str">
        <f t="shared" si="122"/>
        <v>2008Trinidad and Tobago</v>
      </c>
      <c r="B7869" s="1" t="s">
        <v>156</v>
      </c>
      <c r="C7869" s="1">
        <v>2008</v>
      </c>
      <c r="D7869" s="1" t="s">
        <v>2603</v>
      </c>
      <c r="E7869" s="2">
        <v>663099</v>
      </c>
      <c r="F7869" s="3">
        <v>1314449</v>
      </c>
      <c r="G7869" s="1">
        <v>256.22800000000001</v>
      </c>
    </row>
    <row r="7870" spans="1:7" x14ac:dyDescent="0.2">
      <c r="A7870" s="1" t="str">
        <f t="shared" si="122"/>
        <v>2009Trinidad and Tobago</v>
      </c>
      <c r="B7870" s="1" t="s">
        <v>156</v>
      </c>
      <c r="C7870" s="1">
        <v>2009</v>
      </c>
      <c r="D7870" s="2">
        <v>654366</v>
      </c>
      <c r="E7870" s="2">
        <v>666555</v>
      </c>
      <c r="F7870" s="3">
        <v>1320921</v>
      </c>
      <c r="G7870" s="1">
        <v>257.48899999999998</v>
      </c>
    </row>
    <row r="7871" spans="1:7" x14ac:dyDescent="0.2">
      <c r="A7871" s="1" t="str">
        <f t="shared" si="122"/>
        <v>2010Trinidad and Tobago</v>
      </c>
      <c r="B7871" s="1" t="s">
        <v>156</v>
      </c>
      <c r="C7871" s="1">
        <v>2010</v>
      </c>
      <c r="D7871" s="2">
        <v>657758</v>
      </c>
      <c r="E7871" s="2">
        <v>670386</v>
      </c>
      <c r="F7871" s="3">
        <v>1328144</v>
      </c>
      <c r="G7871" s="1">
        <v>258.89699999999999</v>
      </c>
    </row>
    <row r="7872" spans="1:7" x14ac:dyDescent="0.2">
      <c r="A7872" s="1" t="str">
        <f t="shared" si="122"/>
        <v>2011Trinidad and Tobago</v>
      </c>
      <c r="B7872" s="1" t="s">
        <v>156</v>
      </c>
      <c r="C7872" s="1">
        <v>2011</v>
      </c>
      <c r="D7872" s="2">
        <v>661551</v>
      </c>
      <c r="E7872" s="2">
        <v>674629</v>
      </c>
      <c r="F7872" s="3" t="s">
        <v>2604</v>
      </c>
      <c r="G7872" s="1">
        <v>260.464</v>
      </c>
    </row>
    <row r="7873" spans="1:7" x14ac:dyDescent="0.2">
      <c r="A7873" s="1" t="str">
        <f t="shared" si="122"/>
        <v>2012Trinidad and Tobago</v>
      </c>
      <c r="B7873" s="1" t="s">
        <v>156</v>
      </c>
      <c r="C7873" s="1">
        <v>2012</v>
      </c>
      <c r="D7873" s="2">
        <v>665646</v>
      </c>
      <c r="E7873" s="2">
        <v>679168</v>
      </c>
      <c r="F7873" s="3">
        <v>1344814</v>
      </c>
      <c r="G7873" s="1">
        <v>262.14699999999999</v>
      </c>
    </row>
    <row r="7874" spans="1:7" x14ac:dyDescent="0.2">
      <c r="A7874" s="1" t="str">
        <f t="shared" si="122"/>
        <v>2013Trinidad and Tobago</v>
      </c>
      <c r="B7874" s="1" t="s">
        <v>156</v>
      </c>
      <c r="C7874" s="1">
        <v>2013</v>
      </c>
      <c r="D7874" s="2">
        <v>669873</v>
      </c>
      <c r="E7874" s="2">
        <v>683835</v>
      </c>
      <c r="F7874" s="3">
        <v>1353708</v>
      </c>
      <c r="G7874" s="1">
        <v>263.88099999999997</v>
      </c>
    </row>
    <row r="7875" spans="1:7" x14ac:dyDescent="0.2">
      <c r="A7875" s="1" t="str">
        <f t="shared" ref="A7875:A7938" si="123">C7875&amp;B7875</f>
        <v>2014Trinidad and Tobago</v>
      </c>
      <c r="B7875" s="1" t="s">
        <v>156</v>
      </c>
      <c r="C7875" s="1">
        <v>2014</v>
      </c>
      <c r="D7875" s="2">
        <v>673957</v>
      </c>
      <c r="E7875" s="1" t="s">
        <v>2605</v>
      </c>
      <c r="F7875" s="3">
        <v>1362337</v>
      </c>
      <c r="G7875" s="1">
        <v>265.56299999999999</v>
      </c>
    </row>
    <row r="7876" spans="1:7" x14ac:dyDescent="0.2">
      <c r="A7876" s="1" t="str">
        <f t="shared" si="123"/>
        <v>2015Trinidad and Tobago</v>
      </c>
      <c r="B7876" s="1" t="s">
        <v>156</v>
      </c>
      <c r="C7876" s="1">
        <v>2015</v>
      </c>
      <c r="D7876" s="2">
        <v>677717</v>
      </c>
      <c r="E7876" s="2">
        <v>692615</v>
      </c>
      <c r="F7876" s="3">
        <v>1370332</v>
      </c>
      <c r="G7876" s="1">
        <v>267.12099999999998</v>
      </c>
    </row>
    <row r="7877" spans="1:7" x14ac:dyDescent="0.2">
      <c r="A7877" s="1" t="str">
        <f t="shared" si="123"/>
        <v>2016Trinidad and Tobago</v>
      </c>
      <c r="B7877" s="1" t="s">
        <v>156</v>
      </c>
      <c r="C7877" s="1">
        <v>2016</v>
      </c>
      <c r="D7877" s="2">
        <v>681087</v>
      </c>
      <c r="E7877" s="2">
        <v>696476</v>
      </c>
      <c r="F7877" s="3">
        <v>1377563</v>
      </c>
      <c r="G7877" s="1">
        <v>268.53100000000001</v>
      </c>
    </row>
    <row r="7878" spans="1:7" x14ac:dyDescent="0.2">
      <c r="A7878" s="1" t="str">
        <f t="shared" si="123"/>
        <v>2017Trinidad and Tobago</v>
      </c>
      <c r="B7878" s="1" t="s">
        <v>156</v>
      </c>
      <c r="C7878" s="1">
        <v>2017</v>
      </c>
      <c r="D7878" s="2">
        <v>684081</v>
      </c>
      <c r="E7878" s="2">
        <v>699979</v>
      </c>
      <c r="F7878" s="3" t="s">
        <v>2606</v>
      </c>
      <c r="G7878" s="1">
        <v>269.79700000000003</v>
      </c>
    </row>
    <row r="7879" spans="1:7" x14ac:dyDescent="0.2">
      <c r="A7879" s="1" t="str">
        <f t="shared" si="123"/>
        <v>2018Trinidad and Tobago</v>
      </c>
      <c r="B7879" s="1" t="s">
        <v>156</v>
      </c>
      <c r="C7879" s="1">
        <v>2018</v>
      </c>
      <c r="D7879" s="2">
        <v>686702</v>
      </c>
      <c r="E7879" s="2">
        <v>703139</v>
      </c>
      <c r="F7879" s="3">
        <v>1389841</v>
      </c>
      <c r="G7879" s="1">
        <v>270.92399999999998</v>
      </c>
    </row>
    <row r="7880" spans="1:7" x14ac:dyDescent="0.2">
      <c r="A7880" s="1" t="str">
        <f t="shared" si="123"/>
        <v>2019Trinidad and Tobago</v>
      </c>
      <c r="B7880" s="1" t="s">
        <v>156</v>
      </c>
      <c r="C7880" s="1">
        <v>2019</v>
      </c>
      <c r="D7880" s="2">
        <v>688982</v>
      </c>
      <c r="E7880" s="2">
        <v>705987</v>
      </c>
      <c r="F7880" s="3">
        <v>1394969</v>
      </c>
      <c r="G7880" s="1">
        <v>271.92399999999998</v>
      </c>
    </row>
    <row r="7881" spans="1:7" x14ac:dyDescent="0.2">
      <c r="A7881" s="1" t="str">
        <f t="shared" si="123"/>
        <v>2020Trinidad and Tobago</v>
      </c>
      <c r="B7881" s="1" t="s">
        <v>156</v>
      </c>
      <c r="C7881" s="1">
        <v>2020</v>
      </c>
      <c r="D7881" s="2">
        <v>690947</v>
      </c>
      <c r="E7881" s="2">
        <v>708544</v>
      </c>
      <c r="F7881" s="3">
        <v>1399491</v>
      </c>
      <c r="G7881" s="1">
        <v>272.80500000000001</v>
      </c>
    </row>
    <row r="7882" spans="1:7" x14ac:dyDescent="0.2">
      <c r="A7882" s="1" t="str">
        <f t="shared" si="123"/>
        <v>2001Tunisia</v>
      </c>
      <c r="B7882" s="1" t="s">
        <v>157</v>
      </c>
      <c r="C7882" s="1">
        <v>2001</v>
      </c>
      <c r="D7882" s="2">
        <v>4926607</v>
      </c>
      <c r="E7882" s="2">
        <v>4867308</v>
      </c>
      <c r="F7882" s="3">
        <v>9793915</v>
      </c>
      <c r="G7882" s="1">
        <v>63.04</v>
      </c>
    </row>
    <row r="7883" spans="1:7" x14ac:dyDescent="0.2">
      <c r="A7883" s="1" t="str">
        <f t="shared" si="123"/>
        <v>2002Tunisia</v>
      </c>
      <c r="B7883" s="1" t="s">
        <v>157</v>
      </c>
      <c r="C7883" s="1">
        <v>2002</v>
      </c>
      <c r="D7883" s="2">
        <v>4959029</v>
      </c>
      <c r="E7883" s="2">
        <v>4912232</v>
      </c>
      <c r="F7883" s="3">
        <v>9871261</v>
      </c>
      <c r="G7883" s="1">
        <v>63.537999999999997</v>
      </c>
    </row>
    <row r="7884" spans="1:7" x14ac:dyDescent="0.2">
      <c r="A7884" s="1" t="str">
        <f t="shared" si="123"/>
        <v>2003Tunisia</v>
      </c>
      <c r="B7884" s="1" t="s">
        <v>157</v>
      </c>
      <c r="C7884" s="1">
        <v>2003</v>
      </c>
      <c r="D7884" s="2">
        <v>4989405</v>
      </c>
      <c r="E7884" s="2">
        <v>4955877</v>
      </c>
      <c r="F7884" s="3">
        <v>9945282</v>
      </c>
      <c r="G7884" s="1">
        <v>64.013999999999996</v>
      </c>
    </row>
    <row r="7885" spans="1:7" x14ac:dyDescent="0.2">
      <c r="A7885" s="1" t="str">
        <f t="shared" si="123"/>
        <v>2004Tunisia</v>
      </c>
      <c r="B7885" s="1" t="s">
        <v>157</v>
      </c>
      <c r="C7885" s="1">
        <v>2004</v>
      </c>
      <c r="D7885" s="2">
        <v>5021588</v>
      </c>
      <c r="E7885" s="1" t="s">
        <v>2607</v>
      </c>
      <c r="F7885" s="3">
        <v>10022278</v>
      </c>
      <c r="G7885" s="1">
        <v>64.510000000000005</v>
      </c>
    </row>
    <row r="7886" spans="1:7" x14ac:dyDescent="0.2">
      <c r="A7886" s="1" t="str">
        <f t="shared" si="123"/>
        <v>2005Tunisia</v>
      </c>
      <c r="B7886" s="1" t="s">
        <v>157</v>
      </c>
      <c r="C7886" s="1">
        <v>2005</v>
      </c>
      <c r="D7886" s="2">
        <v>5058303</v>
      </c>
      <c r="E7886" s="2">
        <v>5048475</v>
      </c>
      <c r="F7886" s="3">
        <v>10106778</v>
      </c>
      <c r="G7886" s="1">
        <v>65.054000000000002</v>
      </c>
    </row>
    <row r="7887" spans="1:7" x14ac:dyDescent="0.2">
      <c r="A7887" s="1" t="str">
        <f t="shared" si="123"/>
        <v>2006Tunisia</v>
      </c>
      <c r="B7887" s="1" t="s">
        <v>157</v>
      </c>
      <c r="C7887" s="1">
        <v>2006</v>
      </c>
      <c r="D7887" s="2">
        <v>5101127</v>
      </c>
      <c r="E7887" s="2">
        <v>5100084</v>
      </c>
      <c r="F7887" s="3">
        <v>10201211</v>
      </c>
      <c r="G7887" s="1">
        <v>65.662000000000006</v>
      </c>
    </row>
    <row r="7888" spans="1:7" x14ac:dyDescent="0.2">
      <c r="A7888" s="1" t="str">
        <f t="shared" si="123"/>
        <v>2007Tunisia</v>
      </c>
      <c r="B7888" s="1" t="s">
        <v>157</v>
      </c>
      <c r="C7888" s="1">
        <v>2007</v>
      </c>
      <c r="D7888" s="2">
        <v>5149486</v>
      </c>
      <c r="E7888" s="2">
        <v>5155243</v>
      </c>
      <c r="F7888" s="3">
        <v>10304729</v>
      </c>
      <c r="G7888" s="1">
        <v>66.328000000000003</v>
      </c>
    </row>
    <row r="7889" spans="1:7" x14ac:dyDescent="0.2">
      <c r="A7889" s="1" t="str">
        <f t="shared" si="123"/>
        <v>2008Tunisia</v>
      </c>
      <c r="B7889" s="1" t="s">
        <v>157</v>
      </c>
      <c r="C7889" s="1">
        <v>2008</v>
      </c>
      <c r="D7889" s="2">
        <v>5201266</v>
      </c>
      <c r="E7889" s="2">
        <v>5213159</v>
      </c>
      <c r="F7889" s="3">
        <v>10414425</v>
      </c>
      <c r="G7889" s="1">
        <v>67.034000000000006</v>
      </c>
    </row>
    <row r="7890" spans="1:7" x14ac:dyDescent="0.2">
      <c r="A7890" s="1" t="str">
        <f t="shared" si="123"/>
        <v>2009Tunisia</v>
      </c>
      <c r="B7890" s="1" t="s">
        <v>157</v>
      </c>
      <c r="C7890" s="1">
        <v>2009</v>
      </c>
      <c r="D7890" s="2">
        <v>5253208</v>
      </c>
      <c r="E7890" s="2">
        <v>5272483</v>
      </c>
      <c r="F7890" s="3">
        <v>10525691</v>
      </c>
      <c r="G7890" s="1">
        <v>67.75</v>
      </c>
    </row>
    <row r="7891" spans="1:7" x14ac:dyDescent="0.2">
      <c r="A7891" s="1" t="str">
        <f t="shared" si="123"/>
        <v>2010Tunisia</v>
      </c>
      <c r="B7891" s="1" t="s">
        <v>157</v>
      </c>
      <c r="C7891" s="1">
        <v>2010</v>
      </c>
      <c r="D7891" s="2">
        <v>5303033</v>
      </c>
      <c r="E7891" s="2">
        <v>5332212</v>
      </c>
      <c r="F7891" s="3">
        <v>10635245</v>
      </c>
      <c r="G7891" s="1">
        <v>68.454999999999998</v>
      </c>
    </row>
    <row r="7892" spans="1:7" x14ac:dyDescent="0.2">
      <c r="A7892" s="1" t="str">
        <f t="shared" si="123"/>
        <v>2011Tunisia</v>
      </c>
      <c r="B7892" s="1" t="s">
        <v>157</v>
      </c>
      <c r="C7892" s="1">
        <v>2011</v>
      </c>
      <c r="D7892" s="2">
        <v>5349834</v>
      </c>
      <c r="E7892" s="2">
        <v>5392038</v>
      </c>
      <c r="F7892" s="3">
        <v>10741872</v>
      </c>
      <c r="G7892" s="1">
        <v>69.141999999999996</v>
      </c>
    </row>
    <row r="7893" spans="1:7" x14ac:dyDescent="0.2">
      <c r="A7893" s="1" t="str">
        <f t="shared" si="123"/>
        <v>2012Tunisia</v>
      </c>
      <c r="B7893" s="1" t="s">
        <v>157</v>
      </c>
      <c r="C7893" s="1">
        <v>2012</v>
      </c>
      <c r="D7893" s="2">
        <v>5394723</v>
      </c>
      <c r="E7893" s="1" t="s">
        <v>2608</v>
      </c>
      <c r="F7893" s="3">
        <v>10846993</v>
      </c>
      <c r="G7893" s="1">
        <v>69.817999999999998</v>
      </c>
    </row>
    <row r="7894" spans="1:7" x14ac:dyDescent="0.2">
      <c r="A7894" s="1" t="str">
        <f t="shared" si="123"/>
        <v>2013Tunisia</v>
      </c>
      <c r="B7894" s="1" t="s">
        <v>157</v>
      </c>
      <c r="C7894" s="1">
        <v>2013</v>
      </c>
      <c r="D7894" s="1" t="s">
        <v>2609</v>
      </c>
      <c r="E7894" s="2">
        <v>5513159</v>
      </c>
      <c r="F7894" s="3">
        <v>10952949</v>
      </c>
      <c r="G7894" s="1">
        <v>70.5</v>
      </c>
    </row>
    <row r="7895" spans="1:7" x14ac:dyDescent="0.2">
      <c r="A7895" s="1" t="str">
        <f t="shared" si="123"/>
        <v>2014Tunisia</v>
      </c>
      <c r="B7895" s="1" t="s">
        <v>157</v>
      </c>
      <c r="C7895" s="1">
        <v>2014</v>
      </c>
      <c r="D7895" s="2">
        <v>5488084</v>
      </c>
      <c r="E7895" s="2">
        <v>5575111</v>
      </c>
      <c r="F7895" s="3">
        <v>11063195</v>
      </c>
      <c r="G7895" s="1">
        <v>71.209999999999994</v>
      </c>
    </row>
    <row r="7896" spans="1:7" x14ac:dyDescent="0.2">
      <c r="A7896" s="1" t="str">
        <f t="shared" si="123"/>
        <v>2015Tunisia</v>
      </c>
      <c r="B7896" s="1" t="s">
        <v>157</v>
      </c>
      <c r="C7896" s="1">
        <v>2015</v>
      </c>
      <c r="D7896" s="2">
        <v>5541626</v>
      </c>
      <c r="E7896" s="2">
        <v>5638325</v>
      </c>
      <c r="F7896" s="3">
        <v>11179951</v>
      </c>
      <c r="G7896" s="1">
        <v>71.962000000000003</v>
      </c>
    </row>
    <row r="7897" spans="1:7" x14ac:dyDescent="0.2">
      <c r="A7897" s="1" t="str">
        <f t="shared" si="123"/>
        <v>2016Tunisia</v>
      </c>
      <c r="B7897" s="1" t="s">
        <v>157</v>
      </c>
      <c r="C7897" s="1">
        <v>2016</v>
      </c>
      <c r="D7897" s="2">
        <v>5601121</v>
      </c>
      <c r="E7897" s="2">
        <v>5702821</v>
      </c>
      <c r="F7897" s="3">
        <v>11303942</v>
      </c>
      <c r="G7897" s="1">
        <v>72.760000000000005</v>
      </c>
    </row>
    <row r="7898" spans="1:7" x14ac:dyDescent="0.2">
      <c r="A7898" s="1" t="str">
        <f t="shared" si="123"/>
        <v>2017Tunisia</v>
      </c>
      <c r="B7898" s="1" t="s">
        <v>157</v>
      </c>
      <c r="C7898" s="1">
        <v>2017</v>
      </c>
      <c r="D7898" s="2">
        <v>5665352</v>
      </c>
      <c r="E7898" s="2">
        <v>5768086</v>
      </c>
      <c r="F7898" s="3">
        <v>11433438</v>
      </c>
      <c r="G7898" s="1">
        <v>73.593000000000004</v>
      </c>
    </row>
    <row r="7899" spans="1:7" x14ac:dyDescent="0.2">
      <c r="A7899" s="1" t="str">
        <f t="shared" si="123"/>
        <v>2018Tunisia</v>
      </c>
      <c r="B7899" s="1" t="s">
        <v>157</v>
      </c>
      <c r="C7899" s="1">
        <v>2018</v>
      </c>
      <c r="D7899" s="2">
        <v>5732044</v>
      </c>
      <c r="E7899" s="2">
        <v>5833159</v>
      </c>
      <c r="F7899" s="3">
        <v>11565203</v>
      </c>
      <c r="G7899" s="1">
        <v>74.441000000000003</v>
      </c>
    </row>
    <row r="7900" spans="1:7" x14ac:dyDescent="0.2">
      <c r="A7900" s="1" t="str">
        <f t="shared" si="123"/>
        <v>2019Tunisia</v>
      </c>
      <c r="B7900" s="1" t="s">
        <v>157</v>
      </c>
      <c r="C7900" s="1">
        <v>2019</v>
      </c>
      <c r="D7900" s="1" t="s">
        <v>2610</v>
      </c>
      <c r="E7900" s="2">
        <v>5896741</v>
      </c>
      <c r="F7900" s="3">
        <v>11694721</v>
      </c>
      <c r="G7900" s="1">
        <v>75.275000000000006</v>
      </c>
    </row>
    <row r="7901" spans="1:7" x14ac:dyDescent="0.2">
      <c r="A7901" s="1" t="str">
        <f t="shared" si="123"/>
        <v>2020Tunisia</v>
      </c>
      <c r="B7901" s="1" t="s">
        <v>157</v>
      </c>
      <c r="C7901" s="1">
        <v>2020</v>
      </c>
      <c r="D7901" s="2">
        <v>5860752</v>
      </c>
      <c r="E7901" s="2">
        <v>5957866</v>
      </c>
      <c r="F7901" s="3">
        <v>11818618</v>
      </c>
      <c r="G7901" s="1">
        <v>76.072000000000003</v>
      </c>
    </row>
    <row r="7902" spans="1:7" x14ac:dyDescent="0.2">
      <c r="A7902" s="1" t="str">
        <f t="shared" si="123"/>
        <v>2001Turkey</v>
      </c>
      <c r="B7902" s="1" t="s">
        <v>158</v>
      </c>
      <c r="C7902" s="1">
        <v>2001</v>
      </c>
      <c r="D7902" s="2">
        <v>31608455</v>
      </c>
      <c r="E7902" s="2">
        <v>32583788</v>
      </c>
      <c r="F7902" s="3">
        <v>64192243</v>
      </c>
      <c r="G7902" s="1">
        <v>83.406999999999996</v>
      </c>
    </row>
    <row r="7903" spans="1:7" x14ac:dyDescent="0.2">
      <c r="A7903" s="1" t="str">
        <f t="shared" si="123"/>
        <v>2002Turkey</v>
      </c>
      <c r="B7903" s="1" t="s">
        <v>158</v>
      </c>
      <c r="C7903" s="1">
        <v>2002</v>
      </c>
      <c r="D7903" s="2">
        <v>32074313</v>
      </c>
      <c r="E7903" s="2">
        <v>33071044</v>
      </c>
      <c r="F7903" s="3">
        <v>65145357</v>
      </c>
      <c r="G7903" s="1">
        <v>84.644999999999996</v>
      </c>
    </row>
    <row r="7904" spans="1:7" x14ac:dyDescent="0.2">
      <c r="A7904" s="1" t="str">
        <f t="shared" si="123"/>
        <v>2003Turkey</v>
      </c>
      <c r="B7904" s="1" t="s">
        <v>158</v>
      </c>
      <c r="C7904" s="1">
        <v>2003</v>
      </c>
      <c r="D7904" s="2">
        <v>32535902</v>
      </c>
      <c r="E7904" s="1" t="s">
        <v>2611</v>
      </c>
      <c r="F7904" s="3">
        <v>66089402</v>
      </c>
      <c r="G7904" s="1">
        <v>85.872</v>
      </c>
    </row>
    <row r="7905" spans="1:7" x14ac:dyDescent="0.2">
      <c r="A7905" s="1" t="str">
        <f t="shared" si="123"/>
        <v>2004Turkey</v>
      </c>
      <c r="B7905" s="1" t="s">
        <v>158</v>
      </c>
      <c r="C7905" s="1">
        <v>2004</v>
      </c>
      <c r="D7905" s="2">
        <v>32985599</v>
      </c>
      <c r="E7905" s="2">
        <v>34025331</v>
      </c>
      <c r="F7905" s="3" t="s">
        <v>2612</v>
      </c>
      <c r="G7905" s="1">
        <v>87.069000000000003</v>
      </c>
    </row>
    <row r="7906" spans="1:7" x14ac:dyDescent="0.2">
      <c r="A7906" s="1" t="str">
        <f t="shared" si="123"/>
        <v>2005Turkey</v>
      </c>
      <c r="B7906" s="1" t="s">
        <v>158</v>
      </c>
      <c r="C7906" s="1">
        <v>2005</v>
      </c>
      <c r="D7906" s="2">
        <v>33419604</v>
      </c>
      <c r="E7906" s="2">
        <v>34483857</v>
      </c>
      <c r="F7906" s="3">
        <v>67903461</v>
      </c>
      <c r="G7906" s="1">
        <v>88.228999999999999</v>
      </c>
    </row>
    <row r="7907" spans="1:7" x14ac:dyDescent="0.2">
      <c r="A7907" s="1" t="str">
        <f t="shared" si="123"/>
        <v>2006Turkey</v>
      </c>
      <c r="B7907" s="1" t="s">
        <v>158</v>
      </c>
      <c r="C7907" s="1">
        <v>2006</v>
      </c>
      <c r="D7907" s="1" t="s">
        <v>2613</v>
      </c>
      <c r="E7907" s="2">
        <v>34924109</v>
      </c>
      <c r="F7907" s="3">
        <v>68756809</v>
      </c>
      <c r="G7907" s="1">
        <v>89.337000000000003</v>
      </c>
    </row>
    <row r="7908" spans="1:7" x14ac:dyDescent="0.2">
      <c r="A7908" s="1" t="str">
        <f t="shared" si="123"/>
        <v>2007Turkey</v>
      </c>
      <c r="B7908" s="1" t="s">
        <v>158</v>
      </c>
      <c r="C7908" s="1">
        <v>2007</v>
      </c>
      <c r="D7908" s="2">
        <v>34230799</v>
      </c>
      <c r="E7908" s="2">
        <v>35351055</v>
      </c>
      <c r="F7908" s="3">
        <v>69581854</v>
      </c>
      <c r="G7908" s="1">
        <v>90.409000000000006</v>
      </c>
    </row>
    <row r="7909" spans="1:7" x14ac:dyDescent="0.2">
      <c r="A7909" s="1" t="str">
        <f t="shared" si="123"/>
        <v>2008Turkey</v>
      </c>
      <c r="B7909" s="1" t="s">
        <v>158</v>
      </c>
      <c r="C7909" s="1">
        <v>2008</v>
      </c>
      <c r="D7909" s="2">
        <v>34634725</v>
      </c>
      <c r="E7909" s="2">
        <v>35783887</v>
      </c>
      <c r="F7909" s="3">
        <v>70418612</v>
      </c>
      <c r="G7909" s="1">
        <v>91.497</v>
      </c>
    </row>
    <row r="7910" spans="1:7" x14ac:dyDescent="0.2">
      <c r="A7910" s="1" t="str">
        <f t="shared" si="123"/>
        <v>2009Turkey</v>
      </c>
      <c r="B7910" s="1" t="s">
        <v>158</v>
      </c>
      <c r="C7910" s="1">
        <v>2009</v>
      </c>
      <c r="D7910" s="2">
        <v>35072774</v>
      </c>
      <c r="E7910" s="2">
        <v>36248632</v>
      </c>
      <c r="F7910" s="3">
        <v>71321406</v>
      </c>
      <c r="G7910" s="1">
        <v>92.67</v>
      </c>
    </row>
    <row r="7911" spans="1:7" x14ac:dyDescent="0.2">
      <c r="A7911" s="1" t="str">
        <f t="shared" si="123"/>
        <v>2010Turkey</v>
      </c>
      <c r="B7911" s="1" t="s">
        <v>158</v>
      </c>
      <c r="C7911" s="1">
        <v>2010</v>
      </c>
      <c r="D7911" s="2">
        <v>35564246</v>
      </c>
      <c r="E7911" s="2">
        <v>36762746</v>
      </c>
      <c r="F7911" s="3">
        <v>72326992</v>
      </c>
      <c r="G7911" s="1">
        <v>93.975999999999999</v>
      </c>
    </row>
    <row r="7912" spans="1:7" x14ac:dyDescent="0.2">
      <c r="A7912" s="1" t="str">
        <f t="shared" si="123"/>
        <v>2011Turkey</v>
      </c>
      <c r="B7912" s="1" t="s">
        <v>158</v>
      </c>
      <c r="C7912" s="1">
        <v>2011</v>
      </c>
      <c r="D7912" s="2">
        <v>36112721</v>
      </c>
      <c r="E7912" s="2">
        <v>37330533</v>
      </c>
      <c r="F7912" s="3">
        <v>73443254</v>
      </c>
      <c r="G7912" s="1">
        <v>95.427000000000007</v>
      </c>
    </row>
    <row r="7913" spans="1:7" x14ac:dyDescent="0.2">
      <c r="A7913" s="1" t="str">
        <f t="shared" si="123"/>
        <v>2012Turkey</v>
      </c>
      <c r="B7913" s="1" t="s">
        <v>158</v>
      </c>
      <c r="C7913" s="1">
        <v>2012</v>
      </c>
      <c r="D7913" s="2">
        <v>36708592</v>
      </c>
      <c r="E7913" s="2">
        <v>37942454</v>
      </c>
      <c r="F7913" s="3">
        <v>74651046</v>
      </c>
      <c r="G7913" s="1">
        <v>96.995999999999995</v>
      </c>
    </row>
    <row r="7914" spans="1:7" x14ac:dyDescent="0.2">
      <c r="A7914" s="1" t="str">
        <f t="shared" si="123"/>
        <v>2013Turkey</v>
      </c>
      <c r="B7914" s="1" t="s">
        <v>158</v>
      </c>
      <c r="C7914" s="1">
        <v>2013</v>
      </c>
      <c r="D7914" s="2">
        <v>37340975</v>
      </c>
      <c r="E7914" s="2">
        <v>38584479</v>
      </c>
      <c r="F7914" s="3">
        <v>75925454</v>
      </c>
      <c r="G7914" s="1">
        <v>98.652000000000001</v>
      </c>
    </row>
    <row r="7915" spans="1:7" x14ac:dyDescent="0.2">
      <c r="A7915" s="1" t="str">
        <f t="shared" si="123"/>
        <v>2014Turkey</v>
      </c>
      <c r="B7915" s="1" t="s">
        <v>158</v>
      </c>
      <c r="C7915" s="1">
        <v>2014</v>
      </c>
      <c r="D7915" s="2">
        <v>37993284</v>
      </c>
      <c r="E7915" s="2">
        <v>39235978</v>
      </c>
      <c r="F7915" s="3">
        <v>77229262</v>
      </c>
      <c r="G7915" s="1">
        <v>100.346</v>
      </c>
    </row>
    <row r="7916" spans="1:7" x14ac:dyDescent="0.2">
      <c r="A7916" s="1" t="str">
        <f t="shared" si="123"/>
        <v>2015Turkey</v>
      </c>
      <c r="B7916" s="1" t="s">
        <v>158</v>
      </c>
      <c r="C7916" s="1">
        <v>2015</v>
      </c>
      <c r="D7916" s="2">
        <v>38650062</v>
      </c>
      <c r="E7916" s="2">
        <v>39879351</v>
      </c>
      <c r="F7916" s="3">
        <v>78529413</v>
      </c>
      <c r="G7916" s="1">
        <v>102.035</v>
      </c>
    </row>
    <row r="7917" spans="1:7" x14ac:dyDescent="0.2">
      <c r="A7917" s="1" t="str">
        <f t="shared" si="123"/>
        <v>2016Turkey</v>
      </c>
      <c r="B7917" s="1" t="s">
        <v>158</v>
      </c>
      <c r="C7917" s="1">
        <v>2016</v>
      </c>
      <c r="D7917" s="2">
        <v>39313518</v>
      </c>
      <c r="E7917" s="1" t="s">
        <v>2614</v>
      </c>
      <c r="F7917" s="3">
        <v>79827868</v>
      </c>
      <c r="G7917" s="1">
        <v>103.72199999999999</v>
      </c>
    </row>
    <row r="7918" spans="1:7" x14ac:dyDescent="0.2">
      <c r="A7918" s="1" t="str">
        <f t="shared" si="123"/>
        <v>2017Turkey</v>
      </c>
      <c r="B7918" s="1" t="s">
        <v>158</v>
      </c>
      <c r="C7918" s="1">
        <v>2017</v>
      </c>
      <c r="D7918" s="2">
        <v>39978211</v>
      </c>
      <c r="E7918" s="1" t="s">
        <v>2615</v>
      </c>
      <c r="F7918" s="3">
        <v>81116451</v>
      </c>
      <c r="G7918" s="1">
        <v>105.39700000000001</v>
      </c>
    </row>
    <row r="7919" spans="1:7" x14ac:dyDescent="0.2">
      <c r="A7919" s="1" t="str">
        <f t="shared" si="123"/>
        <v>2018Turkey</v>
      </c>
      <c r="B7919" s="1" t="s">
        <v>158</v>
      </c>
      <c r="C7919" s="1">
        <v>2018</v>
      </c>
      <c r="D7919" s="2">
        <v>40611933</v>
      </c>
      <c r="E7919" s="2">
        <v>41728157</v>
      </c>
      <c r="F7919" s="3" t="s">
        <v>2616</v>
      </c>
      <c r="G7919" s="1">
        <v>106.98699999999999</v>
      </c>
    </row>
    <row r="7920" spans="1:7" x14ac:dyDescent="0.2">
      <c r="A7920" s="1" t="str">
        <f t="shared" si="123"/>
        <v>2019Turkey</v>
      </c>
      <c r="B7920" s="1" t="s">
        <v>158</v>
      </c>
      <c r="C7920" s="1">
        <v>2019</v>
      </c>
      <c r="D7920" s="2">
        <v>41173709</v>
      </c>
      <c r="E7920" s="2">
        <v>42255898</v>
      </c>
      <c r="F7920" s="3">
        <v>83429607</v>
      </c>
      <c r="G7920" s="1">
        <v>108.402</v>
      </c>
    </row>
    <row r="7921" spans="1:7" x14ac:dyDescent="0.2">
      <c r="A7921" s="1" t="str">
        <f t="shared" si="123"/>
        <v>2020Turkey</v>
      </c>
      <c r="B7921" s="1" t="s">
        <v>158</v>
      </c>
      <c r="C7921" s="1">
        <v>2020</v>
      </c>
      <c r="D7921" s="2">
        <v>41636125</v>
      </c>
      <c r="E7921" s="2">
        <v>42702942</v>
      </c>
      <c r="F7921" s="3">
        <v>84339067</v>
      </c>
      <c r="G7921" s="1">
        <v>109.584</v>
      </c>
    </row>
    <row r="7922" spans="1:7" x14ac:dyDescent="0.2">
      <c r="A7922" s="1" t="str">
        <f t="shared" si="123"/>
        <v>2001Turkmenistan</v>
      </c>
      <c r="B7922" s="1" t="s">
        <v>2617</v>
      </c>
      <c r="C7922" s="1">
        <v>2001</v>
      </c>
      <c r="D7922" s="2">
        <v>2246152</v>
      </c>
      <c r="E7922" s="2">
        <v>2317935</v>
      </c>
      <c r="F7922" s="3">
        <v>4564087</v>
      </c>
      <c r="G7922" s="1">
        <v>9.7119999999999997</v>
      </c>
    </row>
    <row r="7923" spans="1:7" x14ac:dyDescent="0.2">
      <c r="A7923" s="1" t="str">
        <f t="shared" si="123"/>
        <v>2002Turkmenistan</v>
      </c>
      <c r="B7923" s="1" t="s">
        <v>2617</v>
      </c>
      <c r="C7923" s="1">
        <v>2002</v>
      </c>
      <c r="D7923" s="2">
        <v>2268464</v>
      </c>
      <c r="E7923" s="2">
        <v>2341554</v>
      </c>
      <c r="F7923" s="3">
        <v>4610018</v>
      </c>
      <c r="G7923" s="1">
        <v>9.81</v>
      </c>
    </row>
    <row r="7924" spans="1:7" x14ac:dyDescent="0.2">
      <c r="A7924" s="1" t="str">
        <f t="shared" si="123"/>
        <v>2003Turkmenistan</v>
      </c>
      <c r="B7924" s="1" t="s">
        <v>2617</v>
      </c>
      <c r="C7924" s="1">
        <v>2003</v>
      </c>
      <c r="D7924" s="2">
        <v>2290688</v>
      </c>
      <c r="E7924" s="2">
        <v>2365064</v>
      </c>
      <c r="F7924" s="3">
        <v>4655752</v>
      </c>
      <c r="G7924" s="1">
        <v>9.907</v>
      </c>
    </row>
    <row r="7925" spans="1:7" x14ac:dyDescent="0.2">
      <c r="A7925" s="1" t="str">
        <f t="shared" si="123"/>
        <v>2004Turkmenistan</v>
      </c>
      <c r="B7925" s="1" t="s">
        <v>2617</v>
      </c>
      <c r="C7925" s="1">
        <v>2004</v>
      </c>
      <c r="D7925" s="2">
        <v>2313874</v>
      </c>
      <c r="E7925" s="2">
        <v>2389522</v>
      </c>
      <c r="F7925" s="3">
        <v>4703396</v>
      </c>
      <c r="G7925" s="1">
        <v>10.009</v>
      </c>
    </row>
    <row r="7926" spans="1:7" x14ac:dyDescent="0.2">
      <c r="A7926" s="1" t="str">
        <f t="shared" si="123"/>
        <v>2005Turkmenistan</v>
      </c>
      <c r="B7926" s="1" t="s">
        <v>2617</v>
      </c>
      <c r="C7926" s="1">
        <v>2005</v>
      </c>
      <c r="D7926" s="2">
        <v>2338888</v>
      </c>
      <c r="E7926" s="2">
        <v>2415764</v>
      </c>
      <c r="F7926" s="3">
        <v>4754652</v>
      </c>
      <c r="G7926" s="1">
        <v>10.118</v>
      </c>
    </row>
    <row r="7927" spans="1:7" x14ac:dyDescent="0.2">
      <c r="A7927" s="1" t="str">
        <f t="shared" si="123"/>
        <v>2006Turkmenistan</v>
      </c>
      <c r="B7927" s="1" t="s">
        <v>2617</v>
      </c>
      <c r="C7927" s="1">
        <v>2006</v>
      </c>
      <c r="D7927" s="2">
        <v>2366014</v>
      </c>
      <c r="E7927" s="1" t="s">
        <v>2618</v>
      </c>
      <c r="F7927" s="3">
        <v>4810114</v>
      </c>
      <c r="G7927" s="1">
        <v>10.236000000000001</v>
      </c>
    </row>
    <row r="7928" spans="1:7" x14ac:dyDescent="0.2">
      <c r="A7928" s="1" t="str">
        <f t="shared" si="123"/>
        <v>2007Turkmenistan</v>
      </c>
      <c r="B7928" s="1" t="s">
        <v>2617</v>
      </c>
      <c r="C7928" s="1">
        <v>2007</v>
      </c>
      <c r="D7928" s="2">
        <v>2395433</v>
      </c>
      <c r="E7928" s="2">
        <v>2474709</v>
      </c>
      <c r="F7928" s="3">
        <v>4870142</v>
      </c>
      <c r="G7928" s="1">
        <v>10.364000000000001</v>
      </c>
    </row>
    <row r="7929" spans="1:7" x14ac:dyDescent="0.2">
      <c r="A7929" s="1" t="str">
        <f t="shared" si="123"/>
        <v>2008Turkmenistan</v>
      </c>
      <c r="B7929" s="1" t="s">
        <v>2617</v>
      </c>
      <c r="C7929" s="1">
        <v>2008</v>
      </c>
      <c r="D7929" s="1" t="s">
        <v>2619</v>
      </c>
      <c r="E7929" s="2">
        <v>2508075</v>
      </c>
      <c r="F7929" s="3">
        <v>4935765</v>
      </c>
      <c r="G7929" s="1">
        <v>10.503</v>
      </c>
    </row>
    <row r="7930" spans="1:7" x14ac:dyDescent="0.2">
      <c r="A7930" s="1" t="str">
        <f t="shared" si="123"/>
        <v>2009Turkmenistan</v>
      </c>
      <c r="B7930" s="1" t="s">
        <v>2617</v>
      </c>
      <c r="C7930" s="1">
        <v>2009</v>
      </c>
      <c r="D7930" s="2">
        <v>2463293</v>
      </c>
      <c r="E7930" s="1" t="s">
        <v>2620</v>
      </c>
      <c r="F7930" s="3">
        <v>5007953</v>
      </c>
      <c r="G7930" s="1">
        <v>10.657</v>
      </c>
    </row>
    <row r="7931" spans="1:7" x14ac:dyDescent="0.2">
      <c r="A7931" s="1" t="str">
        <f t="shared" si="123"/>
        <v>2010Turkmenistan</v>
      </c>
      <c r="B7931" s="1" t="s">
        <v>2617</v>
      </c>
      <c r="C7931" s="1">
        <v>2010</v>
      </c>
      <c r="D7931" s="2">
        <v>2502514</v>
      </c>
      <c r="E7931" s="2">
        <v>2584697</v>
      </c>
      <c r="F7931" s="3">
        <v>5087211</v>
      </c>
      <c r="G7931" s="1">
        <v>10.824999999999999</v>
      </c>
    </row>
    <row r="7932" spans="1:7" x14ac:dyDescent="0.2">
      <c r="A7932" s="1" t="str">
        <f t="shared" si="123"/>
        <v>2011Turkmenistan</v>
      </c>
      <c r="B7932" s="1" t="s">
        <v>2617</v>
      </c>
      <c r="C7932" s="1">
        <v>2011</v>
      </c>
      <c r="D7932" s="2">
        <v>2545627</v>
      </c>
      <c r="E7932" s="2">
        <v>2628449</v>
      </c>
      <c r="F7932" s="3">
        <v>5174076</v>
      </c>
      <c r="G7932" s="1">
        <v>11.01</v>
      </c>
    </row>
    <row r="7933" spans="1:7" x14ac:dyDescent="0.2">
      <c r="A7933" s="1" t="str">
        <f t="shared" si="123"/>
        <v>2012Turkmenistan</v>
      </c>
      <c r="B7933" s="1" t="s">
        <v>2617</v>
      </c>
      <c r="C7933" s="1">
        <v>2012</v>
      </c>
      <c r="D7933" s="2">
        <v>2592296</v>
      </c>
      <c r="E7933" s="1" t="s">
        <v>2621</v>
      </c>
      <c r="F7933" s="3">
        <v>5267906</v>
      </c>
      <c r="G7933" s="1">
        <v>11.21</v>
      </c>
    </row>
    <row r="7934" spans="1:7" x14ac:dyDescent="0.2">
      <c r="A7934" s="1" t="str">
        <f t="shared" si="123"/>
        <v>2013Turkmenistan</v>
      </c>
      <c r="B7934" s="1" t="s">
        <v>2617</v>
      </c>
      <c r="C7934" s="1">
        <v>2013</v>
      </c>
      <c r="D7934" s="2">
        <v>2641299</v>
      </c>
      <c r="E7934" s="2">
        <v>2725077</v>
      </c>
      <c r="F7934" s="3">
        <v>5366376</v>
      </c>
      <c r="G7934" s="1">
        <v>11.42</v>
      </c>
    </row>
    <row r="7935" spans="1:7" x14ac:dyDescent="0.2">
      <c r="A7935" s="1" t="str">
        <f t="shared" si="123"/>
        <v>2014Turkmenistan</v>
      </c>
      <c r="B7935" s="1" t="s">
        <v>2617</v>
      </c>
      <c r="C7935" s="1">
        <v>2014</v>
      </c>
      <c r="D7935" s="2">
        <v>2690987</v>
      </c>
      <c r="E7935" s="2">
        <v>2775337</v>
      </c>
      <c r="F7935" s="3">
        <v>5466324</v>
      </c>
      <c r="G7935" s="1">
        <v>11.632</v>
      </c>
    </row>
    <row r="7936" spans="1:7" x14ac:dyDescent="0.2">
      <c r="A7936" s="1" t="str">
        <f t="shared" si="123"/>
        <v>2015Turkmenistan</v>
      </c>
      <c r="B7936" s="1" t="s">
        <v>2617</v>
      </c>
      <c r="C7936" s="1">
        <v>2015</v>
      </c>
      <c r="D7936" s="1" t="s">
        <v>2622</v>
      </c>
      <c r="E7936" s="2">
        <v>2825213</v>
      </c>
      <c r="F7936" s="3">
        <v>5565283</v>
      </c>
      <c r="G7936" s="1">
        <v>11.843</v>
      </c>
    </row>
    <row r="7937" spans="1:7" x14ac:dyDescent="0.2">
      <c r="A7937" s="1" t="str">
        <f t="shared" si="123"/>
        <v>2016Turkmenistan</v>
      </c>
      <c r="B7937" s="1" t="s">
        <v>2617</v>
      </c>
      <c r="C7937" s="1">
        <v>2016</v>
      </c>
      <c r="D7937" s="2">
        <v>2788087</v>
      </c>
      <c r="E7937" s="2">
        <v>2874284</v>
      </c>
      <c r="F7937" s="3">
        <v>5662371</v>
      </c>
      <c r="G7937" s="1">
        <v>12.048999999999999</v>
      </c>
    </row>
    <row r="7938" spans="1:7" x14ac:dyDescent="0.2">
      <c r="A7938" s="1" t="str">
        <f t="shared" si="123"/>
        <v>2017Turkmenistan</v>
      </c>
      <c r="B7938" s="1" t="s">
        <v>2617</v>
      </c>
      <c r="C7938" s="1">
        <v>2017</v>
      </c>
      <c r="D7938" s="2">
        <v>2835084</v>
      </c>
      <c r="E7938" s="2">
        <v>2922583</v>
      </c>
      <c r="F7938" s="3">
        <v>5757667</v>
      </c>
      <c r="G7938" s="1">
        <v>12.252000000000001</v>
      </c>
    </row>
    <row r="7939" spans="1:7" x14ac:dyDescent="0.2">
      <c r="A7939" s="1" t="str">
        <f t="shared" ref="A7939:A8002" si="124">C7939&amp;B7939</f>
        <v>2018Turkmenistan</v>
      </c>
      <c r="B7939" s="1" t="s">
        <v>2617</v>
      </c>
      <c r="C7939" s="1">
        <v>2018</v>
      </c>
      <c r="D7939" s="2">
        <v>2880941</v>
      </c>
      <c r="E7939" s="2">
        <v>2969961</v>
      </c>
      <c r="F7939" s="3">
        <v>5850902</v>
      </c>
      <c r="G7939" s="1">
        <v>12.451000000000001</v>
      </c>
    </row>
    <row r="7940" spans="1:7" x14ac:dyDescent="0.2">
      <c r="A7940" s="1" t="str">
        <f t="shared" si="124"/>
        <v>2019Turkmenistan</v>
      </c>
      <c r="B7940" s="1" t="s">
        <v>2617</v>
      </c>
      <c r="C7940" s="1">
        <v>2019</v>
      </c>
      <c r="D7940" s="2">
        <v>2925688</v>
      </c>
      <c r="E7940" s="2">
        <v>3016406</v>
      </c>
      <c r="F7940" s="3">
        <v>5942094</v>
      </c>
      <c r="G7940" s="1">
        <v>12.645</v>
      </c>
    </row>
    <row r="7941" spans="1:7" x14ac:dyDescent="0.2">
      <c r="A7941" s="1" t="str">
        <f t="shared" si="124"/>
        <v>2020Turkmenistan</v>
      </c>
      <c r="B7941" s="1" t="s">
        <v>2617</v>
      </c>
      <c r="C7941" s="1">
        <v>2020</v>
      </c>
      <c r="D7941" s="1" t="s">
        <v>2623</v>
      </c>
      <c r="E7941" s="2">
        <v>3061877</v>
      </c>
      <c r="F7941" s="3">
        <v>6031187</v>
      </c>
      <c r="G7941" s="1">
        <v>12.834</v>
      </c>
    </row>
    <row r="7942" spans="1:7" x14ac:dyDescent="0.2">
      <c r="A7942" s="1" t="str">
        <f t="shared" si="124"/>
        <v>2001Turks and Caicos Islands</v>
      </c>
      <c r="B7942" s="1" t="s">
        <v>2624</v>
      </c>
      <c r="C7942" s="1">
        <v>2001</v>
      </c>
      <c r="D7942" s="1" t="s">
        <v>263</v>
      </c>
      <c r="E7942" s="1" t="s">
        <v>263</v>
      </c>
      <c r="F7942" s="3">
        <v>21578</v>
      </c>
      <c r="G7942" s="1">
        <v>22.713999999999999</v>
      </c>
    </row>
    <row r="7943" spans="1:7" x14ac:dyDescent="0.2">
      <c r="A7943" s="1" t="str">
        <f t="shared" si="124"/>
        <v>2002Turks and Caicos Islands</v>
      </c>
      <c r="B7943" s="1" t="s">
        <v>2624</v>
      </c>
      <c r="C7943" s="1">
        <v>2002</v>
      </c>
      <c r="D7943" s="1" t="s">
        <v>263</v>
      </c>
      <c r="E7943" s="1" t="s">
        <v>263</v>
      </c>
      <c r="F7943" s="3" t="s">
        <v>2625</v>
      </c>
      <c r="G7943" s="1">
        <v>24.452999999999999</v>
      </c>
    </row>
    <row r="7944" spans="1:7" x14ac:dyDescent="0.2">
      <c r="A7944" s="1" t="str">
        <f t="shared" si="124"/>
        <v>2003Turks and Caicos Islands</v>
      </c>
      <c r="B7944" s="1" t="s">
        <v>2624</v>
      </c>
      <c r="C7944" s="1">
        <v>2003</v>
      </c>
      <c r="D7944" s="1" t="s">
        <v>263</v>
      </c>
      <c r="E7944" s="1" t="s">
        <v>263</v>
      </c>
      <c r="F7944" s="3">
        <v>25008</v>
      </c>
      <c r="G7944" s="1">
        <v>26.324000000000002</v>
      </c>
    </row>
    <row r="7945" spans="1:7" x14ac:dyDescent="0.2">
      <c r="A7945" s="1" t="str">
        <f t="shared" si="124"/>
        <v>2004Turks and Caicos Islands</v>
      </c>
      <c r="B7945" s="1" t="s">
        <v>2624</v>
      </c>
      <c r="C7945" s="1">
        <v>2004</v>
      </c>
      <c r="D7945" s="1" t="s">
        <v>263</v>
      </c>
      <c r="E7945" s="1" t="s">
        <v>263</v>
      </c>
      <c r="F7945" s="3">
        <v>26709</v>
      </c>
      <c r="G7945" s="1">
        <v>28.114999999999998</v>
      </c>
    </row>
    <row r="7946" spans="1:7" x14ac:dyDescent="0.2">
      <c r="A7946" s="1" t="str">
        <f t="shared" si="124"/>
        <v>2005Turks and Caicos Islands</v>
      </c>
      <c r="B7946" s="1" t="s">
        <v>2624</v>
      </c>
      <c r="C7946" s="1">
        <v>2005</v>
      </c>
      <c r="D7946" s="1" t="s">
        <v>263</v>
      </c>
      <c r="E7946" s="1" t="s">
        <v>263</v>
      </c>
      <c r="F7946" s="3">
        <v>28181</v>
      </c>
      <c r="G7946" s="1">
        <v>29.664000000000001</v>
      </c>
    </row>
    <row r="7947" spans="1:7" x14ac:dyDescent="0.2">
      <c r="A7947" s="1" t="str">
        <f t="shared" si="124"/>
        <v>2006Turks and Caicos Islands</v>
      </c>
      <c r="B7947" s="1" t="s">
        <v>2624</v>
      </c>
      <c r="C7947" s="1">
        <v>2006</v>
      </c>
      <c r="D7947" s="1" t="s">
        <v>263</v>
      </c>
      <c r="E7947" s="1" t="s">
        <v>263</v>
      </c>
      <c r="F7947" s="3">
        <v>29394</v>
      </c>
      <c r="G7947" s="1">
        <v>30.940999999999999</v>
      </c>
    </row>
    <row r="7948" spans="1:7" x14ac:dyDescent="0.2">
      <c r="A7948" s="1" t="str">
        <f t="shared" si="124"/>
        <v>2007Turks and Caicos Islands</v>
      </c>
      <c r="B7948" s="1" t="s">
        <v>2624</v>
      </c>
      <c r="C7948" s="1">
        <v>2007</v>
      </c>
      <c r="D7948" s="1" t="s">
        <v>263</v>
      </c>
      <c r="E7948" s="1" t="s">
        <v>263</v>
      </c>
      <c r="F7948" s="3">
        <v>30383</v>
      </c>
      <c r="G7948" s="1">
        <v>31.981999999999999</v>
      </c>
    </row>
    <row r="7949" spans="1:7" x14ac:dyDescent="0.2">
      <c r="A7949" s="1" t="str">
        <f t="shared" si="124"/>
        <v>2008Turks and Caicos Islands</v>
      </c>
      <c r="B7949" s="1" t="s">
        <v>2624</v>
      </c>
      <c r="C7949" s="1">
        <v>2008</v>
      </c>
      <c r="D7949" s="1" t="s">
        <v>263</v>
      </c>
      <c r="E7949" s="1" t="s">
        <v>263</v>
      </c>
      <c r="F7949" s="3" t="s">
        <v>2626</v>
      </c>
      <c r="G7949" s="1">
        <v>32.841999999999999</v>
      </c>
    </row>
    <row r="7950" spans="1:7" x14ac:dyDescent="0.2">
      <c r="A7950" s="1" t="str">
        <f t="shared" si="124"/>
        <v>2009Turks and Caicos Islands</v>
      </c>
      <c r="B7950" s="1" t="s">
        <v>2624</v>
      </c>
      <c r="C7950" s="1">
        <v>2009</v>
      </c>
      <c r="D7950" s="1" t="s">
        <v>263</v>
      </c>
      <c r="E7950" s="1" t="s">
        <v>263</v>
      </c>
      <c r="F7950" s="3">
        <v>31933</v>
      </c>
      <c r="G7950" s="1">
        <v>33.613999999999997</v>
      </c>
    </row>
    <row r="7951" spans="1:7" x14ac:dyDescent="0.2">
      <c r="A7951" s="1" t="str">
        <f t="shared" si="124"/>
        <v>2010Turks and Caicos Islands</v>
      </c>
      <c r="B7951" s="1" t="s">
        <v>2624</v>
      </c>
      <c r="C7951" s="1">
        <v>2010</v>
      </c>
      <c r="D7951" s="1" t="s">
        <v>263</v>
      </c>
      <c r="E7951" s="1" t="s">
        <v>263</v>
      </c>
      <c r="F7951" s="3">
        <v>32658</v>
      </c>
      <c r="G7951" s="1">
        <v>34.377000000000002</v>
      </c>
    </row>
    <row r="7952" spans="1:7" x14ac:dyDescent="0.2">
      <c r="A7952" s="1" t="str">
        <f t="shared" si="124"/>
        <v>2011Turks and Caicos Islands</v>
      </c>
      <c r="B7952" s="1" t="s">
        <v>2624</v>
      </c>
      <c r="C7952" s="1">
        <v>2011</v>
      </c>
      <c r="D7952" s="1" t="s">
        <v>263</v>
      </c>
      <c r="E7952" s="1" t="s">
        <v>263</v>
      </c>
      <c r="F7952" s="3">
        <v>33371</v>
      </c>
      <c r="G7952" s="1">
        <v>35.127000000000002</v>
      </c>
    </row>
    <row r="7953" spans="1:7" x14ac:dyDescent="0.2">
      <c r="A7953" s="1" t="str">
        <f t="shared" si="124"/>
        <v>2012Turks and Caicos Islands</v>
      </c>
      <c r="B7953" s="1" t="s">
        <v>2624</v>
      </c>
      <c r="C7953" s="1">
        <v>2012</v>
      </c>
      <c r="D7953" s="1" t="s">
        <v>263</v>
      </c>
      <c r="E7953" s="1" t="s">
        <v>263</v>
      </c>
      <c r="F7953" s="3">
        <v>34067</v>
      </c>
      <c r="G7953" s="1">
        <v>35.86</v>
      </c>
    </row>
    <row r="7954" spans="1:7" x14ac:dyDescent="0.2">
      <c r="A7954" s="1" t="str">
        <f t="shared" si="124"/>
        <v>2013Turks and Caicos Islands</v>
      </c>
      <c r="B7954" s="1" t="s">
        <v>2624</v>
      </c>
      <c r="C7954" s="1">
        <v>2013</v>
      </c>
      <c r="D7954" s="1" t="s">
        <v>263</v>
      </c>
      <c r="E7954" s="1" t="s">
        <v>263</v>
      </c>
      <c r="F7954" s="3">
        <v>34733</v>
      </c>
      <c r="G7954" s="1">
        <v>36.561</v>
      </c>
    </row>
    <row r="7955" spans="1:7" x14ac:dyDescent="0.2">
      <c r="A7955" s="1" t="str">
        <f t="shared" si="124"/>
        <v>2014Turks and Caicos Islands</v>
      </c>
      <c r="B7955" s="1" t="s">
        <v>2624</v>
      </c>
      <c r="C7955" s="1">
        <v>2014</v>
      </c>
      <c r="D7955" s="1" t="s">
        <v>263</v>
      </c>
      <c r="E7955" s="1" t="s">
        <v>263</v>
      </c>
      <c r="F7955" s="3">
        <v>35371</v>
      </c>
      <c r="G7955" s="1">
        <v>37.232999999999997</v>
      </c>
    </row>
    <row r="7956" spans="1:7" x14ac:dyDescent="0.2">
      <c r="A7956" s="1" t="str">
        <f t="shared" si="124"/>
        <v>2015Turks and Caicos Islands</v>
      </c>
      <c r="B7956" s="1" t="s">
        <v>2624</v>
      </c>
      <c r="C7956" s="1">
        <v>2015</v>
      </c>
      <c r="D7956" s="1" t="s">
        <v>263</v>
      </c>
      <c r="E7956" s="1" t="s">
        <v>263</v>
      </c>
      <c r="F7956" s="3">
        <v>35979</v>
      </c>
      <c r="G7956" s="1">
        <v>37.872999999999998</v>
      </c>
    </row>
    <row r="7957" spans="1:7" x14ac:dyDescent="0.2">
      <c r="A7957" s="1" t="str">
        <f t="shared" si="124"/>
        <v>2016Turks and Caicos Islands</v>
      </c>
      <c r="B7957" s="1" t="s">
        <v>2624</v>
      </c>
      <c r="C7957" s="1">
        <v>2016</v>
      </c>
      <c r="D7957" s="1" t="s">
        <v>263</v>
      </c>
      <c r="E7957" s="1" t="s">
        <v>263</v>
      </c>
      <c r="F7957" s="3">
        <v>36558</v>
      </c>
      <c r="G7957" s="1">
        <v>38.481999999999999</v>
      </c>
    </row>
    <row r="7958" spans="1:7" x14ac:dyDescent="0.2">
      <c r="A7958" s="1" t="str">
        <f t="shared" si="124"/>
        <v>2017Turks and Caicos Islands</v>
      </c>
      <c r="B7958" s="1" t="s">
        <v>2624</v>
      </c>
      <c r="C7958" s="1">
        <v>2017</v>
      </c>
      <c r="D7958" s="1" t="s">
        <v>263</v>
      </c>
      <c r="E7958" s="1" t="s">
        <v>263</v>
      </c>
      <c r="F7958" s="3">
        <v>37116</v>
      </c>
      <c r="G7958" s="1">
        <v>39.069000000000003</v>
      </c>
    </row>
    <row r="7959" spans="1:7" x14ac:dyDescent="0.2">
      <c r="A7959" s="1" t="str">
        <f t="shared" si="124"/>
        <v>2018Turks and Caicos Islands</v>
      </c>
      <c r="B7959" s="1" t="s">
        <v>2624</v>
      </c>
      <c r="C7959" s="1">
        <v>2018</v>
      </c>
      <c r="D7959" s="1" t="s">
        <v>263</v>
      </c>
      <c r="E7959" s="1" t="s">
        <v>263</v>
      </c>
      <c r="F7959" s="3">
        <v>37667</v>
      </c>
      <c r="G7959" s="1">
        <v>39.649000000000001</v>
      </c>
    </row>
    <row r="7960" spans="1:7" x14ac:dyDescent="0.2">
      <c r="A7960" s="1" t="str">
        <f t="shared" si="124"/>
        <v>2019Turks and Caicos Islands</v>
      </c>
      <c r="B7960" s="1" t="s">
        <v>2624</v>
      </c>
      <c r="C7960" s="1">
        <v>2019</v>
      </c>
      <c r="D7960" s="1" t="s">
        <v>263</v>
      </c>
      <c r="E7960" s="1" t="s">
        <v>263</v>
      </c>
      <c r="F7960" s="3">
        <v>38194</v>
      </c>
      <c r="G7960" s="1">
        <v>40.204000000000001</v>
      </c>
    </row>
    <row r="7961" spans="1:7" x14ac:dyDescent="0.2">
      <c r="A7961" s="1" t="str">
        <f t="shared" si="124"/>
        <v>2020Turks and Caicos Islands</v>
      </c>
      <c r="B7961" s="1" t="s">
        <v>2624</v>
      </c>
      <c r="C7961" s="1">
        <v>2020</v>
      </c>
      <c r="D7961" s="1" t="s">
        <v>263</v>
      </c>
      <c r="E7961" s="1" t="s">
        <v>263</v>
      </c>
      <c r="F7961" s="3">
        <v>38718</v>
      </c>
      <c r="G7961" s="1">
        <v>40.756</v>
      </c>
    </row>
    <row r="7962" spans="1:7" x14ac:dyDescent="0.2">
      <c r="A7962" s="1" t="str">
        <f t="shared" si="124"/>
        <v>2001Tuvalu</v>
      </c>
      <c r="B7962" s="1" t="s">
        <v>2627</v>
      </c>
      <c r="C7962" s="1">
        <v>2001</v>
      </c>
      <c r="D7962" s="1" t="s">
        <v>263</v>
      </c>
      <c r="E7962" s="1" t="s">
        <v>263</v>
      </c>
      <c r="F7962" s="3">
        <v>9478</v>
      </c>
      <c r="G7962" s="1">
        <v>315.93299999999999</v>
      </c>
    </row>
    <row r="7963" spans="1:7" x14ac:dyDescent="0.2">
      <c r="A7963" s="1" t="str">
        <f t="shared" si="124"/>
        <v>2002Tuvalu</v>
      </c>
      <c r="B7963" s="1" t="s">
        <v>2627</v>
      </c>
      <c r="C7963" s="1">
        <v>2002</v>
      </c>
      <c r="D7963" s="1" t="s">
        <v>263</v>
      </c>
      <c r="E7963" s="1" t="s">
        <v>263</v>
      </c>
      <c r="F7963" s="3">
        <v>9593</v>
      </c>
      <c r="G7963" s="1">
        <v>319.767</v>
      </c>
    </row>
    <row r="7964" spans="1:7" x14ac:dyDescent="0.2">
      <c r="A7964" s="1" t="str">
        <f t="shared" si="124"/>
        <v>2003Tuvalu</v>
      </c>
      <c r="B7964" s="1" t="s">
        <v>2627</v>
      </c>
      <c r="C7964" s="1">
        <v>2003</v>
      </c>
      <c r="D7964" s="1" t="s">
        <v>263</v>
      </c>
      <c r="E7964" s="1" t="s">
        <v>263</v>
      </c>
      <c r="F7964" s="3">
        <v>9724</v>
      </c>
      <c r="G7964" s="1">
        <v>324.13299999999998</v>
      </c>
    </row>
    <row r="7965" spans="1:7" x14ac:dyDescent="0.2">
      <c r="A7965" s="1" t="str">
        <f t="shared" si="124"/>
        <v>2004Tuvalu</v>
      </c>
      <c r="B7965" s="1" t="s">
        <v>2627</v>
      </c>
      <c r="C7965" s="1">
        <v>2004</v>
      </c>
      <c r="D7965" s="1" t="s">
        <v>263</v>
      </c>
      <c r="E7965" s="1" t="s">
        <v>263</v>
      </c>
      <c r="F7965" s="3">
        <v>9871</v>
      </c>
      <c r="G7965" s="1">
        <v>329.03300000000002</v>
      </c>
    </row>
    <row r="7966" spans="1:7" x14ac:dyDescent="0.2">
      <c r="A7966" s="1" t="str">
        <f t="shared" si="124"/>
        <v>2005Tuvalu</v>
      </c>
      <c r="B7966" s="1" t="s">
        <v>2627</v>
      </c>
      <c r="C7966" s="1">
        <v>2005</v>
      </c>
      <c r="D7966" s="1" t="s">
        <v>263</v>
      </c>
      <c r="E7966" s="1" t="s">
        <v>263</v>
      </c>
      <c r="F7966" s="3">
        <v>9997</v>
      </c>
      <c r="G7966" s="1">
        <v>333.233</v>
      </c>
    </row>
    <row r="7967" spans="1:7" x14ac:dyDescent="0.2">
      <c r="A7967" s="1" t="str">
        <f t="shared" si="124"/>
        <v>2006Tuvalu</v>
      </c>
      <c r="B7967" s="1" t="s">
        <v>2627</v>
      </c>
      <c r="C7967" s="1">
        <v>2006</v>
      </c>
      <c r="D7967" s="1" t="s">
        <v>263</v>
      </c>
      <c r="E7967" s="1" t="s">
        <v>263</v>
      </c>
      <c r="F7967" s="3">
        <v>10118</v>
      </c>
      <c r="G7967" s="1">
        <v>337.267</v>
      </c>
    </row>
    <row r="7968" spans="1:7" x14ac:dyDescent="0.2">
      <c r="A7968" s="1" t="str">
        <f t="shared" si="124"/>
        <v>2007Tuvalu</v>
      </c>
      <c r="B7968" s="1" t="s">
        <v>2627</v>
      </c>
      <c r="C7968" s="1">
        <v>2007</v>
      </c>
      <c r="D7968" s="1" t="s">
        <v>263</v>
      </c>
      <c r="E7968" s="1" t="s">
        <v>263</v>
      </c>
      <c r="F7968" s="3">
        <v>10219</v>
      </c>
      <c r="G7968" s="1">
        <v>340.63299999999998</v>
      </c>
    </row>
    <row r="7969" spans="1:7" x14ac:dyDescent="0.2">
      <c r="A7969" s="1" t="str">
        <f t="shared" si="124"/>
        <v>2008Tuvalu</v>
      </c>
      <c r="B7969" s="1" t="s">
        <v>2627</v>
      </c>
      <c r="C7969" s="1">
        <v>2008</v>
      </c>
      <c r="D7969" s="1" t="s">
        <v>263</v>
      </c>
      <c r="E7969" s="1" t="s">
        <v>263</v>
      </c>
      <c r="F7969" s="3">
        <v>10315</v>
      </c>
      <c r="G7969" s="1">
        <v>343.83300000000003</v>
      </c>
    </row>
    <row r="7970" spans="1:7" x14ac:dyDescent="0.2">
      <c r="A7970" s="1" t="str">
        <f t="shared" si="124"/>
        <v>2009Tuvalu</v>
      </c>
      <c r="B7970" s="1" t="s">
        <v>2627</v>
      </c>
      <c r="C7970" s="1">
        <v>2009</v>
      </c>
      <c r="D7970" s="1" t="s">
        <v>263</v>
      </c>
      <c r="E7970" s="1" t="s">
        <v>263</v>
      </c>
      <c r="F7970" s="3">
        <v>10413</v>
      </c>
      <c r="G7970" s="1">
        <v>347.1</v>
      </c>
    </row>
    <row r="7971" spans="1:7" x14ac:dyDescent="0.2">
      <c r="A7971" s="1" t="str">
        <f t="shared" si="124"/>
        <v>2010Tuvalu</v>
      </c>
      <c r="B7971" s="1" t="s">
        <v>2627</v>
      </c>
      <c r="C7971" s="1">
        <v>2010</v>
      </c>
      <c r="D7971" s="1" t="s">
        <v>263</v>
      </c>
      <c r="E7971" s="1" t="s">
        <v>263</v>
      </c>
      <c r="F7971" s="3">
        <v>10521</v>
      </c>
      <c r="G7971" s="1">
        <v>350.7</v>
      </c>
    </row>
    <row r="7972" spans="1:7" x14ac:dyDescent="0.2">
      <c r="A7972" s="1" t="str">
        <f t="shared" si="124"/>
        <v>2011Tuvalu</v>
      </c>
      <c r="B7972" s="1" t="s">
        <v>2627</v>
      </c>
      <c r="C7972" s="1">
        <v>2011</v>
      </c>
      <c r="D7972" s="1" t="s">
        <v>263</v>
      </c>
      <c r="E7972" s="1" t="s">
        <v>263</v>
      </c>
      <c r="F7972" s="3">
        <v>10626</v>
      </c>
      <c r="G7972" s="1">
        <v>354.2</v>
      </c>
    </row>
    <row r="7973" spans="1:7" x14ac:dyDescent="0.2">
      <c r="A7973" s="1" t="str">
        <f t="shared" si="124"/>
        <v>2012Tuvalu</v>
      </c>
      <c r="B7973" s="1" t="s">
        <v>2627</v>
      </c>
      <c r="C7973" s="1">
        <v>2012</v>
      </c>
      <c r="D7973" s="1" t="s">
        <v>263</v>
      </c>
      <c r="E7973" s="1" t="s">
        <v>263</v>
      </c>
      <c r="F7973" s="3">
        <v>10744</v>
      </c>
      <c r="G7973" s="1">
        <v>358.13299999999998</v>
      </c>
    </row>
    <row r="7974" spans="1:7" x14ac:dyDescent="0.2">
      <c r="A7974" s="1" t="str">
        <f t="shared" si="124"/>
        <v>2013Tuvalu</v>
      </c>
      <c r="B7974" s="1" t="s">
        <v>2627</v>
      </c>
      <c r="C7974" s="1">
        <v>2013</v>
      </c>
      <c r="D7974" s="1" t="s">
        <v>263</v>
      </c>
      <c r="E7974" s="1" t="s">
        <v>263</v>
      </c>
      <c r="F7974" s="3">
        <v>10849</v>
      </c>
      <c r="G7974" s="1">
        <v>361.63299999999998</v>
      </c>
    </row>
    <row r="7975" spans="1:7" x14ac:dyDescent="0.2">
      <c r="A7975" s="1" t="str">
        <f t="shared" si="124"/>
        <v>2014Tuvalu</v>
      </c>
      <c r="B7975" s="1" t="s">
        <v>2627</v>
      </c>
      <c r="C7975" s="1">
        <v>2014</v>
      </c>
      <c r="D7975" s="1" t="s">
        <v>263</v>
      </c>
      <c r="E7975" s="1" t="s">
        <v>263</v>
      </c>
      <c r="F7975" s="3">
        <v>10973</v>
      </c>
      <c r="G7975" s="1">
        <v>365.767</v>
      </c>
    </row>
    <row r="7976" spans="1:7" x14ac:dyDescent="0.2">
      <c r="A7976" s="1" t="str">
        <f t="shared" si="124"/>
        <v>2015Tuvalu</v>
      </c>
      <c r="B7976" s="1" t="s">
        <v>2627</v>
      </c>
      <c r="C7976" s="1">
        <v>2015</v>
      </c>
      <c r="D7976" s="1" t="s">
        <v>263</v>
      </c>
      <c r="E7976" s="1" t="s">
        <v>263</v>
      </c>
      <c r="F7976" s="3">
        <v>11099</v>
      </c>
      <c r="G7976" s="1">
        <v>369.96699999999998</v>
      </c>
    </row>
    <row r="7977" spans="1:7" x14ac:dyDescent="0.2">
      <c r="A7977" s="1" t="str">
        <f t="shared" si="124"/>
        <v>2016Tuvalu</v>
      </c>
      <c r="B7977" s="1" t="s">
        <v>2627</v>
      </c>
      <c r="C7977" s="1">
        <v>2016</v>
      </c>
      <c r="D7977" s="1" t="s">
        <v>263</v>
      </c>
      <c r="E7977" s="1" t="s">
        <v>263</v>
      </c>
      <c r="F7977" s="3">
        <v>11232</v>
      </c>
      <c r="G7977" s="1">
        <v>374.4</v>
      </c>
    </row>
    <row r="7978" spans="1:7" x14ac:dyDescent="0.2">
      <c r="A7978" s="1" t="str">
        <f t="shared" si="124"/>
        <v>2017Tuvalu</v>
      </c>
      <c r="B7978" s="1" t="s">
        <v>2627</v>
      </c>
      <c r="C7978" s="1">
        <v>2017</v>
      </c>
      <c r="D7978" s="1" t="s">
        <v>263</v>
      </c>
      <c r="E7978" s="1" t="s">
        <v>263</v>
      </c>
      <c r="F7978" s="3">
        <v>11365</v>
      </c>
      <c r="G7978" s="1">
        <v>378.83300000000003</v>
      </c>
    </row>
    <row r="7979" spans="1:7" x14ac:dyDescent="0.2">
      <c r="A7979" s="1" t="str">
        <f t="shared" si="124"/>
        <v>2018Tuvalu</v>
      </c>
      <c r="B7979" s="1" t="s">
        <v>2627</v>
      </c>
      <c r="C7979" s="1">
        <v>2018</v>
      </c>
      <c r="D7979" s="1" t="s">
        <v>263</v>
      </c>
      <c r="E7979" s="1" t="s">
        <v>263</v>
      </c>
      <c r="F7979" s="3">
        <v>11505</v>
      </c>
      <c r="G7979" s="1">
        <v>383.5</v>
      </c>
    </row>
    <row r="7980" spans="1:7" x14ac:dyDescent="0.2">
      <c r="A7980" s="1" t="str">
        <f t="shared" si="124"/>
        <v>2019Tuvalu</v>
      </c>
      <c r="B7980" s="1" t="s">
        <v>2627</v>
      </c>
      <c r="C7980" s="1">
        <v>2019</v>
      </c>
      <c r="D7980" s="1" t="s">
        <v>263</v>
      </c>
      <c r="E7980" s="1" t="s">
        <v>263</v>
      </c>
      <c r="F7980" s="3">
        <v>11655</v>
      </c>
      <c r="G7980" s="1">
        <v>388.5</v>
      </c>
    </row>
    <row r="7981" spans="1:7" x14ac:dyDescent="0.2">
      <c r="A7981" s="1" t="str">
        <f t="shared" si="124"/>
        <v>2020Tuvalu</v>
      </c>
      <c r="B7981" s="1" t="s">
        <v>2627</v>
      </c>
      <c r="C7981" s="1">
        <v>2020</v>
      </c>
      <c r="D7981" s="1" t="s">
        <v>263</v>
      </c>
      <c r="E7981" s="1" t="s">
        <v>263</v>
      </c>
      <c r="F7981" s="3">
        <v>11792</v>
      </c>
      <c r="G7981" s="1">
        <v>393.06700000000001</v>
      </c>
    </row>
    <row r="7982" spans="1:7" x14ac:dyDescent="0.2">
      <c r="A7982" s="1" t="str">
        <f t="shared" si="124"/>
        <v>2001UN-ECE: member countries</v>
      </c>
      <c r="B7982" s="1" t="s">
        <v>2628</v>
      </c>
      <c r="C7982" s="1">
        <v>2001</v>
      </c>
      <c r="D7982" s="2">
        <v>575013637</v>
      </c>
      <c r="E7982" s="2">
        <v>608562519</v>
      </c>
      <c r="F7982" s="3">
        <v>1183576156</v>
      </c>
      <c r="G7982" s="1">
        <v>26.138000000000002</v>
      </c>
    </row>
    <row r="7983" spans="1:7" x14ac:dyDescent="0.2">
      <c r="A7983" s="1" t="str">
        <f t="shared" si="124"/>
        <v>2002UN-ECE: member countries</v>
      </c>
      <c r="B7983" s="1" t="s">
        <v>2628</v>
      </c>
      <c r="C7983" s="1">
        <v>2002</v>
      </c>
      <c r="D7983" s="2">
        <v>577635772</v>
      </c>
      <c r="E7983" s="2">
        <v>611122738</v>
      </c>
      <c r="F7983" s="3" t="s">
        <v>2629</v>
      </c>
      <c r="G7983" s="1">
        <v>26.253</v>
      </c>
    </row>
    <row r="7984" spans="1:7" x14ac:dyDescent="0.2">
      <c r="A7984" s="1" t="str">
        <f t="shared" si="124"/>
        <v>2003UN-ECE: member countries</v>
      </c>
      <c r="B7984" s="1" t="s">
        <v>2628</v>
      </c>
      <c r="C7984" s="1">
        <v>2003</v>
      </c>
      <c r="D7984" s="2">
        <v>580367051</v>
      </c>
      <c r="E7984" s="2">
        <v>613800703</v>
      </c>
      <c r="F7984" s="3">
        <v>1194167754</v>
      </c>
      <c r="G7984" s="1">
        <v>26.372</v>
      </c>
    </row>
    <row r="7985" spans="1:7" x14ac:dyDescent="0.2">
      <c r="A7985" s="1" t="str">
        <f t="shared" si="124"/>
        <v>2004UN-ECE: member countries</v>
      </c>
      <c r="B7985" s="1" t="s">
        <v>2628</v>
      </c>
      <c r="C7985" s="1">
        <v>2004</v>
      </c>
      <c r="D7985" s="1" t="s">
        <v>2630</v>
      </c>
      <c r="E7985" s="2">
        <v>616621317</v>
      </c>
      <c r="F7985" s="3">
        <v>1199834157</v>
      </c>
      <c r="G7985" s="1">
        <v>26.497</v>
      </c>
    </row>
    <row r="7986" spans="1:7" x14ac:dyDescent="0.2">
      <c r="A7986" s="1" t="str">
        <f t="shared" si="124"/>
        <v>2005UN-ECE: member countries</v>
      </c>
      <c r="B7986" s="1" t="s">
        <v>2628</v>
      </c>
      <c r="C7986" s="1">
        <v>2005</v>
      </c>
      <c r="D7986" s="2">
        <v>586174855</v>
      </c>
      <c r="E7986" s="2">
        <v>619597646</v>
      </c>
      <c r="F7986" s="3">
        <v>1205772501</v>
      </c>
      <c r="G7986" s="1">
        <v>26.628</v>
      </c>
    </row>
    <row r="7987" spans="1:7" x14ac:dyDescent="0.2">
      <c r="A7987" s="1" t="str">
        <f t="shared" si="124"/>
        <v>2006UN-ECE: member countries</v>
      </c>
      <c r="B7987" s="1" t="s">
        <v>2628</v>
      </c>
      <c r="C7987" s="1">
        <v>2006</v>
      </c>
      <c r="D7987" s="2">
        <v>589258129</v>
      </c>
      <c r="E7987" s="2">
        <v>622741952</v>
      </c>
      <c r="F7987" s="3">
        <v>1212000081</v>
      </c>
      <c r="G7987" s="1">
        <v>26.765999999999998</v>
      </c>
    </row>
    <row r="7988" spans="1:7" x14ac:dyDescent="0.2">
      <c r="A7988" s="1" t="str">
        <f t="shared" si="124"/>
        <v>2007UN-ECE: member countries</v>
      </c>
      <c r="B7988" s="1" t="s">
        <v>2628</v>
      </c>
      <c r="C7988" s="1">
        <v>2007</v>
      </c>
      <c r="D7988" s="1" t="s">
        <v>2631</v>
      </c>
      <c r="E7988" s="2">
        <v>626039714</v>
      </c>
      <c r="F7988" s="3">
        <v>1218499024</v>
      </c>
      <c r="G7988" s="1">
        <v>26.908999999999999</v>
      </c>
    </row>
    <row r="7989" spans="1:7" x14ac:dyDescent="0.2">
      <c r="A7989" s="1" t="str">
        <f t="shared" si="124"/>
        <v>2008UN-ECE: member countries</v>
      </c>
      <c r="B7989" s="1" t="s">
        <v>2628</v>
      </c>
      <c r="C7989" s="1">
        <v>2008</v>
      </c>
      <c r="D7989" s="2">
        <v>595759044</v>
      </c>
      <c r="E7989" s="2">
        <v>629441868</v>
      </c>
      <c r="F7989" s="3">
        <v>1225200912</v>
      </c>
      <c r="G7989" s="1">
        <v>27.056999999999999</v>
      </c>
    </row>
    <row r="7990" spans="1:7" x14ac:dyDescent="0.2">
      <c r="A7990" s="1" t="str">
        <f t="shared" si="124"/>
        <v>2009UN-ECE: member countries</v>
      </c>
      <c r="B7990" s="1" t="s">
        <v>2628</v>
      </c>
      <c r="C7990" s="1">
        <v>2009</v>
      </c>
      <c r="D7990" s="2">
        <v>599129545</v>
      </c>
      <c r="E7990" s="1" t="s">
        <v>2632</v>
      </c>
      <c r="F7990" s="3">
        <v>1232009715</v>
      </c>
      <c r="G7990" s="1">
        <v>27.207999999999998</v>
      </c>
    </row>
    <row r="7991" spans="1:7" x14ac:dyDescent="0.2">
      <c r="A7991" s="1" t="str">
        <f t="shared" si="124"/>
        <v>2010UN-ECE: member countries</v>
      </c>
      <c r="B7991" s="1" t="s">
        <v>2628</v>
      </c>
      <c r="C7991" s="1">
        <v>2010</v>
      </c>
      <c r="D7991" s="2">
        <v>602545507</v>
      </c>
      <c r="E7991" s="2">
        <v>636299798</v>
      </c>
      <c r="F7991" s="3">
        <v>1238845305</v>
      </c>
      <c r="G7991" s="1">
        <v>27.359000000000002</v>
      </c>
    </row>
    <row r="7992" spans="1:7" x14ac:dyDescent="0.2">
      <c r="A7992" s="1" t="str">
        <f t="shared" si="124"/>
        <v>2011UN-ECE: member countries</v>
      </c>
      <c r="B7992" s="1" t="s">
        <v>2628</v>
      </c>
      <c r="C7992" s="1">
        <v>2011</v>
      </c>
      <c r="D7992" s="2">
        <v>605988083</v>
      </c>
      <c r="E7992" s="2">
        <v>639673877</v>
      </c>
      <c r="F7992" s="3" t="s">
        <v>2633</v>
      </c>
      <c r="G7992" s="1">
        <v>27.509</v>
      </c>
    </row>
    <row r="7993" spans="1:7" x14ac:dyDescent="0.2">
      <c r="A7993" s="1" t="str">
        <f t="shared" si="124"/>
        <v>2012UN-ECE: member countries</v>
      </c>
      <c r="B7993" s="1" t="s">
        <v>2628</v>
      </c>
      <c r="C7993" s="1">
        <v>2012</v>
      </c>
      <c r="D7993" s="2">
        <v>609443933</v>
      </c>
      <c r="E7993" s="2">
        <v>642997605</v>
      </c>
      <c r="F7993" s="3">
        <v>1252441538</v>
      </c>
      <c r="G7993" s="1">
        <v>27.658999999999999</v>
      </c>
    </row>
    <row r="7994" spans="1:7" x14ac:dyDescent="0.2">
      <c r="A7994" s="1" t="str">
        <f t="shared" si="124"/>
        <v>2013UN-ECE: member countries</v>
      </c>
      <c r="B7994" s="1" t="s">
        <v>2628</v>
      </c>
      <c r="C7994" s="1">
        <v>2013</v>
      </c>
      <c r="D7994" s="1" t="s">
        <v>2634</v>
      </c>
      <c r="E7994" s="2">
        <v>646263947</v>
      </c>
      <c r="F7994" s="3">
        <v>1259161677</v>
      </c>
      <c r="G7994" s="1">
        <v>27.806999999999999</v>
      </c>
    </row>
    <row r="7995" spans="1:7" x14ac:dyDescent="0.2">
      <c r="A7995" s="1" t="str">
        <f t="shared" si="124"/>
        <v>2014UN-ECE: member countries</v>
      </c>
      <c r="B7995" s="1" t="s">
        <v>2628</v>
      </c>
      <c r="C7995" s="1">
        <v>2014</v>
      </c>
      <c r="D7995" s="1" t="s">
        <v>2635</v>
      </c>
      <c r="E7995" s="2">
        <v>649473069</v>
      </c>
      <c r="F7995" s="3">
        <v>1265807759</v>
      </c>
      <c r="G7995" s="1">
        <v>27.954000000000001</v>
      </c>
    </row>
    <row r="7996" spans="1:7" x14ac:dyDescent="0.2">
      <c r="A7996" s="1" t="str">
        <f t="shared" si="124"/>
        <v>2015UN-ECE: member countries</v>
      </c>
      <c r="B7996" s="1" t="s">
        <v>2628</v>
      </c>
      <c r="C7996" s="1">
        <v>2015</v>
      </c>
      <c r="D7996" s="2">
        <v>619735536</v>
      </c>
      <c r="E7996" s="2">
        <v>652618586</v>
      </c>
      <c r="F7996" s="3">
        <v>1272354122</v>
      </c>
      <c r="G7996" s="1">
        <v>28.099</v>
      </c>
    </row>
    <row r="7997" spans="1:7" x14ac:dyDescent="0.2">
      <c r="A7997" s="1" t="str">
        <f t="shared" si="124"/>
        <v>2016UN-ECE: member countries</v>
      </c>
      <c r="B7997" s="1" t="s">
        <v>2628</v>
      </c>
      <c r="C7997" s="1">
        <v>2016</v>
      </c>
      <c r="D7997" s="1" t="s">
        <v>2636</v>
      </c>
      <c r="E7997" s="2">
        <v>655700928</v>
      </c>
      <c r="F7997" s="3">
        <v>1278802418</v>
      </c>
      <c r="G7997" s="1">
        <v>28.241</v>
      </c>
    </row>
    <row r="7998" spans="1:7" x14ac:dyDescent="0.2">
      <c r="A7998" s="1" t="str">
        <f t="shared" si="124"/>
        <v>2017UN-ECE: member countries</v>
      </c>
      <c r="B7998" s="1" t="s">
        <v>2628</v>
      </c>
      <c r="C7998" s="1">
        <v>2017</v>
      </c>
      <c r="D7998" s="2">
        <v>626406552</v>
      </c>
      <c r="E7998" s="2">
        <v>658696205</v>
      </c>
      <c r="F7998" s="3">
        <v>1285102757</v>
      </c>
      <c r="G7998" s="1">
        <v>28.38</v>
      </c>
    </row>
    <row r="7999" spans="1:7" x14ac:dyDescent="0.2">
      <c r="A7999" s="1" t="str">
        <f t="shared" si="124"/>
        <v>2018UN-ECE: member countries</v>
      </c>
      <c r="B7999" s="1" t="s">
        <v>2628</v>
      </c>
      <c r="C7999" s="1">
        <v>2018</v>
      </c>
      <c r="D7999" s="2">
        <v>629572968</v>
      </c>
      <c r="E7999" s="2">
        <v>661546403</v>
      </c>
      <c r="F7999" s="3">
        <v>1291119371</v>
      </c>
      <c r="G7999" s="1">
        <v>28.513000000000002</v>
      </c>
    </row>
    <row r="8000" spans="1:7" x14ac:dyDescent="0.2">
      <c r="A8000" s="1" t="str">
        <f t="shared" si="124"/>
        <v>2019UN-ECE: member countries</v>
      </c>
      <c r="B8000" s="1" t="s">
        <v>2628</v>
      </c>
      <c r="C8000" s="1">
        <v>2019</v>
      </c>
      <c r="D8000" s="2">
        <v>632502267</v>
      </c>
      <c r="E8000" s="2">
        <v>664178326</v>
      </c>
      <c r="F8000" s="3">
        <v>1296680593</v>
      </c>
      <c r="G8000" s="1">
        <v>28.635999999999999</v>
      </c>
    </row>
    <row r="8001" spans="1:7" x14ac:dyDescent="0.2">
      <c r="A8001" s="1" t="str">
        <f t="shared" si="124"/>
        <v>2020UN-ECE: member countries</v>
      </c>
      <c r="B8001" s="1" t="s">
        <v>2628</v>
      </c>
      <c r="C8001" s="1">
        <v>2020</v>
      </c>
      <c r="D8001" s="2">
        <v>635127856</v>
      </c>
      <c r="E8001" s="2">
        <v>666543216</v>
      </c>
      <c r="F8001" s="3">
        <v>1301671072</v>
      </c>
      <c r="G8001" s="1">
        <v>28.745999999999999</v>
      </c>
    </row>
    <row r="8002" spans="1:7" x14ac:dyDescent="0.2">
      <c r="A8002" s="1" t="str">
        <f t="shared" si="124"/>
        <v>2001UNFPA Regions</v>
      </c>
      <c r="B8002" s="1" t="s">
        <v>2637</v>
      </c>
      <c r="C8002" s="1">
        <v>2001</v>
      </c>
      <c r="D8002" s="2">
        <v>2528936874</v>
      </c>
      <c r="E8002" s="2">
        <v>2459114488</v>
      </c>
      <c r="F8002" s="3">
        <v>4988051362</v>
      </c>
      <c r="G8002" s="1">
        <v>63.003999999999998</v>
      </c>
    </row>
    <row r="8003" spans="1:7" x14ac:dyDescent="0.2">
      <c r="A8003" s="1" t="str">
        <f t="shared" ref="A8003:A8066" si="125">C8003&amp;B8003</f>
        <v>2002UNFPA Regions</v>
      </c>
      <c r="B8003" s="1" t="s">
        <v>2637</v>
      </c>
      <c r="C8003" s="1">
        <v>2002</v>
      </c>
      <c r="D8003" s="2">
        <v>2566077993</v>
      </c>
      <c r="E8003" s="2">
        <v>2495028981</v>
      </c>
      <c r="F8003" s="3">
        <v>5061106974</v>
      </c>
      <c r="G8003" s="1">
        <v>63.927</v>
      </c>
    </row>
    <row r="8004" spans="1:7" x14ac:dyDescent="0.2">
      <c r="A8004" s="1" t="str">
        <f t="shared" si="125"/>
        <v>2003UNFPA Regions</v>
      </c>
      <c r="B8004" s="1" t="s">
        <v>2637</v>
      </c>
      <c r="C8004" s="1">
        <v>2003</v>
      </c>
      <c r="D8004" s="2">
        <v>2603298309</v>
      </c>
      <c r="E8004" s="2">
        <v>2530927366</v>
      </c>
      <c r="F8004" s="3">
        <v>5134225675</v>
      </c>
      <c r="G8004" s="1">
        <v>64.850999999999999</v>
      </c>
    </row>
    <row r="8005" spans="1:7" x14ac:dyDescent="0.2">
      <c r="A8005" s="1" t="str">
        <f t="shared" si="125"/>
        <v>2004UNFPA Regions</v>
      </c>
      <c r="B8005" s="1" t="s">
        <v>2637</v>
      </c>
      <c r="C8005" s="1">
        <v>2004</v>
      </c>
      <c r="D8005" s="1" t="s">
        <v>2638</v>
      </c>
      <c r="E8005" s="2">
        <v>2566928731</v>
      </c>
      <c r="F8005" s="3">
        <v>5207525841</v>
      </c>
      <c r="G8005" s="1">
        <v>65.777000000000001</v>
      </c>
    </row>
    <row r="8006" spans="1:7" x14ac:dyDescent="0.2">
      <c r="A8006" s="1" t="str">
        <f t="shared" si="125"/>
        <v>2005UNFPA Regions</v>
      </c>
      <c r="B8006" s="1" t="s">
        <v>2637</v>
      </c>
      <c r="C8006" s="1">
        <v>2005</v>
      </c>
      <c r="D8006" s="2">
        <v>2677981503</v>
      </c>
      <c r="E8006" s="2">
        <v>2603129949</v>
      </c>
      <c r="F8006" s="3">
        <v>5281111452</v>
      </c>
      <c r="G8006" s="1">
        <v>66.706000000000003</v>
      </c>
    </row>
    <row r="8007" spans="1:7" x14ac:dyDescent="0.2">
      <c r="A8007" s="1" t="str">
        <f t="shared" si="125"/>
        <v>2006UNFPA Regions</v>
      </c>
      <c r="B8007" s="1" t="s">
        <v>2637</v>
      </c>
      <c r="C8007" s="1">
        <v>2006</v>
      </c>
      <c r="D8007" s="1" t="s">
        <v>2639</v>
      </c>
      <c r="E8007" s="2">
        <v>2639555152</v>
      </c>
      <c r="F8007" s="3">
        <v>5355008942</v>
      </c>
      <c r="G8007" s="1">
        <v>67.64</v>
      </c>
    </row>
    <row r="8008" spans="1:7" x14ac:dyDescent="0.2">
      <c r="A8008" s="1" t="str">
        <f t="shared" si="125"/>
        <v>2007UNFPA Regions</v>
      </c>
      <c r="B8008" s="1" t="s">
        <v>2637</v>
      </c>
      <c r="C8008" s="1">
        <v>2007</v>
      </c>
      <c r="D8008" s="2">
        <v>2753047189</v>
      </c>
      <c r="E8008" s="2">
        <v>2676219045</v>
      </c>
      <c r="F8008" s="3">
        <v>5429266234</v>
      </c>
      <c r="G8008" s="1">
        <v>68.578000000000003</v>
      </c>
    </row>
    <row r="8009" spans="1:7" x14ac:dyDescent="0.2">
      <c r="A8009" s="1" t="str">
        <f t="shared" si="125"/>
        <v>2008UNFPA Regions</v>
      </c>
      <c r="B8009" s="1" t="s">
        <v>2637</v>
      </c>
      <c r="C8009" s="1">
        <v>2008</v>
      </c>
      <c r="D8009" s="2">
        <v>2790833161</v>
      </c>
      <c r="E8009" s="2">
        <v>2713192685</v>
      </c>
      <c r="F8009" s="3">
        <v>5504025846</v>
      </c>
      <c r="G8009" s="1">
        <v>69.522000000000006</v>
      </c>
    </row>
    <row r="8010" spans="1:7" x14ac:dyDescent="0.2">
      <c r="A8010" s="1" t="str">
        <f t="shared" si="125"/>
        <v>2009UNFPA Regions</v>
      </c>
      <c r="B8010" s="1" t="s">
        <v>2637</v>
      </c>
      <c r="C8010" s="1">
        <v>2009</v>
      </c>
      <c r="D8010" s="2">
        <v>2828900222</v>
      </c>
      <c r="E8010" s="2">
        <v>2750553781</v>
      </c>
      <c r="F8010" s="3">
        <v>5579454003</v>
      </c>
      <c r="G8010" s="1">
        <v>70.474999999999994</v>
      </c>
    </row>
    <row r="8011" spans="1:7" x14ac:dyDescent="0.2">
      <c r="A8011" s="1" t="str">
        <f t="shared" si="125"/>
        <v>2010UNFPA Regions</v>
      </c>
      <c r="B8011" s="1" t="s">
        <v>2637</v>
      </c>
      <c r="C8011" s="1">
        <v>2010</v>
      </c>
      <c r="D8011" s="2">
        <v>2867303265</v>
      </c>
      <c r="E8011" s="2">
        <v>2788346879</v>
      </c>
      <c r="F8011" s="3">
        <v>5655650144</v>
      </c>
      <c r="G8011" s="1">
        <v>71.436999999999998</v>
      </c>
    </row>
    <row r="8012" spans="1:7" x14ac:dyDescent="0.2">
      <c r="A8012" s="1" t="str">
        <f t="shared" si="125"/>
        <v>2011UNFPA Regions</v>
      </c>
      <c r="B8012" s="1" t="s">
        <v>2637</v>
      </c>
      <c r="C8012" s="1">
        <v>2011</v>
      </c>
      <c r="D8012" s="2">
        <v>2906053626</v>
      </c>
      <c r="E8012" s="2">
        <v>2826593482</v>
      </c>
      <c r="F8012" s="3">
        <v>5732647108</v>
      </c>
      <c r="G8012" s="1">
        <v>72.41</v>
      </c>
    </row>
    <row r="8013" spans="1:7" x14ac:dyDescent="0.2">
      <c r="A8013" s="1" t="str">
        <f t="shared" si="125"/>
        <v>2012UNFPA Regions</v>
      </c>
      <c r="B8013" s="1" t="s">
        <v>2637</v>
      </c>
      <c r="C8013" s="1">
        <v>2012</v>
      </c>
      <c r="D8013" s="2">
        <v>2945107009</v>
      </c>
      <c r="E8013" s="2">
        <v>2865251399</v>
      </c>
      <c r="F8013" s="3">
        <v>5810358408</v>
      </c>
      <c r="G8013" s="1">
        <v>73.391000000000005</v>
      </c>
    </row>
    <row r="8014" spans="1:7" x14ac:dyDescent="0.2">
      <c r="A8014" s="1" t="str">
        <f t="shared" si="125"/>
        <v>2013UNFPA Regions</v>
      </c>
      <c r="B8014" s="1" t="s">
        <v>2637</v>
      </c>
      <c r="C8014" s="1">
        <v>2013</v>
      </c>
      <c r="D8014" s="2">
        <v>2984388238</v>
      </c>
      <c r="E8014" s="2">
        <v>2904215322</v>
      </c>
      <c r="F8014" s="3" t="s">
        <v>2640</v>
      </c>
      <c r="G8014" s="1">
        <v>74.379000000000005</v>
      </c>
    </row>
    <row r="8015" spans="1:7" x14ac:dyDescent="0.2">
      <c r="A8015" s="1" t="str">
        <f t="shared" si="125"/>
        <v>2014UNFPA Regions</v>
      </c>
      <c r="B8015" s="1" t="s">
        <v>2637</v>
      </c>
      <c r="C8015" s="1">
        <v>2014</v>
      </c>
      <c r="D8015" s="2">
        <v>3023791477</v>
      </c>
      <c r="E8015" s="1" t="s">
        <v>2641</v>
      </c>
      <c r="F8015" s="3">
        <v>5967129237</v>
      </c>
      <c r="G8015" s="1">
        <v>75.370999999999995</v>
      </c>
    </row>
    <row r="8016" spans="1:7" x14ac:dyDescent="0.2">
      <c r="A8016" s="1" t="str">
        <f t="shared" si="125"/>
        <v>2015UNFPA Regions</v>
      </c>
      <c r="B8016" s="1" t="s">
        <v>2637</v>
      </c>
      <c r="C8016" s="1">
        <v>2015</v>
      </c>
      <c r="D8016" s="2">
        <v>3063222497</v>
      </c>
      <c r="E8016" s="2">
        <v>2982495343</v>
      </c>
      <c r="F8016" s="3" t="s">
        <v>2642</v>
      </c>
      <c r="G8016" s="1">
        <v>76.364000000000004</v>
      </c>
    </row>
    <row r="8017" spans="1:7" x14ac:dyDescent="0.2">
      <c r="A8017" s="1" t="str">
        <f t="shared" si="125"/>
        <v>2016UNFPA Regions</v>
      </c>
      <c r="B8017" s="1" t="s">
        <v>2637</v>
      </c>
      <c r="C8017" s="1">
        <v>2016</v>
      </c>
      <c r="D8017" s="2">
        <v>3102644888</v>
      </c>
      <c r="E8017" s="2">
        <v>3021644019</v>
      </c>
      <c r="F8017" s="3">
        <v>6124288907</v>
      </c>
      <c r="G8017" s="1">
        <v>77.355999999999995</v>
      </c>
    </row>
    <row r="8018" spans="1:7" x14ac:dyDescent="0.2">
      <c r="A8018" s="1" t="str">
        <f t="shared" si="125"/>
        <v>2017UNFPA Regions</v>
      </c>
      <c r="B8018" s="1" t="s">
        <v>2637</v>
      </c>
      <c r="C8018" s="1">
        <v>2017</v>
      </c>
      <c r="D8018" s="2">
        <v>3142023085</v>
      </c>
      <c r="E8018" s="2">
        <v>3060758413</v>
      </c>
      <c r="F8018" s="3">
        <v>6202781498</v>
      </c>
      <c r="G8018" s="1">
        <v>78.347999999999999</v>
      </c>
    </row>
    <row r="8019" spans="1:7" x14ac:dyDescent="0.2">
      <c r="A8019" s="1" t="str">
        <f t="shared" si="125"/>
        <v>2018UNFPA Regions</v>
      </c>
      <c r="B8019" s="1" t="s">
        <v>2637</v>
      </c>
      <c r="C8019" s="1">
        <v>2018</v>
      </c>
      <c r="D8019" s="2">
        <v>3181262899</v>
      </c>
      <c r="E8019" s="2">
        <v>3099755469</v>
      </c>
      <c r="F8019" s="3">
        <v>6281018368</v>
      </c>
      <c r="G8019" s="1">
        <v>79.335999999999999</v>
      </c>
    </row>
    <row r="8020" spans="1:7" x14ac:dyDescent="0.2">
      <c r="A8020" s="1" t="str">
        <f t="shared" si="125"/>
        <v>2019UNFPA Regions</v>
      </c>
      <c r="B8020" s="1" t="s">
        <v>2637</v>
      </c>
      <c r="C8020" s="1">
        <v>2019</v>
      </c>
      <c r="D8020" s="2">
        <v>3220255434</v>
      </c>
      <c r="E8020" s="2">
        <v>3138544844</v>
      </c>
      <c r="F8020" s="3">
        <v>6358800278</v>
      </c>
      <c r="G8020" s="1">
        <v>80.319000000000003</v>
      </c>
    </row>
    <row r="8021" spans="1:7" x14ac:dyDescent="0.2">
      <c r="A8021" s="1" t="str">
        <f t="shared" si="125"/>
        <v>2020UNFPA Regions</v>
      </c>
      <c r="B8021" s="1" t="s">
        <v>2637</v>
      </c>
      <c r="C8021" s="1">
        <v>2020</v>
      </c>
      <c r="D8021" s="2">
        <v>3258912028</v>
      </c>
      <c r="E8021" s="2">
        <v>3177054007</v>
      </c>
      <c r="F8021" s="3">
        <v>6435966035</v>
      </c>
      <c r="G8021" s="1">
        <v>81.293000000000006</v>
      </c>
    </row>
    <row r="8022" spans="1:7" x14ac:dyDescent="0.2">
      <c r="A8022" s="1" t="str">
        <f t="shared" si="125"/>
        <v>2001UNFPA: Arab States (AS)</v>
      </c>
      <c r="B8022" s="1" t="s">
        <v>2643</v>
      </c>
      <c r="C8022" s="1">
        <v>2001</v>
      </c>
      <c r="D8022" s="2">
        <v>129833104</v>
      </c>
      <c r="E8022" s="2">
        <v>127731669</v>
      </c>
      <c r="F8022" s="3">
        <v>257564773</v>
      </c>
      <c r="G8022" s="1">
        <v>26.513999999999999</v>
      </c>
    </row>
    <row r="8023" spans="1:7" x14ac:dyDescent="0.2">
      <c r="A8023" s="1" t="str">
        <f t="shared" si="125"/>
        <v>2002UNFPA: Arab States (AS)</v>
      </c>
      <c r="B8023" s="1" t="s">
        <v>2643</v>
      </c>
      <c r="C8023" s="1">
        <v>2002</v>
      </c>
      <c r="D8023" s="2">
        <v>132505051</v>
      </c>
      <c r="E8023" s="2">
        <v>130320268</v>
      </c>
      <c r="F8023" s="3">
        <v>262825319</v>
      </c>
      <c r="G8023" s="1">
        <v>27.055</v>
      </c>
    </row>
    <row r="8024" spans="1:7" x14ac:dyDescent="0.2">
      <c r="A8024" s="1" t="str">
        <f t="shared" si="125"/>
        <v>2003UNFPA: Arab States (AS)</v>
      </c>
      <c r="B8024" s="1" t="s">
        <v>2643</v>
      </c>
      <c r="C8024" s="1">
        <v>2003</v>
      </c>
      <c r="D8024" s="2">
        <v>135229836</v>
      </c>
      <c r="E8024" s="2">
        <v>132939868</v>
      </c>
      <c r="F8024" s="3">
        <v>268169704</v>
      </c>
      <c r="G8024" s="1">
        <v>27.605</v>
      </c>
    </row>
    <row r="8025" spans="1:7" x14ac:dyDescent="0.2">
      <c r="A8025" s="1" t="str">
        <f t="shared" si="125"/>
        <v>2004UNFPA: Arab States (AS)</v>
      </c>
      <c r="B8025" s="1" t="s">
        <v>2643</v>
      </c>
      <c r="C8025" s="1">
        <v>2004</v>
      </c>
      <c r="D8025" s="2">
        <v>137995866</v>
      </c>
      <c r="E8025" s="2">
        <v>135614259</v>
      </c>
      <c r="F8025" s="3">
        <v>273610125</v>
      </c>
      <c r="G8025" s="1">
        <v>28.164999999999999</v>
      </c>
    </row>
    <row r="8026" spans="1:7" x14ac:dyDescent="0.2">
      <c r="A8026" s="1" t="str">
        <f t="shared" si="125"/>
        <v>2005UNFPA: Arab States (AS)</v>
      </c>
      <c r="B8026" s="1" t="s">
        <v>2643</v>
      </c>
      <c r="C8026" s="1">
        <v>2005</v>
      </c>
      <c r="D8026" s="1" t="s">
        <v>2644</v>
      </c>
      <c r="E8026" s="2">
        <v>138361353</v>
      </c>
      <c r="F8026" s="3">
        <v>279158353</v>
      </c>
      <c r="G8026" s="1">
        <v>28.736999999999998</v>
      </c>
    </row>
    <row r="8027" spans="1:7" x14ac:dyDescent="0.2">
      <c r="A8027" s="1" t="str">
        <f t="shared" si="125"/>
        <v>2006UNFPA: Arab States (AS)</v>
      </c>
      <c r="B8027" s="1" t="s">
        <v>2643</v>
      </c>
      <c r="C8027" s="1">
        <v>2006</v>
      </c>
      <c r="D8027" s="2">
        <v>143629495</v>
      </c>
      <c r="E8027" s="2">
        <v>141187748</v>
      </c>
      <c r="F8027" s="3">
        <v>284817243</v>
      </c>
      <c r="G8027" s="1">
        <v>29.318999999999999</v>
      </c>
    </row>
    <row r="8028" spans="1:7" x14ac:dyDescent="0.2">
      <c r="A8028" s="1" t="str">
        <f t="shared" si="125"/>
        <v>2007UNFPA: Arab States (AS)</v>
      </c>
      <c r="B8028" s="1" t="s">
        <v>2643</v>
      </c>
      <c r="C8028" s="1">
        <v>2007</v>
      </c>
      <c r="D8028" s="2">
        <v>146504767</v>
      </c>
      <c r="E8028" s="2">
        <v>144091986</v>
      </c>
      <c r="F8028" s="3">
        <v>290596753</v>
      </c>
      <c r="G8028" s="1">
        <v>29.914000000000001</v>
      </c>
    </row>
    <row r="8029" spans="1:7" x14ac:dyDescent="0.2">
      <c r="A8029" s="1" t="str">
        <f t="shared" si="125"/>
        <v>2008UNFPA: Arab States (AS)</v>
      </c>
      <c r="B8029" s="1" t="s">
        <v>2643</v>
      </c>
      <c r="C8029" s="1">
        <v>2008</v>
      </c>
      <c r="D8029" s="2">
        <v>149448805</v>
      </c>
      <c r="E8029" s="2">
        <v>147073036</v>
      </c>
      <c r="F8029" s="3">
        <v>296521841</v>
      </c>
      <c r="G8029" s="1">
        <v>30.524000000000001</v>
      </c>
    </row>
    <row r="8030" spans="1:7" x14ac:dyDescent="0.2">
      <c r="A8030" s="1" t="str">
        <f t="shared" si="125"/>
        <v>2009UNFPA: Arab States (AS)</v>
      </c>
      <c r="B8030" s="1" t="s">
        <v>2643</v>
      </c>
      <c r="C8030" s="1">
        <v>2009</v>
      </c>
      <c r="D8030" s="2">
        <v>152495869</v>
      </c>
      <c r="E8030" s="2">
        <v>150126505</v>
      </c>
      <c r="F8030" s="3">
        <v>302622374</v>
      </c>
      <c r="G8030" s="1">
        <v>31.152000000000001</v>
      </c>
    </row>
    <row r="8031" spans="1:7" x14ac:dyDescent="0.2">
      <c r="A8031" s="1" t="str">
        <f t="shared" si="125"/>
        <v>2010UNFPA: Arab States (AS)</v>
      </c>
      <c r="B8031" s="1" t="s">
        <v>2643</v>
      </c>
      <c r="C8031" s="1">
        <v>2010</v>
      </c>
      <c r="D8031" s="2">
        <v>155667572</v>
      </c>
      <c r="E8031" s="2">
        <v>153247557</v>
      </c>
      <c r="F8031" s="3">
        <v>308915129</v>
      </c>
      <c r="G8031" s="1">
        <v>31.8</v>
      </c>
    </row>
    <row r="8032" spans="1:7" x14ac:dyDescent="0.2">
      <c r="A8032" s="1" t="str">
        <f t="shared" si="125"/>
        <v>2011UNFPA: Arab States (AS)</v>
      </c>
      <c r="B8032" s="1" t="s">
        <v>2643</v>
      </c>
      <c r="C8032" s="1">
        <v>2011</v>
      </c>
      <c r="D8032" s="2">
        <v>158979876</v>
      </c>
      <c r="E8032" s="2">
        <v>156441976</v>
      </c>
      <c r="F8032" s="3">
        <v>315421852</v>
      </c>
      <c r="G8032" s="1">
        <v>32.469000000000001</v>
      </c>
    </row>
    <row r="8033" spans="1:7" x14ac:dyDescent="0.2">
      <c r="A8033" s="1" t="str">
        <f t="shared" si="125"/>
        <v>2012UNFPA: Arab States (AS)</v>
      </c>
      <c r="B8033" s="1" t="s">
        <v>2643</v>
      </c>
      <c r="C8033" s="1">
        <v>2012</v>
      </c>
      <c r="D8033" s="2">
        <v>162419042</v>
      </c>
      <c r="E8033" s="2">
        <v>159708378</v>
      </c>
      <c r="F8033" s="3" t="s">
        <v>2645</v>
      </c>
      <c r="G8033" s="1">
        <v>33.159999999999997</v>
      </c>
    </row>
    <row r="8034" spans="1:7" x14ac:dyDescent="0.2">
      <c r="A8034" s="1" t="str">
        <f t="shared" si="125"/>
        <v>2013UNFPA: Arab States (AS)</v>
      </c>
      <c r="B8034" s="1" t="s">
        <v>2643</v>
      </c>
      <c r="C8034" s="1">
        <v>2013</v>
      </c>
      <c r="D8034" s="1" t="s">
        <v>2646</v>
      </c>
      <c r="E8034" s="2">
        <v>163025576</v>
      </c>
      <c r="F8034" s="3">
        <v>328966326</v>
      </c>
      <c r="G8034" s="1">
        <v>33.863999999999997</v>
      </c>
    </row>
    <row r="8035" spans="1:7" x14ac:dyDescent="0.2">
      <c r="A8035" s="1" t="str">
        <f t="shared" si="125"/>
        <v>2014UNFPA: Arab States (AS)</v>
      </c>
      <c r="B8035" s="1" t="s">
        <v>2643</v>
      </c>
      <c r="C8035" s="1">
        <v>2014</v>
      </c>
      <c r="D8035" s="2">
        <v>169482729</v>
      </c>
      <c r="E8035" s="2">
        <v>166365059</v>
      </c>
      <c r="F8035" s="3">
        <v>335847788</v>
      </c>
      <c r="G8035" s="1">
        <v>34.572000000000003</v>
      </c>
    </row>
    <row r="8036" spans="1:7" x14ac:dyDescent="0.2">
      <c r="A8036" s="1" t="str">
        <f t="shared" si="125"/>
        <v>2015UNFPA: Arab States (AS)</v>
      </c>
      <c r="B8036" s="1" t="s">
        <v>2643</v>
      </c>
      <c r="C8036" s="1">
        <v>2015</v>
      </c>
      <c r="D8036" s="1" t="s">
        <v>2647</v>
      </c>
      <c r="E8036" s="2">
        <v>169708309</v>
      </c>
      <c r="F8036" s="3">
        <v>342709909</v>
      </c>
      <c r="G8036" s="1">
        <v>35.279000000000003</v>
      </c>
    </row>
    <row r="8037" spans="1:7" x14ac:dyDescent="0.2">
      <c r="A8037" s="1" t="str">
        <f t="shared" si="125"/>
        <v>2016UNFPA: Arab States (AS)</v>
      </c>
      <c r="B8037" s="1" t="s">
        <v>2643</v>
      </c>
      <c r="C8037" s="1">
        <v>2016</v>
      </c>
      <c r="D8037" s="2">
        <v>176472789</v>
      </c>
      <c r="E8037" s="2">
        <v>173038078</v>
      </c>
      <c r="F8037" s="3">
        <v>349510867</v>
      </c>
      <c r="G8037" s="1">
        <v>35.978999999999999</v>
      </c>
    </row>
    <row r="8038" spans="1:7" x14ac:dyDescent="0.2">
      <c r="A8038" s="1" t="str">
        <f t="shared" si="125"/>
        <v>2017UNFPA: Arab States (AS)</v>
      </c>
      <c r="B8038" s="1" t="s">
        <v>2643</v>
      </c>
      <c r="C8038" s="1">
        <v>2017</v>
      </c>
      <c r="D8038" s="2">
        <v>179912102</v>
      </c>
      <c r="E8038" s="2">
        <v>176363384</v>
      </c>
      <c r="F8038" s="3">
        <v>356275486</v>
      </c>
      <c r="G8038" s="1">
        <v>36.674999999999997</v>
      </c>
    </row>
    <row r="8039" spans="1:7" x14ac:dyDescent="0.2">
      <c r="A8039" s="1" t="str">
        <f t="shared" si="125"/>
        <v>2018UNFPA: Arab States (AS)</v>
      </c>
      <c r="B8039" s="1" t="s">
        <v>2643</v>
      </c>
      <c r="C8039" s="1">
        <v>2018</v>
      </c>
      <c r="D8039" s="2">
        <v>183364918</v>
      </c>
      <c r="E8039" s="2">
        <v>179723169</v>
      </c>
      <c r="F8039" s="3">
        <v>363088087</v>
      </c>
      <c r="G8039" s="1">
        <v>37.375999999999998</v>
      </c>
    </row>
    <row r="8040" spans="1:7" x14ac:dyDescent="0.2">
      <c r="A8040" s="1" t="str">
        <f t="shared" si="125"/>
        <v>2019UNFPA: Arab States (AS)</v>
      </c>
      <c r="B8040" s="1" t="s">
        <v>2643</v>
      </c>
      <c r="C8040" s="1">
        <v>2019</v>
      </c>
      <c r="D8040" s="2">
        <v>186897933</v>
      </c>
      <c r="E8040" s="1" t="s">
        <v>2648</v>
      </c>
      <c r="F8040" s="3">
        <v>370070433</v>
      </c>
      <c r="G8040" s="1">
        <v>38.094999999999999</v>
      </c>
    </row>
    <row r="8041" spans="1:7" x14ac:dyDescent="0.2">
      <c r="A8041" s="1" t="str">
        <f t="shared" si="125"/>
        <v>2020UNFPA: Arab States (AS)</v>
      </c>
      <c r="B8041" s="1" t="s">
        <v>2643</v>
      </c>
      <c r="C8041" s="1">
        <v>2020</v>
      </c>
      <c r="D8041" s="2">
        <v>190555175</v>
      </c>
      <c r="E8041" s="2">
        <v>186746972</v>
      </c>
      <c r="F8041" s="3">
        <v>377302147</v>
      </c>
      <c r="G8041" s="1">
        <v>38.838999999999999</v>
      </c>
    </row>
    <row r="8042" spans="1:7" x14ac:dyDescent="0.2">
      <c r="A8042" s="1" t="str">
        <f t="shared" si="125"/>
        <v>2001UNFPA: Asia and the Pacific (AP)</v>
      </c>
      <c r="B8042" s="1" t="s">
        <v>2649</v>
      </c>
      <c r="C8042" s="1">
        <v>2001</v>
      </c>
      <c r="D8042" s="2">
        <v>1714255846</v>
      </c>
      <c r="E8042" s="2">
        <v>1629711466</v>
      </c>
      <c r="F8042" s="3">
        <v>3343967312</v>
      </c>
      <c r="G8042" s="1">
        <v>149.85599999999999</v>
      </c>
    </row>
    <row r="8043" spans="1:7" x14ac:dyDescent="0.2">
      <c r="A8043" s="1" t="str">
        <f t="shared" si="125"/>
        <v>2002UNFPA: Asia and the Pacific (AP)</v>
      </c>
      <c r="B8043" s="1" t="s">
        <v>2649</v>
      </c>
      <c r="C8043" s="1">
        <v>2002</v>
      </c>
      <c r="D8043" s="2">
        <v>1736252583</v>
      </c>
      <c r="E8043" s="2">
        <v>1650228219</v>
      </c>
      <c r="F8043" s="3">
        <v>3386480802</v>
      </c>
      <c r="G8043" s="1">
        <v>151.761</v>
      </c>
    </row>
    <row r="8044" spans="1:7" x14ac:dyDescent="0.2">
      <c r="A8044" s="1" t="str">
        <f t="shared" si="125"/>
        <v>2003UNFPA: Asia and the Pacific (AP)</v>
      </c>
      <c r="B8044" s="1" t="s">
        <v>2649</v>
      </c>
      <c r="C8044" s="1">
        <v>2003</v>
      </c>
      <c r="D8044" s="2">
        <v>1758021988</v>
      </c>
      <c r="E8044" s="2">
        <v>1670453654</v>
      </c>
      <c r="F8044" s="3">
        <v>3428475642</v>
      </c>
      <c r="G8044" s="1">
        <v>153.643</v>
      </c>
    </row>
    <row r="8045" spans="1:7" x14ac:dyDescent="0.2">
      <c r="A8045" s="1" t="str">
        <f t="shared" si="125"/>
        <v>2004UNFPA: Asia and the Pacific (AP)</v>
      </c>
      <c r="B8045" s="1" t="s">
        <v>2649</v>
      </c>
      <c r="C8045" s="1">
        <v>2004</v>
      </c>
      <c r="D8045" s="2">
        <v>1779518922</v>
      </c>
      <c r="E8045" s="2">
        <v>1690440707</v>
      </c>
      <c r="F8045" s="3">
        <v>3469959629</v>
      </c>
      <c r="G8045" s="1">
        <v>155.50200000000001</v>
      </c>
    </row>
    <row r="8046" spans="1:7" x14ac:dyDescent="0.2">
      <c r="A8046" s="1" t="str">
        <f t="shared" si="125"/>
        <v>2005UNFPA: Asia and the Pacific (AP)</v>
      </c>
      <c r="B8046" s="1" t="s">
        <v>2649</v>
      </c>
      <c r="C8046" s="1">
        <v>2005</v>
      </c>
      <c r="D8046" s="2">
        <v>1800712899</v>
      </c>
      <c r="E8046" s="2">
        <v>1710234893</v>
      </c>
      <c r="F8046" s="3">
        <v>3510947792</v>
      </c>
      <c r="G8046" s="1">
        <v>157.339</v>
      </c>
    </row>
    <row r="8047" spans="1:7" x14ac:dyDescent="0.2">
      <c r="A8047" s="1" t="str">
        <f t="shared" si="125"/>
        <v>2006UNFPA: Asia and the Pacific (AP)</v>
      </c>
      <c r="B8047" s="1" t="s">
        <v>2649</v>
      </c>
      <c r="C8047" s="1">
        <v>2006</v>
      </c>
      <c r="D8047" s="2">
        <v>1821595666</v>
      </c>
      <c r="E8047" s="2">
        <v>1729842091</v>
      </c>
      <c r="F8047" s="3">
        <v>3551437757</v>
      </c>
      <c r="G8047" s="1">
        <v>159.15299999999999</v>
      </c>
    </row>
    <row r="8048" spans="1:7" x14ac:dyDescent="0.2">
      <c r="A8048" s="1" t="str">
        <f t="shared" si="125"/>
        <v>2007UNFPA: Asia and the Pacific (AP)</v>
      </c>
      <c r="B8048" s="1" t="s">
        <v>2649</v>
      </c>
      <c r="C8048" s="1">
        <v>2007</v>
      </c>
      <c r="D8048" s="2">
        <v>1842185987</v>
      </c>
      <c r="E8048" s="2">
        <v>1749273148</v>
      </c>
      <c r="F8048" s="3">
        <v>3591459135</v>
      </c>
      <c r="G8048" s="1">
        <v>160.947</v>
      </c>
    </row>
    <row r="8049" spans="1:7" x14ac:dyDescent="0.2">
      <c r="A8049" s="1" t="str">
        <f t="shared" si="125"/>
        <v>2008UNFPA: Asia and the Pacific (AP)</v>
      </c>
      <c r="B8049" s="1" t="s">
        <v>2649</v>
      </c>
      <c r="C8049" s="1">
        <v>2008</v>
      </c>
      <c r="D8049" s="2">
        <v>1862512804</v>
      </c>
      <c r="E8049" s="2">
        <v>1768583034</v>
      </c>
      <c r="F8049" s="3">
        <v>3631095838</v>
      </c>
      <c r="G8049" s="1">
        <v>162.72300000000001</v>
      </c>
    </row>
    <row r="8050" spans="1:7" x14ac:dyDescent="0.2">
      <c r="A8050" s="1" t="str">
        <f t="shared" si="125"/>
        <v>2009UNFPA: Asia and the Pacific (AP)</v>
      </c>
      <c r="B8050" s="1" t="s">
        <v>2649</v>
      </c>
      <c r="C8050" s="1">
        <v>2009</v>
      </c>
      <c r="D8050" s="2">
        <v>1882616902</v>
      </c>
      <c r="E8050" s="2">
        <v>1787837815</v>
      </c>
      <c r="F8050" s="3">
        <v>3670454717</v>
      </c>
      <c r="G8050" s="1">
        <v>164.48699999999999</v>
      </c>
    </row>
    <row r="8051" spans="1:7" x14ac:dyDescent="0.2">
      <c r="A8051" s="1" t="str">
        <f t="shared" si="125"/>
        <v>2010UNFPA: Asia and the Pacific (AP)</v>
      </c>
      <c r="B8051" s="1" t="s">
        <v>2649</v>
      </c>
      <c r="C8051" s="1">
        <v>2010</v>
      </c>
      <c r="D8051" s="2">
        <v>1902527671</v>
      </c>
      <c r="E8051" s="2">
        <v>1807080727</v>
      </c>
      <c r="F8051" s="3">
        <v>3709608398</v>
      </c>
      <c r="G8051" s="1">
        <v>166.24100000000001</v>
      </c>
    </row>
    <row r="8052" spans="1:7" x14ac:dyDescent="0.2">
      <c r="A8052" s="1" t="str">
        <f t="shared" si="125"/>
        <v>2011UNFPA: Asia and the Pacific (AP)</v>
      </c>
      <c r="B8052" s="1" t="s">
        <v>2649</v>
      </c>
      <c r="C8052" s="1">
        <v>2011</v>
      </c>
      <c r="D8052" s="2">
        <v>1922238626</v>
      </c>
      <c r="E8052" s="2">
        <v>1826324346</v>
      </c>
      <c r="F8052" s="3">
        <v>3748562972</v>
      </c>
      <c r="G8052" s="1">
        <v>167.98699999999999</v>
      </c>
    </row>
    <row r="8053" spans="1:7" x14ac:dyDescent="0.2">
      <c r="A8053" s="1" t="str">
        <f t="shared" si="125"/>
        <v>2012UNFPA: Asia and the Pacific (AP)</v>
      </c>
      <c r="B8053" s="1" t="s">
        <v>2649</v>
      </c>
      <c r="C8053" s="1">
        <v>2012</v>
      </c>
      <c r="D8053" s="1" t="s">
        <v>2650</v>
      </c>
      <c r="E8053" s="2">
        <v>1845544983</v>
      </c>
      <c r="F8053" s="3">
        <v>3787282133</v>
      </c>
      <c r="G8053" s="1">
        <v>169.72200000000001</v>
      </c>
    </row>
    <row r="8054" spans="1:7" x14ac:dyDescent="0.2">
      <c r="A8054" s="1" t="str">
        <f t="shared" si="125"/>
        <v>2013UNFPA: Asia and the Pacific (AP)</v>
      </c>
      <c r="B8054" s="1" t="s">
        <v>2649</v>
      </c>
      <c r="C8054" s="1">
        <v>2013</v>
      </c>
      <c r="D8054" s="1" t="s">
        <v>2651</v>
      </c>
      <c r="E8054" s="2">
        <v>1864700559</v>
      </c>
      <c r="F8054" s="3">
        <v>3825736939</v>
      </c>
      <c r="G8054" s="1">
        <v>171.44499999999999</v>
      </c>
    </row>
    <row r="8055" spans="1:7" x14ac:dyDescent="0.2">
      <c r="A8055" s="1" t="str">
        <f t="shared" si="125"/>
        <v>2014UNFPA: Asia and the Pacific (AP)</v>
      </c>
      <c r="B8055" s="1" t="s">
        <v>2649</v>
      </c>
      <c r="C8055" s="1">
        <v>2014</v>
      </c>
      <c r="D8055" s="1" t="s">
        <v>2652</v>
      </c>
      <c r="E8055" s="2">
        <v>1883729028</v>
      </c>
      <c r="F8055" s="3">
        <v>3863880808</v>
      </c>
      <c r="G8055" s="1">
        <v>173.155</v>
      </c>
    </row>
    <row r="8056" spans="1:7" x14ac:dyDescent="0.2">
      <c r="A8056" s="1" t="str">
        <f t="shared" si="125"/>
        <v>2015UNFPA: Asia and the Pacific (AP)</v>
      </c>
      <c r="B8056" s="1" t="s">
        <v>2649</v>
      </c>
      <c r="C8056" s="1">
        <v>2015</v>
      </c>
      <c r="D8056" s="2">
        <v>1999083856</v>
      </c>
      <c r="E8056" s="2">
        <v>1902574006</v>
      </c>
      <c r="F8056" s="3">
        <v>3901657862</v>
      </c>
      <c r="G8056" s="1">
        <v>174.84800000000001</v>
      </c>
    </row>
    <row r="8057" spans="1:7" x14ac:dyDescent="0.2">
      <c r="A8057" s="1" t="str">
        <f t="shared" si="125"/>
        <v>2016UNFPA: Asia and the Pacific (AP)</v>
      </c>
      <c r="B8057" s="1" t="s">
        <v>2649</v>
      </c>
      <c r="C8057" s="1">
        <v>2016</v>
      </c>
      <c r="D8057" s="1" t="s">
        <v>2653</v>
      </c>
      <c r="E8057" s="2">
        <v>1921220852</v>
      </c>
      <c r="F8057" s="3">
        <v>3939054112</v>
      </c>
      <c r="G8057" s="1">
        <v>176.524</v>
      </c>
    </row>
    <row r="8058" spans="1:7" x14ac:dyDescent="0.2">
      <c r="A8058" s="1" t="str">
        <f t="shared" si="125"/>
        <v>2017UNFPA: Asia and the Pacific (AP)</v>
      </c>
      <c r="B8058" s="1" t="s">
        <v>2649</v>
      </c>
      <c r="C8058" s="1">
        <v>2017</v>
      </c>
      <c r="D8058" s="1" t="s">
        <v>2654</v>
      </c>
      <c r="E8058" s="2">
        <v>1939647367</v>
      </c>
      <c r="F8058" s="3">
        <v>3976011927</v>
      </c>
      <c r="G8058" s="1">
        <v>178.18</v>
      </c>
    </row>
    <row r="8059" spans="1:7" x14ac:dyDescent="0.2">
      <c r="A8059" s="1" t="str">
        <f t="shared" si="125"/>
        <v>2018UNFPA: Asia and the Pacific (AP)</v>
      </c>
      <c r="B8059" s="1" t="s">
        <v>2649</v>
      </c>
      <c r="C8059" s="1">
        <v>2018</v>
      </c>
      <c r="D8059" s="2">
        <v>2054596538</v>
      </c>
      <c r="E8059" s="2">
        <v>1957779135</v>
      </c>
      <c r="F8059" s="3">
        <v>4012375673</v>
      </c>
      <c r="G8059" s="1">
        <v>179.809</v>
      </c>
    </row>
    <row r="8060" spans="1:7" x14ac:dyDescent="0.2">
      <c r="A8060" s="1" t="str">
        <f t="shared" si="125"/>
        <v>2019UNFPA: Asia and the Pacific (AP)</v>
      </c>
      <c r="B8060" s="1" t="s">
        <v>2649</v>
      </c>
      <c r="C8060" s="1">
        <v>2019</v>
      </c>
      <c r="D8060" s="2">
        <v>2072422931</v>
      </c>
      <c r="E8060" s="2">
        <v>1975526176</v>
      </c>
      <c r="F8060" s="3">
        <v>4047949107</v>
      </c>
      <c r="G8060" s="1">
        <v>181.404</v>
      </c>
    </row>
    <row r="8061" spans="1:7" x14ac:dyDescent="0.2">
      <c r="A8061" s="1" t="str">
        <f t="shared" si="125"/>
        <v>2020UNFPA: Asia and the Pacific (AP)</v>
      </c>
      <c r="B8061" s="1" t="s">
        <v>2649</v>
      </c>
      <c r="C8061" s="1">
        <v>2020</v>
      </c>
      <c r="D8061" s="2">
        <v>2089759604</v>
      </c>
      <c r="E8061" s="2">
        <v>1992819427</v>
      </c>
      <c r="F8061" s="3">
        <v>4082579031</v>
      </c>
      <c r="G8061" s="1">
        <v>182.95500000000001</v>
      </c>
    </row>
    <row r="8062" spans="1:7" x14ac:dyDescent="0.2">
      <c r="A8062" s="1" t="str">
        <f t="shared" si="125"/>
        <v>2001UNFPA: East and Southern Africa (ESA)</v>
      </c>
      <c r="B8062" s="1" t="s">
        <v>2655</v>
      </c>
      <c r="C8062" s="1">
        <v>2001</v>
      </c>
      <c r="D8062" s="1" t="s">
        <v>2656</v>
      </c>
      <c r="E8062" s="2">
        <v>187603465</v>
      </c>
      <c r="F8062" s="3">
        <v>371135995</v>
      </c>
      <c r="G8062" s="1">
        <v>30.475999999999999</v>
      </c>
    </row>
    <row r="8063" spans="1:7" x14ac:dyDescent="0.2">
      <c r="A8063" s="1" t="str">
        <f t="shared" si="125"/>
        <v>2002UNFPA: East and Southern Africa (ESA)</v>
      </c>
      <c r="B8063" s="1" t="s">
        <v>2655</v>
      </c>
      <c r="C8063" s="1">
        <v>2002</v>
      </c>
      <c r="D8063" s="2">
        <v>188298297</v>
      </c>
      <c r="E8063" s="1" t="s">
        <v>2657</v>
      </c>
      <c r="F8063" s="3">
        <v>380783607</v>
      </c>
      <c r="G8063" s="1">
        <v>31.268000000000001</v>
      </c>
    </row>
    <row r="8064" spans="1:7" x14ac:dyDescent="0.2">
      <c r="A8064" s="1" t="str">
        <f t="shared" si="125"/>
        <v>2003UNFPA: East and Southern Africa (ESA)</v>
      </c>
      <c r="B8064" s="1" t="s">
        <v>2655</v>
      </c>
      <c r="C8064" s="1">
        <v>2003</v>
      </c>
      <c r="D8064" s="1" t="s">
        <v>2658</v>
      </c>
      <c r="E8064" s="2">
        <v>197515062</v>
      </c>
      <c r="F8064" s="3">
        <v>390733142</v>
      </c>
      <c r="G8064" s="1">
        <v>32.085000000000001</v>
      </c>
    </row>
    <row r="8065" spans="1:7" x14ac:dyDescent="0.2">
      <c r="A8065" s="1" t="str">
        <f t="shared" si="125"/>
        <v>2004UNFPA: East and Southern Africa (ESA)</v>
      </c>
      <c r="B8065" s="1" t="s">
        <v>2655</v>
      </c>
      <c r="C8065" s="1">
        <v>2004</v>
      </c>
      <c r="D8065" s="2">
        <v>198321772</v>
      </c>
      <c r="E8065" s="2">
        <v>202722391</v>
      </c>
      <c r="F8065" s="3">
        <v>401044163</v>
      </c>
      <c r="G8065" s="1">
        <v>32.932000000000002</v>
      </c>
    </row>
    <row r="8066" spans="1:7" x14ac:dyDescent="0.2">
      <c r="A8066" s="1" t="str">
        <f t="shared" si="125"/>
        <v>2005UNFPA: East and Southern Africa (ESA)</v>
      </c>
      <c r="B8066" s="1" t="s">
        <v>2655</v>
      </c>
      <c r="C8066" s="1">
        <v>2005</v>
      </c>
      <c r="D8066" s="2">
        <v>203631857</v>
      </c>
      <c r="E8066" s="2">
        <v>208129275</v>
      </c>
      <c r="F8066" s="3">
        <v>411761132</v>
      </c>
      <c r="G8066" s="1">
        <v>33.811999999999998</v>
      </c>
    </row>
    <row r="8067" spans="1:7" x14ac:dyDescent="0.2">
      <c r="A8067" s="1" t="str">
        <f t="shared" ref="A8067:A8130" si="126">C8067&amp;B8067</f>
        <v>2006UNFPA: East and Southern Africa (ESA)</v>
      </c>
      <c r="B8067" s="1" t="s">
        <v>2655</v>
      </c>
      <c r="C8067" s="1">
        <v>2006</v>
      </c>
      <c r="D8067" s="2">
        <v>209157664</v>
      </c>
      <c r="E8067" s="2">
        <v>213745797</v>
      </c>
      <c r="F8067" s="3">
        <v>422903461</v>
      </c>
      <c r="G8067" s="1">
        <v>34.726999999999997</v>
      </c>
    </row>
    <row r="8068" spans="1:7" x14ac:dyDescent="0.2">
      <c r="A8068" s="1" t="str">
        <f t="shared" si="126"/>
        <v>2007UNFPA: East and Southern Africa (ESA)</v>
      </c>
      <c r="B8068" s="1" t="s">
        <v>2655</v>
      </c>
      <c r="C8068" s="1">
        <v>2007</v>
      </c>
      <c r="D8068" s="2">
        <v>214898419</v>
      </c>
      <c r="E8068" s="2">
        <v>219570681</v>
      </c>
      <c r="F8068" s="3" t="s">
        <v>2659</v>
      </c>
      <c r="G8068" s="1">
        <v>35.676000000000002</v>
      </c>
    </row>
    <row r="8069" spans="1:7" x14ac:dyDescent="0.2">
      <c r="A8069" s="1" t="str">
        <f t="shared" si="126"/>
        <v>2008UNFPA: East and Southern Africa (ESA)</v>
      </c>
      <c r="B8069" s="1" t="s">
        <v>2655</v>
      </c>
      <c r="C8069" s="1">
        <v>2008</v>
      </c>
      <c r="D8069" s="2">
        <v>220852955</v>
      </c>
      <c r="E8069" s="2">
        <v>225599236</v>
      </c>
      <c r="F8069" s="3">
        <v>446452191</v>
      </c>
      <c r="G8069" s="1">
        <v>36.659999999999997</v>
      </c>
    </row>
    <row r="8070" spans="1:7" x14ac:dyDescent="0.2">
      <c r="A8070" s="1" t="str">
        <f t="shared" si="126"/>
        <v>2009UNFPA: East and Southern Africa (ESA)</v>
      </c>
      <c r="B8070" s="1" t="s">
        <v>2655</v>
      </c>
      <c r="C8070" s="1">
        <v>2009</v>
      </c>
      <c r="D8070" s="2">
        <v>227015522</v>
      </c>
      <c r="E8070" s="2">
        <v>231821072</v>
      </c>
      <c r="F8070" s="3">
        <v>458836594</v>
      </c>
      <c r="G8070" s="1">
        <v>37.677</v>
      </c>
    </row>
    <row r="8071" spans="1:7" x14ac:dyDescent="0.2">
      <c r="A8071" s="1" t="str">
        <f t="shared" si="126"/>
        <v>2010UNFPA: East and Southern Africa (ESA)</v>
      </c>
      <c r="B8071" s="1" t="s">
        <v>2655</v>
      </c>
      <c r="C8071" s="1">
        <v>2010</v>
      </c>
      <c r="D8071" s="2">
        <v>233379785</v>
      </c>
      <c r="E8071" s="2">
        <v>238226955</v>
      </c>
      <c r="F8071" s="3" t="s">
        <v>2660</v>
      </c>
      <c r="G8071" s="1">
        <v>38.725999999999999</v>
      </c>
    </row>
    <row r="8072" spans="1:7" x14ac:dyDescent="0.2">
      <c r="A8072" s="1" t="str">
        <f t="shared" si="126"/>
        <v>2011UNFPA: East and Southern Africa (ESA)</v>
      </c>
      <c r="B8072" s="1" t="s">
        <v>2655</v>
      </c>
      <c r="C8072" s="1">
        <v>2011</v>
      </c>
      <c r="D8072" s="1" t="s">
        <v>2661</v>
      </c>
      <c r="E8072" s="2">
        <v>244815671</v>
      </c>
      <c r="F8072" s="3">
        <v>484761151</v>
      </c>
      <c r="G8072" s="1">
        <v>39.805999999999997</v>
      </c>
    </row>
    <row r="8073" spans="1:7" x14ac:dyDescent="0.2">
      <c r="A8073" s="1" t="str">
        <f t="shared" si="126"/>
        <v>2012UNFPA: East and Southern Africa (ESA)</v>
      </c>
      <c r="B8073" s="1" t="s">
        <v>2655</v>
      </c>
      <c r="C8073" s="1">
        <v>2012</v>
      </c>
      <c r="D8073" s="2">
        <v>246708773</v>
      </c>
      <c r="E8073" s="2">
        <v>251585732</v>
      </c>
      <c r="F8073" s="3">
        <v>498294505</v>
      </c>
      <c r="G8073" s="1">
        <v>40.917000000000002</v>
      </c>
    </row>
    <row r="8074" spans="1:7" x14ac:dyDescent="0.2">
      <c r="A8074" s="1" t="str">
        <f t="shared" si="126"/>
        <v>2013UNFPA: East and Southern Africa (ESA)</v>
      </c>
      <c r="B8074" s="1" t="s">
        <v>2655</v>
      </c>
      <c r="C8074" s="1">
        <v>2013</v>
      </c>
      <c r="D8074" s="2">
        <v>253653924</v>
      </c>
      <c r="E8074" s="2">
        <v>258526168</v>
      </c>
      <c r="F8074" s="3">
        <v>512180092</v>
      </c>
      <c r="G8074" s="1">
        <v>42.058</v>
      </c>
    </row>
    <row r="8075" spans="1:7" x14ac:dyDescent="0.2">
      <c r="A8075" s="1" t="str">
        <f t="shared" si="126"/>
        <v>2014UNFPA: East and Southern Africa (ESA)</v>
      </c>
      <c r="B8075" s="1" t="s">
        <v>2655</v>
      </c>
      <c r="C8075" s="1">
        <v>2014</v>
      </c>
      <c r="D8075" s="2">
        <v>260760418</v>
      </c>
      <c r="E8075" s="2">
        <v>265623058</v>
      </c>
      <c r="F8075" s="3">
        <v>526383476</v>
      </c>
      <c r="G8075" s="1">
        <v>43.223999999999997</v>
      </c>
    </row>
    <row r="8076" spans="1:7" x14ac:dyDescent="0.2">
      <c r="A8076" s="1" t="str">
        <f t="shared" si="126"/>
        <v>2015UNFPA: East and Southern Africa (ESA)</v>
      </c>
      <c r="B8076" s="1" t="s">
        <v>2655</v>
      </c>
      <c r="C8076" s="1">
        <v>2015</v>
      </c>
      <c r="D8076" s="2">
        <v>268011072</v>
      </c>
      <c r="E8076" s="2">
        <v>272864617</v>
      </c>
      <c r="F8076" s="3">
        <v>540875689</v>
      </c>
      <c r="G8076" s="1">
        <v>44.414000000000001</v>
      </c>
    </row>
    <row r="8077" spans="1:7" x14ac:dyDescent="0.2">
      <c r="A8077" s="1" t="str">
        <f t="shared" si="126"/>
        <v>2016UNFPA: East and Southern Africa (ESA)</v>
      </c>
      <c r="B8077" s="1" t="s">
        <v>2655</v>
      </c>
      <c r="C8077" s="1">
        <v>2016</v>
      </c>
      <c r="D8077" s="2">
        <v>275399968</v>
      </c>
      <c r="E8077" s="2">
        <v>280246409</v>
      </c>
      <c r="F8077" s="3">
        <v>555646377</v>
      </c>
      <c r="G8077" s="1">
        <v>45.627000000000002</v>
      </c>
    </row>
    <row r="8078" spans="1:7" x14ac:dyDescent="0.2">
      <c r="A8078" s="1" t="str">
        <f t="shared" si="126"/>
        <v>2017UNFPA: East and Southern Africa (ESA)</v>
      </c>
      <c r="B8078" s="1" t="s">
        <v>2655</v>
      </c>
      <c r="C8078" s="1">
        <v>2017</v>
      </c>
      <c r="D8078" s="2">
        <v>282922898</v>
      </c>
      <c r="E8078" s="2">
        <v>287764374</v>
      </c>
      <c r="F8078" s="3">
        <v>570687272</v>
      </c>
      <c r="G8078" s="1">
        <v>46.862000000000002</v>
      </c>
    </row>
    <row r="8079" spans="1:7" x14ac:dyDescent="0.2">
      <c r="A8079" s="1" t="str">
        <f t="shared" si="126"/>
        <v>2018UNFPA: East and Southern Africa (ESA)</v>
      </c>
      <c r="B8079" s="1" t="s">
        <v>2655</v>
      </c>
      <c r="C8079" s="1">
        <v>2018</v>
      </c>
      <c r="D8079" s="2">
        <v>290566771</v>
      </c>
      <c r="E8079" s="1" t="s">
        <v>2662</v>
      </c>
      <c r="F8079" s="3">
        <v>585974461</v>
      </c>
      <c r="G8079" s="1">
        <v>48.116999999999997</v>
      </c>
    </row>
    <row r="8080" spans="1:7" x14ac:dyDescent="0.2">
      <c r="A8080" s="1" t="str">
        <f t="shared" si="126"/>
        <v>2019UNFPA: East and Southern Africa (ESA)</v>
      </c>
      <c r="B8080" s="1" t="s">
        <v>2655</v>
      </c>
      <c r="C8080" s="1">
        <v>2019</v>
      </c>
      <c r="D8080" s="2">
        <v>298317194</v>
      </c>
      <c r="E8080" s="2">
        <v>303164221</v>
      </c>
      <c r="F8080" s="3">
        <v>601481415</v>
      </c>
      <c r="G8080" s="1">
        <v>49.390999999999998</v>
      </c>
    </row>
    <row r="8081" spans="1:7" x14ac:dyDescent="0.2">
      <c r="A8081" s="1" t="str">
        <f t="shared" si="126"/>
        <v>2020UNFPA: East and Southern Africa (ESA)</v>
      </c>
      <c r="B8081" s="1" t="s">
        <v>2655</v>
      </c>
      <c r="C8081" s="1">
        <v>2020</v>
      </c>
      <c r="D8081" s="2">
        <v>306163978</v>
      </c>
      <c r="E8081" s="2">
        <v>311025237</v>
      </c>
      <c r="F8081" s="3">
        <v>617189215</v>
      </c>
      <c r="G8081" s="1">
        <v>50.68</v>
      </c>
    </row>
    <row r="8082" spans="1:7" x14ac:dyDescent="0.2">
      <c r="A8082" s="1" t="str">
        <f t="shared" si="126"/>
        <v>2001UNFPA: Eastern Europe and Central Asia (EECA)</v>
      </c>
      <c r="B8082" s="1" t="s">
        <v>2663</v>
      </c>
      <c r="C8082" s="1">
        <v>2001</v>
      </c>
      <c r="D8082" s="2">
        <v>104808839</v>
      </c>
      <c r="E8082" s="2">
        <v>111531535</v>
      </c>
      <c r="F8082" s="3">
        <v>216340374</v>
      </c>
      <c r="G8082" s="1">
        <v>36.773000000000003</v>
      </c>
    </row>
    <row r="8083" spans="1:7" x14ac:dyDescent="0.2">
      <c r="A8083" s="1" t="str">
        <f t="shared" si="126"/>
        <v>2002UNFPA: Eastern Europe and Central Asia (EECA)</v>
      </c>
      <c r="B8083" s="1" t="s">
        <v>2663</v>
      </c>
      <c r="C8083" s="1">
        <v>2002</v>
      </c>
      <c r="D8083" s="2">
        <v>105298786</v>
      </c>
      <c r="E8083" s="2">
        <v>112037001</v>
      </c>
      <c r="F8083" s="3">
        <v>217335787</v>
      </c>
      <c r="G8083" s="1">
        <v>36.942</v>
      </c>
    </row>
    <row r="8084" spans="1:7" x14ac:dyDescent="0.2">
      <c r="A8084" s="1" t="str">
        <f t="shared" si="126"/>
        <v>2003UNFPA: Eastern Europe and Central Asia (EECA)</v>
      </c>
      <c r="B8084" s="1" t="s">
        <v>2663</v>
      </c>
      <c r="C8084" s="1">
        <v>2003</v>
      </c>
      <c r="D8084" s="2">
        <v>105834684</v>
      </c>
      <c r="E8084" s="2">
        <v>112593841</v>
      </c>
      <c r="F8084" s="3">
        <v>218428525</v>
      </c>
      <c r="G8084" s="1">
        <v>37.128</v>
      </c>
    </row>
    <row r="8085" spans="1:7" x14ac:dyDescent="0.2">
      <c r="A8085" s="1" t="str">
        <f t="shared" si="126"/>
        <v>2004UNFPA: Eastern Europe and Central Asia (EECA)</v>
      </c>
      <c r="B8085" s="1" t="s">
        <v>2663</v>
      </c>
      <c r="C8085" s="1">
        <v>2004</v>
      </c>
      <c r="D8085" s="2">
        <v>106401587</v>
      </c>
      <c r="E8085" s="2">
        <v>113188072</v>
      </c>
      <c r="F8085" s="3">
        <v>219589659</v>
      </c>
      <c r="G8085" s="1">
        <v>37.325000000000003</v>
      </c>
    </row>
    <row r="8086" spans="1:7" x14ac:dyDescent="0.2">
      <c r="A8086" s="1" t="str">
        <f t="shared" si="126"/>
        <v>2005UNFPA: Eastern Europe and Central Asia (EECA)</v>
      </c>
      <c r="B8086" s="1" t="s">
        <v>2663</v>
      </c>
      <c r="C8086" s="1">
        <v>2005</v>
      </c>
      <c r="D8086" s="2">
        <v>106990865</v>
      </c>
      <c r="E8086" s="2">
        <v>113810918</v>
      </c>
      <c r="F8086" s="3">
        <v>220801783</v>
      </c>
      <c r="G8086" s="1">
        <v>37.530999999999999</v>
      </c>
    </row>
    <row r="8087" spans="1:7" x14ac:dyDescent="0.2">
      <c r="A8087" s="1" t="str">
        <f t="shared" si="126"/>
        <v>2006UNFPA: Eastern Europe and Central Asia (EECA)</v>
      </c>
      <c r="B8087" s="1" t="s">
        <v>2663</v>
      </c>
      <c r="C8087" s="1">
        <v>2006</v>
      </c>
      <c r="D8087" s="2">
        <v>107597021</v>
      </c>
      <c r="E8087" s="1" t="s">
        <v>2664</v>
      </c>
      <c r="F8087" s="3">
        <v>222055431</v>
      </c>
      <c r="G8087" s="1">
        <v>37.744</v>
      </c>
    </row>
    <row r="8088" spans="1:7" x14ac:dyDescent="0.2">
      <c r="A8088" s="1" t="str">
        <f t="shared" si="126"/>
        <v>2007UNFPA: Eastern Europe and Central Asia (EECA)</v>
      </c>
      <c r="B8088" s="1" t="s">
        <v>2663</v>
      </c>
      <c r="C8088" s="1">
        <v>2007</v>
      </c>
      <c r="D8088" s="2">
        <v>108230842</v>
      </c>
      <c r="E8088" s="2">
        <v>115139111</v>
      </c>
      <c r="F8088" s="3">
        <v>223369953</v>
      </c>
      <c r="G8088" s="1">
        <v>37.966999999999999</v>
      </c>
    </row>
    <row r="8089" spans="1:7" x14ac:dyDescent="0.2">
      <c r="A8089" s="1" t="str">
        <f t="shared" si="126"/>
        <v>2008UNFPA: Eastern Europe and Central Asia (EECA)</v>
      </c>
      <c r="B8089" s="1" t="s">
        <v>2663</v>
      </c>
      <c r="C8089" s="1">
        <v>2008</v>
      </c>
      <c r="D8089" s="2">
        <v>108918631</v>
      </c>
      <c r="E8089" s="2">
        <v>115870686</v>
      </c>
      <c r="F8089" s="3">
        <v>224789317</v>
      </c>
      <c r="G8089" s="1">
        <v>38.209000000000003</v>
      </c>
    </row>
    <row r="8090" spans="1:7" x14ac:dyDescent="0.2">
      <c r="A8090" s="1" t="str">
        <f t="shared" si="126"/>
        <v>2009UNFPA: Eastern Europe and Central Asia (EECA)</v>
      </c>
      <c r="B8090" s="1" t="s">
        <v>2663</v>
      </c>
      <c r="C8090" s="1">
        <v>2009</v>
      </c>
      <c r="D8090" s="2">
        <v>109695444</v>
      </c>
      <c r="E8090" s="2">
        <v>116676815</v>
      </c>
      <c r="F8090" s="3">
        <v>226372259</v>
      </c>
      <c r="G8090" s="1">
        <v>38.478000000000002</v>
      </c>
    </row>
    <row r="8091" spans="1:7" x14ac:dyDescent="0.2">
      <c r="A8091" s="1" t="str">
        <f t="shared" si="126"/>
        <v>2010UNFPA: Eastern Europe and Central Asia (EECA)</v>
      </c>
      <c r="B8091" s="1" t="s">
        <v>2663</v>
      </c>
      <c r="C8091" s="1">
        <v>2010</v>
      </c>
      <c r="D8091" s="2">
        <v>110583485</v>
      </c>
      <c r="E8091" s="2">
        <v>117571723</v>
      </c>
      <c r="F8091" s="3">
        <v>228155208</v>
      </c>
      <c r="G8091" s="1">
        <v>38.780999999999999</v>
      </c>
    </row>
    <row r="8092" spans="1:7" x14ac:dyDescent="0.2">
      <c r="A8092" s="1" t="str">
        <f t="shared" si="126"/>
        <v>2011UNFPA: Eastern Europe and Central Asia (EECA)</v>
      </c>
      <c r="B8092" s="1" t="s">
        <v>2663</v>
      </c>
      <c r="C8092" s="1">
        <v>2011</v>
      </c>
      <c r="D8092" s="2">
        <v>111587169</v>
      </c>
      <c r="E8092" s="2">
        <v>118557447</v>
      </c>
      <c r="F8092" s="3">
        <v>230144616</v>
      </c>
      <c r="G8092" s="1">
        <v>39.119</v>
      </c>
    </row>
    <row r="8093" spans="1:7" x14ac:dyDescent="0.2">
      <c r="A8093" s="1" t="str">
        <f t="shared" si="126"/>
        <v>2012UNFPA: Eastern Europe and Central Asia (EECA)</v>
      </c>
      <c r="B8093" s="1" t="s">
        <v>2663</v>
      </c>
      <c r="C8093" s="1">
        <v>2012</v>
      </c>
      <c r="D8093" s="2">
        <v>112689494</v>
      </c>
      <c r="E8093" s="2">
        <v>119619945</v>
      </c>
      <c r="F8093" s="3">
        <v>232309439</v>
      </c>
      <c r="G8093" s="1">
        <v>39.487000000000002</v>
      </c>
    </row>
    <row r="8094" spans="1:7" x14ac:dyDescent="0.2">
      <c r="A8094" s="1" t="str">
        <f t="shared" si="126"/>
        <v>2013UNFPA: Eastern Europe and Central Asia (EECA)</v>
      </c>
      <c r="B8094" s="1" t="s">
        <v>2663</v>
      </c>
      <c r="C8094" s="1">
        <v>2013</v>
      </c>
      <c r="D8094" s="2">
        <v>113863384</v>
      </c>
      <c r="E8094" s="2">
        <v>120736467</v>
      </c>
      <c r="F8094" s="3">
        <v>234599851</v>
      </c>
      <c r="G8094" s="1">
        <v>39.875999999999998</v>
      </c>
    </row>
    <row r="8095" spans="1:7" x14ac:dyDescent="0.2">
      <c r="A8095" s="1" t="str">
        <f t="shared" si="126"/>
        <v>2014UNFPA: Eastern Europe and Central Asia (EECA)</v>
      </c>
      <c r="B8095" s="1" t="s">
        <v>2663</v>
      </c>
      <c r="C8095" s="1">
        <v>2014</v>
      </c>
      <c r="D8095" s="2">
        <v>115070829</v>
      </c>
      <c r="E8095" s="2">
        <v>121875604</v>
      </c>
      <c r="F8095" s="3">
        <v>236946433</v>
      </c>
      <c r="G8095" s="1">
        <v>40.274999999999999</v>
      </c>
    </row>
    <row r="8096" spans="1:7" x14ac:dyDescent="0.2">
      <c r="A8096" s="1" t="str">
        <f t="shared" si="126"/>
        <v>2015UNFPA: Eastern Europe and Central Asia (EECA)</v>
      </c>
      <c r="B8096" s="1" t="s">
        <v>2663</v>
      </c>
      <c r="C8096" s="1">
        <v>2015</v>
      </c>
      <c r="D8096" s="2">
        <v>116279188</v>
      </c>
      <c r="E8096" s="2">
        <v>123010462</v>
      </c>
      <c r="F8096" s="3" t="s">
        <v>2665</v>
      </c>
      <c r="G8096" s="1">
        <v>40.673000000000002</v>
      </c>
    </row>
    <row r="8097" spans="1:7" x14ac:dyDescent="0.2">
      <c r="A8097" s="1" t="str">
        <f t="shared" si="126"/>
        <v>2016UNFPA: Eastern Europe and Central Asia (EECA)</v>
      </c>
      <c r="B8097" s="1" t="s">
        <v>2663</v>
      </c>
      <c r="C8097" s="1">
        <v>2016</v>
      </c>
      <c r="D8097" s="2">
        <v>117484307</v>
      </c>
      <c r="E8097" s="2">
        <v>124136892</v>
      </c>
      <c r="F8097" s="3">
        <v>241621199</v>
      </c>
      <c r="G8097" s="1">
        <v>41.07</v>
      </c>
    </row>
    <row r="8098" spans="1:7" x14ac:dyDescent="0.2">
      <c r="A8098" s="1" t="str">
        <f t="shared" si="126"/>
        <v>2017UNFPA: Eastern Europe and Central Asia (EECA)</v>
      </c>
      <c r="B8098" s="1" t="s">
        <v>2663</v>
      </c>
      <c r="C8098" s="1">
        <v>2017</v>
      </c>
      <c r="D8098" s="2">
        <v>118679103</v>
      </c>
      <c r="E8098" s="2">
        <v>125248587</v>
      </c>
      <c r="F8098" s="3" t="s">
        <v>2666</v>
      </c>
      <c r="G8098" s="1">
        <v>41.462000000000003</v>
      </c>
    </row>
    <row r="8099" spans="1:7" x14ac:dyDescent="0.2">
      <c r="A8099" s="1" t="str">
        <f t="shared" si="126"/>
        <v>2018UNFPA: Eastern Europe and Central Asia (EECA)</v>
      </c>
      <c r="B8099" s="1" t="s">
        <v>2663</v>
      </c>
      <c r="C8099" s="1">
        <v>2018</v>
      </c>
      <c r="D8099" s="2">
        <v>119824677</v>
      </c>
      <c r="E8099" s="2">
        <v>126314344</v>
      </c>
      <c r="F8099" s="3">
        <v>246139021</v>
      </c>
      <c r="G8099" s="1">
        <v>41.838000000000001</v>
      </c>
    </row>
    <row r="8100" spans="1:7" x14ac:dyDescent="0.2">
      <c r="A8100" s="1" t="str">
        <f t="shared" si="126"/>
        <v>2019UNFPA: Eastern Europe and Central Asia (EECA)</v>
      </c>
      <c r="B8100" s="1" t="s">
        <v>2663</v>
      </c>
      <c r="C8100" s="1">
        <v>2019</v>
      </c>
      <c r="D8100" s="2">
        <v>120874085</v>
      </c>
      <c r="E8100" s="2">
        <v>127296749</v>
      </c>
      <c r="F8100" s="3">
        <v>248170834</v>
      </c>
      <c r="G8100" s="1">
        <v>42.183</v>
      </c>
    </row>
    <row r="8101" spans="1:7" x14ac:dyDescent="0.2">
      <c r="A8101" s="1" t="str">
        <f t="shared" si="126"/>
        <v>2020UNFPA: Eastern Europe and Central Asia (EECA)</v>
      </c>
      <c r="B8101" s="1" t="s">
        <v>2663</v>
      </c>
      <c r="C8101" s="1">
        <v>2020</v>
      </c>
      <c r="D8101" s="2">
        <v>121795511</v>
      </c>
      <c r="E8101" s="2">
        <v>128170474</v>
      </c>
      <c r="F8101" s="3">
        <v>249965985</v>
      </c>
      <c r="G8101" s="1">
        <v>42.488</v>
      </c>
    </row>
    <row r="8102" spans="1:7" x14ac:dyDescent="0.2">
      <c r="A8102" s="1" t="str">
        <f t="shared" si="126"/>
        <v>2001UNFPA: Latin America and the Caribbean (LAC)</v>
      </c>
      <c r="B8102" s="1" t="s">
        <v>2667</v>
      </c>
      <c r="C8102" s="1">
        <v>2001</v>
      </c>
      <c r="D8102" s="2">
        <v>259043996</v>
      </c>
      <c r="E8102" s="2">
        <v>265420258</v>
      </c>
      <c r="F8102" s="3">
        <v>524464254</v>
      </c>
      <c r="G8102" s="1">
        <v>26.18</v>
      </c>
    </row>
    <row r="8103" spans="1:7" x14ac:dyDescent="0.2">
      <c r="A8103" s="1" t="str">
        <f t="shared" si="126"/>
        <v>2002UNFPA: Latin America and the Caribbean (LAC)</v>
      </c>
      <c r="B8103" s="1" t="s">
        <v>2667</v>
      </c>
      <c r="C8103" s="1">
        <v>2002</v>
      </c>
      <c r="D8103" s="2">
        <v>262521904</v>
      </c>
      <c r="E8103" s="2">
        <v>269169625</v>
      </c>
      <c r="F8103" s="3">
        <v>531691529</v>
      </c>
      <c r="G8103" s="1">
        <v>26.541</v>
      </c>
    </row>
    <row r="8104" spans="1:7" x14ac:dyDescent="0.2">
      <c r="A8104" s="1" t="str">
        <f t="shared" si="126"/>
        <v>2003UNFPA: Latin America and the Caribbean (LAC)</v>
      </c>
      <c r="B8104" s="1" t="s">
        <v>2667</v>
      </c>
      <c r="C8104" s="1">
        <v>2003</v>
      </c>
      <c r="D8104" s="2">
        <v>265939936</v>
      </c>
      <c r="E8104" s="2">
        <v>272858791</v>
      </c>
      <c r="F8104" s="3">
        <v>538798727</v>
      </c>
      <c r="G8104" s="1">
        <v>26.896000000000001</v>
      </c>
    </row>
    <row r="8105" spans="1:7" x14ac:dyDescent="0.2">
      <c r="A8105" s="1" t="str">
        <f t="shared" si="126"/>
        <v>2004UNFPA: Latin America and the Caribbean (LAC)</v>
      </c>
      <c r="B8105" s="1" t="s">
        <v>2667</v>
      </c>
      <c r="C8105" s="1">
        <v>2004</v>
      </c>
      <c r="D8105" s="2">
        <v>269320102</v>
      </c>
      <c r="E8105" s="2">
        <v>276495329</v>
      </c>
      <c r="F8105" s="3">
        <v>545815431</v>
      </c>
      <c r="G8105" s="1">
        <v>27.245999999999999</v>
      </c>
    </row>
    <row r="8106" spans="1:7" x14ac:dyDescent="0.2">
      <c r="A8106" s="1" t="str">
        <f t="shared" si="126"/>
        <v>2005UNFPA: Latin America and the Caribbean (LAC)</v>
      </c>
      <c r="B8106" s="1" t="s">
        <v>2667</v>
      </c>
      <c r="C8106" s="1">
        <v>2005</v>
      </c>
      <c r="D8106" s="2">
        <v>272678603</v>
      </c>
      <c r="E8106" s="2">
        <v>280085729</v>
      </c>
      <c r="F8106" s="3">
        <v>552764332</v>
      </c>
      <c r="G8106" s="1">
        <v>27.593</v>
      </c>
    </row>
    <row r="8107" spans="1:7" x14ac:dyDescent="0.2">
      <c r="A8107" s="1" t="str">
        <f t="shared" si="126"/>
        <v>2006UNFPA: Latin America and the Caribbean (LAC)</v>
      </c>
      <c r="B8107" s="1" t="s">
        <v>2667</v>
      </c>
      <c r="C8107" s="1">
        <v>2006</v>
      </c>
      <c r="D8107" s="2">
        <v>276018903</v>
      </c>
      <c r="E8107" s="2">
        <v>283628997</v>
      </c>
      <c r="F8107" s="3" t="s">
        <v>2668</v>
      </c>
      <c r="G8107" s="1">
        <v>27.937000000000001</v>
      </c>
    </row>
    <row r="8108" spans="1:7" x14ac:dyDescent="0.2">
      <c r="A8108" s="1" t="str">
        <f t="shared" si="126"/>
        <v>2007UNFPA: Latin America and the Caribbean (LAC)</v>
      </c>
      <c r="B8108" s="1" t="s">
        <v>2667</v>
      </c>
      <c r="C8108" s="1">
        <v>2007</v>
      </c>
      <c r="D8108" s="2">
        <v>279337095</v>
      </c>
      <c r="E8108" s="2">
        <v>287126245</v>
      </c>
      <c r="F8108" s="3" t="s">
        <v>2669</v>
      </c>
      <c r="G8108" s="1">
        <v>28.277000000000001</v>
      </c>
    </row>
    <row r="8109" spans="1:7" x14ac:dyDescent="0.2">
      <c r="A8109" s="1" t="str">
        <f t="shared" si="126"/>
        <v>2008UNFPA: Latin America and the Caribbean (LAC)</v>
      </c>
      <c r="B8109" s="1" t="s">
        <v>2667</v>
      </c>
      <c r="C8109" s="1">
        <v>2008</v>
      </c>
      <c r="D8109" s="2">
        <v>282633591</v>
      </c>
      <c r="E8109" s="2">
        <v>290589616</v>
      </c>
      <c r="F8109" s="3">
        <v>573223207</v>
      </c>
      <c r="G8109" s="1">
        <v>28.614000000000001</v>
      </c>
    </row>
    <row r="8110" spans="1:7" x14ac:dyDescent="0.2">
      <c r="A8110" s="1" t="str">
        <f t="shared" si="126"/>
        <v>2009UNFPA: Latin America and the Caribbean (LAC)</v>
      </c>
      <c r="B8110" s="1" t="s">
        <v>2667</v>
      </c>
      <c r="C8110" s="1">
        <v>2009</v>
      </c>
      <c r="D8110" s="2">
        <v>285907024</v>
      </c>
      <c r="E8110" s="2">
        <v>294034621</v>
      </c>
      <c r="F8110" s="3">
        <v>579941645</v>
      </c>
      <c r="G8110" s="1">
        <v>28.95</v>
      </c>
    </row>
    <row r="8111" spans="1:7" x14ac:dyDescent="0.2">
      <c r="A8111" s="1" t="str">
        <f t="shared" si="126"/>
        <v>2010UNFPA: Latin America and the Caribbean (LAC)</v>
      </c>
      <c r="B8111" s="1" t="s">
        <v>2667</v>
      </c>
      <c r="C8111" s="1">
        <v>2010</v>
      </c>
      <c r="D8111" s="2">
        <v>289155775</v>
      </c>
      <c r="E8111" s="2">
        <v>297471636</v>
      </c>
      <c r="F8111" s="3">
        <v>586627411</v>
      </c>
      <c r="G8111" s="1">
        <v>29.283000000000001</v>
      </c>
    </row>
    <row r="8112" spans="1:7" x14ac:dyDescent="0.2">
      <c r="A8112" s="1" t="str">
        <f t="shared" si="126"/>
        <v>2011UNFPA: Latin America and the Caribbean (LAC)</v>
      </c>
      <c r="B8112" s="1" t="s">
        <v>2667</v>
      </c>
      <c r="C8112" s="1">
        <v>2011</v>
      </c>
      <c r="D8112" s="2">
        <v>292380956</v>
      </c>
      <c r="E8112" s="2">
        <v>300905601</v>
      </c>
      <c r="F8112" s="3">
        <v>593286557</v>
      </c>
      <c r="G8112" s="1">
        <v>29.616</v>
      </c>
    </row>
    <row r="8113" spans="1:7" x14ac:dyDescent="0.2">
      <c r="A8113" s="1" t="str">
        <f t="shared" si="126"/>
        <v>2012UNFPA: Latin America and the Caribbean (LAC)</v>
      </c>
      <c r="B8113" s="1" t="s">
        <v>2667</v>
      </c>
      <c r="C8113" s="1">
        <v>2012</v>
      </c>
      <c r="D8113" s="2">
        <v>295582011</v>
      </c>
      <c r="E8113" s="2">
        <v>304331489</v>
      </c>
      <c r="F8113" s="3" t="s">
        <v>2670</v>
      </c>
      <c r="G8113" s="1">
        <v>29.946999999999999</v>
      </c>
    </row>
    <row r="8114" spans="1:7" x14ac:dyDescent="0.2">
      <c r="A8114" s="1" t="str">
        <f t="shared" si="126"/>
        <v>2013UNFPA: Latin America and the Caribbean (LAC)</v>
      </c>
      <c r="B8114" s="1" t="s">
        <v>2667</v>
      </c>
      <c r="C8114" s="1">
        <v>2013</v>
      </c>
      <c r="D8114" s="2">
        <v>298752895</v>
      </c>
      <c r="E8114" s="2">
        <v>307737485</v>
      </c>
      <c r="F8114" s="3" t="s">
        <v>2671</v>
      </c>
      <c r="G8114" s="1">
        <v>30.274999999999999</v>
      </c>
    </row>
    <row r="8115" spans="1:7" x14ac:dyDescent="0.2">
      <c r="A8115" s="1" t="str">
        <f t="shared" si="126"/>
        <v>2014UNFPA: Latin America and the Caribbean (LAC)</v>
      </c>
      <c r="B8115" s="1" t="s">
        <v>2667</v>
      </c>
      <c r="C8115" s="1">
        <v>2014</v>
      </c>
      <c r="D8115" s="2">
        <v>301885758</v>
      </c>
      <c r="E8115" s="2">
        <v>311106268</v>
      </c>
      <c r="F8115" s="3">
        <v>612992026</v>
      </c>
      <c r="G8115" s="1">
        <v>30.599</v>
      </c>
    </row>
    <row r="8116" spans="1:7" x14ac:dyDescent="0.2">
      <c r="A8116" s="1" t="str">
        <f t="shared" si="126"/>
        <v>2015UNFPA: Latin America and the Caribbean (LAC)</v>
      </c>
      <c r="B8116" s="1" t="s">
        <v>2667</v>
      </c>
      <c r="C8116" s="1">
        <v>2015</v>
      </c>
      <c r="D8116" s="2">
        <v>304974252</v>
      </c>
      <c r="E8116" s="2">
        <v>314424388</v>
      </c>
      <c r="F8116" s="3" t="s">
        <v>2672</v>
      </c>
      <c r="G8116" s="1">
        <v>30.919</v>
      </c>
    </row>
    <row r="8117" spans="1:7" x14ac:dyDescent="0.2">
      <c r="A8117" s="1" t="str">
        <f t="shared" si="126"/>
        <v>2016UNFPA: Latin America and the Caribbean (LAC)</v>
      </c>
      <c r="B8117" s="1" t="s">
        <v>2667</v>
      </c>
      <c r="C8117" s="1">
        <v>2016</v>
      </c>
      <c r="D8117" s="2">
        <v>308014632</v>
      </c>
      <c r="E8117" s="1" t="s">
        <v>2673</v>
      </c>
      <c r="F8117" s="3">
        <v>625701832</v>
      </c>
      <c r="G8117" s="1">
        <v>31.234000000000002</v>
      </c>
    </row>
    <row r="8118" spans="1:7" x14ac:dyDescent="0.2">
      <c r="A8118" s="1" t="str">
        <f t="shared" si="126"/>
        <v>2017UNFPA: Latin America and the Caribbean (LAC)</v>
      </c>
      <c r="B8118" s="1" t="s">
        <v>2667</v>
      </c>
      <c r="C8118" s="1">
        <v>2017</v>
      </c>
      <c r="D8118" s="2">
        <v>311006412</v>
      </c>
      <c r="E8118" s="2">
        <v>320895695</v>
      </c>
      <c r="F8118" s="3">
        <v>631902107</v>
      </c>
      <c r="G8118" s="1">
        <v>31.542999999999999</v>
      </c>
    </row>
    <row r="8119" spans="1:7" x14ac:dyDescent="0.2">
      <c r="A8119" s="1" t="str">
        <f t="shared" si="126"/>
        <v>2018UNFPA: Latin America and the Caribbean (LAC)</v>
      </c>
      <c r="B8119" s="1" t="s">
        <v>2667</v>
      </c>
      <c r="C8119" s="1">
        <v>2018</v>
      </c>
      <c r="D8119" s="2">
        <v>313951229</v>
      </c>
      <c r="E8119" s="2">
        <v>324049484</v>
      </c>
      <c r="F8119" s="3">
        <v>638000713</v>
      </c>
      <c r="G8119" s="1">
        <v>31.847999999999999</v>
      </c>
    </row>
    <row r="8120" spans="1:7" x14ac:dyDescent="0.2">
      <c r="A8120" s="1" t="str">
        <f t="shared" si="126"/>
        <v>2019UNFPA: Latin America and the Caribbean (LAC)</v>
      </c>
      <c r="B8120" s="1" t="s">
        <v>2667</v>
      </c>
      <c r="C8120" s="1">
        <v>2019</v>
      </c>
      <c r="D8120" s="2">
        <v>316851964</v>
      </c>
      <c r="E8120" s="2">
        <v>327149879</v>
      </c>
      <c r="F8120" s="3">
        <v>644001843</v>
      </c>
      <c r="G8120" s="1">
        <v>32.146999999999998</v>
      </c>
    </row>
    <row r="8121" spans="1:7" x14ac:dyDescent="0.2">
      <c r="A8121" s="1" t="str">
        <f t="shared" si="126"/>
        <v>2020UNFPA: Latin America and the Caribbean (LAC)</v>
      </c>
      <c r="B8121" s="1" t="s">
        <v>2667</v>
      </c>
      <c r="C8121" s="1">
        <v>2020</v>
      </c>
      <c r="D8121" s="2">
        <v>319710036</v>
      </c>
      <c r="E8121" s="2">
        <v>330196984</v>
      </c>
      <c r="F8121" s="3" t="s">
        <v>2674</v>
      </c>
      <c r="G8121" s="1">
        <v>32.442</v>
      </c>
    </row>
    <row r="8122" spans="1:7" x14ac:dyDescent="0.2">
      <c r="A8122" s="1" t="str">
        <f t="shared" si="126"/>
        <v>2001UNFPA: West and Central Africa (WCA)</v>
      </c>
      <c r="B8122" s="1" t="s">
        <v>2675</v>
      </c>
      <c r="C8122" s="1">
        <v>2001</v>
      </c>
      <c r="D8122" s="2">
        <v>137462559</v>
      </c>
      <c r="E8122" s="2">
        <v>137116095</v>
      </c>
      <c r="F8122" s="3">
        <v>274578654</v>
      </c>
      <c r="G8122" s="1">
        <v>30.350999999999999</v>
      </c>
    </row>
    <row r="8123" spans="1:7" x14ac:dyDescent="0.2">
      <c r="A8123" s="1" t="str">
        <f t="shared" si="126"/>
        <v>2002UNFPA: West and Central Africa (WCA)</v>
      </c>
      <c r="B8123" s="1" t="s">
        <v>2675</v>
      </c>
      <c r="C8123" s="1">
        <v>2002</v>
      </c>
      <c r="D8123" s="2">
        <v>141201372</v>
      </c>
      <c r="E8123" s="2">
        <v>140788558</v>
      </c>
      <c r="F8123" s="3" t="s">
        <v>2676</v>
      </c>
      <c r="G8123" s="1">
        <v>31.17</v>
      </c>
    </row>
    <row r="8124" spans="1:7" x14ac:dyDescent="0.2">
      <c r="A8124" s="1" t="str">
        <f t="shared" si="126"/>
        <v>2003UNFPA: West and Central Africa (WCA)</v>
      </c>
      <c r="B8124" s="1" t="s">
        <v>2675</v>
      </c>
      <c r="C8124" s="1">
        <v>2003</v>
      </c>
      <c r="D8124" s="2">
        <v>145053785</v>
      </c>
      <c r="E8124" s="1" t="s">
        <v>2677</v>
      </c>
      <c r="F8124" s="3">
        <v>289619935</v>
      </c>
      <c r="G8124" s="1">
        <v>32.014000000000003</v>
      </c>
    </row>
    <row r="8125" spans="1:7" x14ac:dyDescent="0.2">
      <c r="A8125" s="1" t="str">
        <f t="shared" si="126"/>
        <v>2004UNFPA: West and Central Africa (WCA)</v>
      </c>
      <c r="B8125" s="1" t="s">
        <v>2675</v>
      </c>
      <c r="C8125" s="1">
        <v>2004</v>
      </c>
      <c r="D8125" s="2">
        <v>149038861</v>
      </c>
      <c r="E8125" s="2">
        <v>148467973</v>
      </c>
      <c r="F8125" s="3">
        <v>297506834</v>
      </c>
      <c r="G8125" s="1">
        <v>32.886000000000003</v>
      </c>
    </row>
    <row r="8126" spans="1:7" x14ac:dyDescent="0.2">
      <c r="A8126" s="1" t="str">
        <f t="shared" si="126"/>
        <v>2005UNFPA: West and Central Africa (WCA)</v>
      </c>
      <c r="B8126" s="1" t="s">
        <v>2675</v>
      </c>
      <c r="C8126" s="1">
        <v>2005</v>
      </c>
      <c r="D8126" s="2">
        <v>153170279</v>
      </c>
      <c r="E8126" s="2">
        <v>152507781</v>
      </c>
      <c r="F8126" s="3" t="s">
        <v>2678</v>
      </c>
      <c r="G8126" s="1">
        <v>33.789000000000001</v>
      </c>
    </row>
    <row r="8127" spans="1:7" x14ac:dyDescent="0.2">
      <c r="A8127" s="1" t="str">
        <f t="shared" si="126"/>
        <v>2006UNFPA: West and Central Africa (WCA)</v>
      </c>
      <c r="B8127" s="1" t="s">
        <v>2675</v>
      </c>
      <c r="C8127" s="1">
        <v>2006</v>
      </c>
      <c r="D8127" s="2">
        <v>157455041</v>
      </c>
      <c r="E8127" s="2">
        <v>156692109</v>
      </c>
      <c r="F8127" s="3" t="s">
        <v>2679</v>
      </c>
      <c r="G8127" s="1">
        <v>34.725000000000001</v>
      </c>
    </row>
    <row r="8128" spans="1:7" x14ac:dyDescent="0.2">
      <c r="A8128" s="1" t="str">
        <f t="shared" si="126"/>
        <v>2007UNFPA: West and Central Africa (WCA)</v>
      </c>
      <c r="B8128" s="1" t="s">
        <v>2675</v>
      </c>
      <c r="C8128" s="1">
        <v>2007</v>
      </c>
      <c r="D8128" s="2">
        <v>161890079</v>
      </c>
      <c r="E8128" s="2">
        <v>161017874</v>
      </c>
      <c r="F8128" s="3">
        <v>322907953</v>
      </c>
      <c r="G8128" s="1">
        <v>35.692999999999998</v>
      </c>
    </row>
    <row r="8129" spans="1:7" x14ac:dyDescent="0.2">
      <c r="A8129" s="1" t="str">
        <f t="shared" si="126"/>
        <v>2008UNFPA: West and Central Africa (WCA)</v>
      </c>
      <c r="B8129" s="1" t="s">
        <v>2675</v>
      </c>
      <c r="C8129" s="1">
        <v>2008</v>
      </c>
      <c r="D8129" s="2">
        <v>166466375</v>
      </c>
      <c r="E8129" s="2">
        <v>165477077</v>
      </c>
      <c r="F8129" s="3">
        <v>331943452</v>
      </c>
      <c r="G8129" s="1">
        <v>36.692</v>
      </c>
    </row>
    <row r="8130" spans="1:7" x14ac:dyDescent="0.2">
      <c r="A8130" s="1" t="str">
        <f t="shared" si="126"/>
        <v>2009UNFPA: West and Central Africa (WCA)</v>
      </c>
      <c r="B8130" s="1" t="s">
        <v>2675</v>
      </c>
      <c r="C8130" s="1">
        <v>2009</v>
      </c>
      <c r="D8130" s="2">
        <v>171169461</v>
      </c>
      <c r="E8130" s="2">
        <v>170056953</v>
      </c>
      <c r="F8130" s="3">
        <v>341226414</v>
      </c>
      <c r="G8130" s="1">
        <v>37.718000000000004</v>
      </c>
    </row>
    <row r="8131" spans="1:7" x14ac:dyDescent="0.2">
      <c r="A8131" s="1" t="str">
        <f t="shared" ref="A8131:A8194" si="127">C8131&amp;B8131</f>
        <v>2010UNFPA: West and Central Africa (WCA)</v>
      </c>
      <c r="B8131" s="1" t="s">
        <v>2675</v>
      </c>
      <c r="C8131" s="1">
        <v>2010</v>
      </c>
      <c r="D8131" s="2">
        <v>175988977</v>
      </c>
      <c r="E8131" s="2">
        <v>174748281</v>
      </c>
      <c r="F8131" s="3">
        <v>350737258</v>
      </c>
      <c r="G8131" s="1">
        <v>38.768999999999998</v>
      </c>
    </row>
    <row r="8132" spans="1:7" x14ac:dyDescent="0.2">
      <c r="A8132" s="1" t="str">
        <f t="shared" si="127"/>
        <v>2011UNFPA: West and Central Africa (WCA)</v>
      </c>
      <c r="B8132" s="1" t="s">
        <v>2675</v>
      </c>
      <c r="C8132" s="1">
        <v>2011</v>
      </c>
      <c r="D8132" s="2">
        <v>180921519</v>
      </c>
      <c r="E8132" s="2">
        <v>179548441</v>
      </c>
      <c r="F8132" s="3" t="s">
        <v>2680</v>
      </c>
      <c r="G8132" s="1">
        <v>39.844999999999999</v>
      </c>
    </row>
    <row r="8133" spans="1:7" x14ac:dyDescent="0.2">
      <c r="A8133" s="1" t="str">
        <f t="shared" si="127"/>
        <v>2012UNFPA: West and Central Africa (WCA)</v>
      </c>
      <c r="B8133" s="1" t="s">
        <v>2675</v>
      </c>
      <c r="C8133" s="1">
        <v>2012</v>
      </c>
      <c r="D8133" s="2">
        <v>185970539</v>
      </c>
      <c r="E8133" s="2">
        <v>184460872</v>
      </c>
      <c r="F8133" s="3">
        <v>370431411</v>
      </c>
      <c r="G8133" s="1">
        <v>40.945999999999998</v>
      </c>
    </row>
    <row r="8134" spans="1:7" x14ac:dyDescent="0.2">
      <c r="A8134" s="1" t="str">
        <f t="shared" si="127"/>
        <v>2013UNFPA: West and Central Africa (WCA)</v>
      </c>
      <c r="B8134" s="1" t="s">
        <v>2675</v>
      </c>
      <c r="C8134" s="1">
        <v>2013</v>
      </c>
      <c r="D8134" s="2">
        <v>191140905</v>
      </c>
      <c r="E8134" s="2">
        <v>189489067</v>
      </c>
      <c r="F8134" s="3">
        <v>380629972</v>
      </c>
      <c r="G8134" s="1">
        <v>42.073999999999998</v>
      </c>
    </row>
    <row r="8135" spans="1:7" x14ac:dyDescent="0.2">
      <c r="A8135" s="1" t="str">
        <f t="shared" si="127"/>
        <v>2014UNFPA: West and Central Africa (WCA)</v>
      </c>
      <c r="B8135" s="1" t="s">
        <v>2675</v>
      </c>
      <c r="C8135" s="1">
        <v>2014</v>
      </c>
      <c r="D8135" s="2">
        <v>196439963</v>
      </c>
      <c r="E8135" s="2">
        <v>194638743</v>
      </c>
      <c r="F8135" s="3">
        <v>391078706</v>
      </c>
      <c r="G8135" s="1">
        <v>43.228999999999999</v>
      </c>
    </row>
    <row r="8136" spans="1:7" x14ac:dyDescent="0.2">
      <c r="A8136" s="1" t="str">
        <f t="shared" si="127"/>
        <v>2015UNFPA: West and Central Africa (WCA)</v>
      </c>
      <c r="B8136" s="1" t="s">
        <v>2675</v>
      </c>
      <c r="C8136" s="1">
        <v>2015</v>
      </c>
      <c r="D8136" s="2">
        <v>201872529</v>
      </c>
      <c r="E8136" s="2">
        <v>199913561</v>
      </c>
      <c r="F8136" s="3" t="s">
        <v>2681</v>
      </c>
      <c r="G8136" s="1">
        <v>44.411999999999999</v>
      </c>
    </row>
    <row r="8137" spans="1:7" x14ac:dyDescent="0.2">
      <c r="A8137" s="1" t="str">
        <f t="shared" si="127"/>
        <v>2016UNFPA: West and Central Africa (WCA)</v>
      </c>
      <c r="B8137" s="1" t="s">
        <v>2675</v>
      </c>
      <c r="C8137" s="1">
        <v>2016</v>
      </c>
      <c r="D8137" s="2">
        <v>207439932</v>
      </c>
      <c r="E8137" s="2">
        <v>205314588</v>
      </c>
      <c r="F8137" s="3" t="s">
        <v>2682</v>
      </c>
      <c r="G8137" s="1">
        <v>45.625</v>
      </c>
    </row>
    <row r="8138" spans="1:7" x14ac:dyDescent="0.2">
      <c r="A8138" s="1" t="str">
        <f t="shared" si="127"/>
        <v>2017UNFPA: West and Central Africa (WCA)</v>
      </c>
      <c r="B8138" s="1" t="s">
        <v>2675</v>
      </c>
      <c r="C8138" s="1">
        <v>2017</v>
      </c>
      <c r="D8138" s="1" t="s">
        <v>2683</v>
      </c>
      <c r="E8138" s="2">
        <v>210839006</v>
      </c>
      <c r="F8138" s="3">
        <v>423977016</v>
      </c>
      <c r="G8138" s="1">
        <v>46.865000000000002</v>
      </c>
    </row>
    <row r="8139" spans="1:7" x14ac:dyDescent="0.2">
      <c r="A8139" s="1" t="str">
        <f t="shared" si="127"/>
        <v>2018UNFPA: West and Central Africa (WCA)</v>
      </c>
      <c r="B8139" s="1" t="s">
        <v>2675</v>
      </c>
      <c r="C8139" s="1">
        <v>2018</v>
      </c>
      <c r="D8139" s="2">
        <v>218958766</v>
      </c>
      <c r="E8139" s="2">
        <v>216481647</v>
      </c>
      <c r="F8139" s="3">
        <v>435440413</v>
      </c>
      <c r="G8139" s="1">
        <v>48.131999999999998</v>
      </c>
    </row>
    <row r="8140" spans="1:7" x14ac:dyDescent="0.2">
      <c r="A8140" s="1" t="str">
        <f t="shared" si="127"/>
        <v>2019UNFPA: West and Central Africa (WCA)</v>
      </c>
      <c r="B8140" s="1" t="s">
        <v>2675</v>
      </c>
      <c r="C8140" s="1">
        <v>2019</v>
      </c>
      <c r="D8140" s="2">
        <v>224891327</v>
      </c>
      <c r="E8140" s="2">
        <v>222235319</v>
      </c>
      <c r="F8140" s="3">
        <v>447126646</v>
      </c>
      <c r="G8140" s="1">
        <v>49.423999999999999</v>
      </c>
    </row>
    <row r="8141" spans="1:7" x14ac:dyDescent="0.2">
      <c r="A8141" s="1" t="str">
        <f t="shared" si="127"/>
        <v>2020UNFPA: West and Central Africa (WCA)</v>
      </c>
      <c r="B8141" s="1" t="s">
        <v>2675</v>
      </c>
      <c r="C8141" s="1">
        <v>2020</v>
      </c>
      <c r="D8141" s="2">
        <v>230927724</v>
      </c>
      <c r="E8141" s="2">
        <v>228094913</v>
      </c>
      <c r="F8141" s="3">
        <v>459022637</v>
      </c>
      <c r="G8141" s="1">
        <v>50.738999999999997</v>
      </c>
    </row>
    <row r="8142" spans="1:7" x14ac:dyDescent="0.2">
      <c r="A8142" s="1" t="str">
        <f t="shared" si="127"/>
        <v>2001UNICEF PROGRAMME REGIONS</v>
      </c>
      <c r="B8142" s="1" t="s">
        <v>2684</v>
      </c>
      <c r="C8142" s="1">
        <v>2001</v>
      </c>
      <c r="D8142" s="2">
        <v>2560900621</v>
      </c>
      <c r="E8142" s="1" t="s">
        <v>2685</v>
      </c>
      <c r="F8142" s="3">
        <v>5049051991</v>
      </c>
      <c r="G8142" s="1">
        <v>61.703000000000003</v>
      </c>
    </row>
    <row r="8143" spans="1:7" x14ac:dyDescent="0.2">
      <c r="A8143" s="1" t="str">
        <f t="shared" si="127"/>
        <v>2002UNICEF PROGRAMME REGIONS</v>
      </c>
      <c r="B8143" s="1" t="s">
        <v>2684</v>
      </c>
      <c r="C8143" s="1">
        <v>2002</v>
      </c>
      <c r="D8143" s="1" t="s">
        <v>2686</v>
      </c>
      <c r="E8143" s="2">
        <v>2524260456</v>
      </c>
      <c r="F8143" s="3">
        <v>5122755236</v>
      </c>
      <c r="G8143" s="1">
        <v>62.603999999999999</v>
      </c>
    </row>
    <row r="8144" spans="1:7" x14ac:dyDescent="0.2">
      <c r="A8144" s="1" t="str">
        <f t="shared" si="127"/>
        <v>2003UNICEF PROGRAMME REGIONS</v>
      </c>
      <c r="B8144" s="1" t="s">
        <v>2684</v>
      </c>
      <c r="C8144" s="1">
        <v>2003</v>
      </c>
      <c r="D8144" s="2">
        <v>2636278032</v>
      </c>
      <c r="E8144" s="2">
        <v>2560372735</v>
      </c>
      <c r="F8144" s="3">
        <v>5196650767</v>
      </c>
      <c r="G8144" s="1">
        <v>63.506999999999998</v>
      </c>
    </row>
    <row r="8145" spans="1:7" x14ac:dyDescent="0.2">
      <c r="A8145" s="1" t="str">
        <f t="shared" si="127"/>
        <v>2004UNICEF PROGRAMME REGIONS</v>
      </c>
      <c r="B8145" s="1" t="s">
        <v>2684</v>
      </c>
      <c r="C8145" s="1">
        <v>2004</v>
      </c>
      <c r="D8145" s="1" t="s">
        <v>2687</v>
      </c>
      <c r="E8145" s="2">
        <v>2596627559</v>
      </c>
      <c r="F8145" s="3">
        <v>5270922899</v>
      </c>
      <c r="G8145" s="1">
        <v>64.414000000000001</v>
      </c>
    </row>
    <row r="8146" spans="1:7" x14ac:dyDescent="0.2">
      <c r="A8146" s="1" t="str">
        <f t="shared" si="127"/>
        <v>2005UNICEF PROGRAMME REGIONS</v>
      </c>
      <c r="B8146" s="1" t="s">
        <v>2684</v>
      </c>
      <c r="C8146" s="1">
        <v>2005</v>
      </c>
      <c r="D8146" s="1" t="s">
        <v>2688</v>
      </c>
      <c r="E8146" s="2">
        <v>2633135438</v>
      </c>
      <c r="F8146" s="3">
        <v>5345713338</v>
      </c>
      <c r="G8146" s="1">
        <v>65.328000000000003</v>
      </c>
    </row>
    <row r="8147" spans="1:7" x14ac:dyDescent="0.2">
      <c r="A8147" s="1" t="str">
        <f t="shared" si="127"/>
        <v>2006UNICEF PROGRAMME REGIONS</v>
      </c>
      <c r="B8147" s="1" t="s">
        <v>2684</v>
      </c>
      <c r="C8147" s="1">
        <v>2006</v>
      </c>
      <c r="D8147" s="2">
        <v>2751150442</v>
      </c>
      <c r="E8147" s="2">
        <v>2669922566</v>
      </c>
      <c r="F8147" s="3">
        <v>5421073008</v>
      </c>
      <c r="G8147" s="1">
        <v>66.248999999999995</v>
      </c>
    </row>
    <row r="8148" spans="1:7" x14ac:dyDescent="0.2">
      <c r="A8148" s="1" t="str">
        <f t="shared" si="127"/>
        <v>2007UNICEF PROGRAMME REGIONS</v>
      </c>
      <c r="B8148" s="1" t="s">
        <v>2684</v>
      </c>
      <c r="C8148" s="1">
        <v>2007</v>
      </c>
      <c r="D8148" s="2">
        <v>2790013963</v>
      </c>
      <c r="E8148" s="2">
        <v>2706996055</v>
      </c>
      <c r="F8148" s="3">
        <v>5497010018</v>
      </c>
      <c r="G8148" s="1">
        <v>67.177000000000007</v>
      </c>
    </row>
    <row r="8149" spans="1:7" x14ac:dyDescent="0.2">
      <c r="A8149" s="1" t="str">
        <f t="shared" si="127"/>
        <v>2008UNICEF PROGRAMME REGIONS</v>
      </c>
      <c r="B8149" s="1" t="s">
        <v>2684</v>
      </c>
      <c r="C8149" s="1">
        <v>2008</v>
      </c>
      <c r="D8149" s="2">
        <v>2829142053</v>
      </c>
      <c r="E8149" s="2">
        <v>2744418188</v>
      </c>
      <c r="F8149" s="3">
        <v>5573560241</v>
      </c>
      <c r="G8149" s="1">
        <v>68.113</v>
      </c>
    </row>
    <row r="8150" spans="1:7" x14ac:dyDescent="0.2">
      <c r="A8150" s="1" t="str">
        <f t="shared" si="127"/>
        <v>2009UNICEF PROGRAMME REGIONS</v>
      </c>
      <c r="B8150" s="1" t="s">
        <v>2684</v>
      </c>
      <c r="C8150" s="1">
        <v>2009</v>
      </c>
      <c r="D8150" s="2">
        <v>2868489742</v>
      </c>
      <c r="E8150" s="2">
        <v>2782253632</v>
      </c>
      <c r="F8150" s="3">
        <v>5650743374</v>
      </c>
      <c r="G8150" s="1">
        <v>69.055999999999997</v>
      </c>
    </row>
    <row r="8151" spans="1:7" x14ac:dyDescent="0.2">
      <c r="A8151" s="1" t="str">
        <f t="shared" si="127"/>
        <v>2010UNICEF PROGRAMME REGIONS</v>
      </c>
      <c r="B8151" s="1" t="s">
        <v>2684</v>
      </c>
      <c r="C8151" s="1">
        <v>2010</v>
      </c>
      <c r="D8151" s="2">
        <v>2908015369</v>
      </c>
      <c r="E8151" s="2">
        <v>2820534663</v>
      </c>
      <c r="F8151" s="3">
        <v>5728550032</v>
      </c>
      <c r="G8151" s="1">
        <v>70.007000000000005</v>
      </c>
    </row>
    <row r="8152" spans="1:7" x14ac:dyDescent="0.2">
      <c r="A8152" s="1" t="str">
        <f t="shared" si="127"/>
        <v>2011UNICEF PROGRAMME REGIONS</v>
      </c>
      <c r="B8152" s="1" t="s">
        <v>2684</v>
      </c>
      <c r="C8152" s="1">
        <v>2011</v>
      </c>
      <c r="D8152" s="2">
        <v>2947690035</v>
      </c>
      <c r="E8152" s="2">
        <v>2859284231</v>
      </c>
      <c r="F8152" s="3">
        <v>5806974266</v>
      </c>
      <c r="G8152" s="1">
        <v>70.965000000000003</v>
      </c>
    </row>
    <row r="8153" spans="1:7" x14ac:dyDescent="0.2">
      <c r="A8153" s="1" t="str">
        <f t="shared" si="127"/>
        <v>2012UNICEF PROGRAMME REGIONS</v>
      </c>
      <c r="B8153" s="1" t="s">
        <v>2684</v>
      </c>
      <c r="C8153" s="1">
        <v>2012</v>
      </c>
      <c r="D8153" s="2">
        <v>2987493449</v>
      </c>
      <c r="E8153" s="2">
        <v>2898455224</v>
      </c>
      <c r="F8153" s="3">
        <v>5885948673</v>
      </c>
      <c r="G8153" s="1">
        <v>71.930000000000007</v>
      </c>
    </row>
    <row r="8154" spans="1:7" x14ac:dyDescent="0.2">
      <c r="A8154" s="1" t="str">
        <f t="shared" si="127"/>
        <v>2013UNICEF PROGRAMME REGIONS</v>
      </c>
      <c r="B8154" s="1" t="s">
        <v>2684</v>
      </c>
      <c r="C8154" s="1">
        <v>2013</v>
      </c>
      <c r="D8154" s="2">
        <v>3027396986</v>
      </c>
      <c r="E8154" s="2">
        <v>2937915868</v>
      </c>
      <c r="F8154" s="3">
        <v>5965312854</v>
      </c>
      <c r="G8154" s="1">
        <v>72.900000000000006</v>
      </c>
    </row>
    <row r="8155" spans="1:7" x14ac:dyDescent="0.2">
      <c r="A8155" s="1" t="str">
        <f t="shared" si="127"/>
        <v>2014UNICEF PROGRAMME REGIONS</v>
      </c>
      <c r="B8155" s="1" t="s">
        <v>2684</v>
      </c>
      <c r="C8155" s="1">
        <v>2014</v>
      </c>
      <c r="D8155" s="2">
        <v>3067370855</v>
      </c>
      <c r="E8155" s="2">
        <v>2977485183</v>
      </c>
      <c r="F8155" s="3">
        <v>6044856038</v>
      </c>
      <c r="G8155" s="1">
        <v>73.872</v>
      </c>
    </row>
    <row r="8156" spans="1:7" x14ac:dyDescent="0.2">
      <c r="A8156" s="1" t="str">
        <f t="shared" si="127"/>
        <v>2015UNICEF PROGRAMME REGIONS</v>
      </c>
      <c r="B8156" s="1" t="s">
        <v>2684</v>
      </c>
      <c r="C8156" s="1">
        <v>2015</v>
      </c>
      <c r="D8156" s="2">
        <v>3107375871</v>
      </c>
      <c r="E8156" s="2">
        <v>3017017213</v>
      </c>
      <c r="F8156" s="3">
        <v>6124393084</v>
      </c>
      <c r="G8156" s="1">
        <v>74.843999999999994</v>
      </c>
    </row>
    <row r="8157" spans="1:7" x14ac:dyDescent="0.2">
      <c r="A8157" s="1" t="str">
        <f t="shared" si="127"/>
        <v>2016UNICEF PROGRAMME REGIONS</v>
      </c>
      <c r="B8157" s="1" t="s">
        <v>2684</v>
      </c>
      <c r="C8157" s="1">
        <v>2016</v>
      </c>
      <c r="D8157" s="2">
        <v>3147387553</v>
      </c>
      <c r="E8157" s="2">
        <v>3056454467</v>
      </c>
      <c r="F8157" s="3" t="s">
        <v>2689</v>
      </c>
      <c r="G8157" s="1">
        <v>75.814999999999998</v>
      </c>
    </row>
    <row r="8158" spans="1:7" x14ac:dyDescent="0.2">
      <c r="A8158" s="1" t="str">
        <f t="shared" si="127"/>
        <v>2017UNICEF PROGRAMME REGIONS</v>
      </c>
      <c r="B8158" s="1" t="s">
        <v>2684</v>
      </c>
      <c r="C8158" s="1">
        <v>2017</v>
      </c>
      <c r="D8158" s="2">
        <v>3187349144</v>
      </c>
      <c r="E8158" s="2">
        <v>3095781018</v>
      </c>
      <c r="F8158" s="3">
        <v>6283130162</v>
      </c>
      <c r="G8158" s="1">
        <v>76.784000000000006</v>
      </c>
    </row>
    <row r="8159" spans="1:7" x14ac:dyDescent="0.2">
      <c r="A8159" s="1" t="str">
        <f t="shared" si="127"/>
        <v>2018UNICEF PROGRAMME REGIONS</v>
      </c>
      <c r="B8159" s="1" t="s">
        <v>2684</v>
      </c>
      <c r="C8159" s="1">
        <v>2018</v>
      </c>
      <c r="D8159" s="2">
        <v>3227149427</v>
      </c>
      <c r="E8159" s="2">
        <v>3134942741</v>
      </c>
      <c r="F8159" s="3">
        <v>6362092168</v>
      </c>
      <c r="G8159" s="1">
        <v>77.748999999999995</v>
      </c>
    </row>
    <row r="8160" spans="1:7" x14ac:dyDescent="0.2">
      <c r="A8160" s="1" t="str">
        <f t="shared" si="127"/>
        <v>2019UNICEF PROGRAMME REGIONS</v>
      </c>
      <c r="B8160" s="1" t="s">
        <v>2684</v>
      </c>
      <c r="C8160" s="1">
        <v>2019</v>
      </c>
      <c r="D8160" s="2">
        <v>3266652233</v>
      </c>
      <c r="E8160" s="1" t="s">
        <v>2690</v>
      </c>
      <c r="F8160" s="3">
        <v>6440543873</v>
      </c>
      <c r="G8160" s="1">
        <v>78.707999999999998</v>
      </c>
    </row>
    <row r="8161" spans="1:7" x14ac:dyDescent="0.2">
      <c r="A8161" s="1" t="str">
        <f t="shared" si="127"/>
        <v>2020UNICEF PROGRAMME REGIONS</v>
      </c>
      <c r="B8161" s="1" t="s">
        <v>2684</v>
      </c>
      <c r="C8161" s="1">
        <v>2020</v>
      </c>
      <c r="D8161" s="1" t="s">
        <v>2691</v>
      </c>
      <c r="E8161" s="2">
        <v>3212585779</v>
      </c>
      <c r="F8161" s="3">
        <v>6518336209</v>
      </c>
      <c r="G8161" s="1">
        <v>79.659000000000006</v>
      </c>
    </row>
    <row r="8162" spans="1:7" x14ac:dyDescent="0.2">
      <c r="A8162" s="1" t="str">
        <f t="shared" si="127"/>
        <v>2001UNICEF Programme Regions: East Asia and Pacific (EAPRO)</v>
      </c>
      <c r="B8162" s="1" t="s">
        <v>2692</v>
      </c>
      <c r="C8162" s="1">
        <v>2001</v>
      </c>
      <c r="D8162" s="2">
        <v>946154173</v>
      </c>
      <c r="E8162" s="2">
        <v>914541033</v>
      </c>
      <c r="F8162" s="3">
        <v>1860695206</v>
      </c>
      <c r="G8162" s="1">
        <v>116.91800000000001</v>
      </c>
    </row>
    <row r="8163" spans="1:7" x14ac:dyDescent="0.2">
      <c r="A8163" s="1" t="str">
        <f t="shared" si="127"/>
        <v>2002UNICEF Programme Regions: East Asia and Pacific (EAPRO)</v>
      </c>
      <c r="B8163" s="1" t="s">
        <v>2692</v>
      </c>
      <c r="C8163" s="1">
        <v>2002</v>
      </c>
      <c r="D8163" s="2">
        <v>954312992</v>
      </c>
      <c r="E8163" s="2">
        <v>922238965</v>
      </c>
      <c r="F8163" s="3">
        <v>1876551957</v>
      </c>
      <c r="G8163" s="1">
        <v>117.91500000000001</v>
      </c>
    </row>
    <row r="8164" spans="1:7" x14ac:dyDescent="0.2">
      <c r="A8164" s="1" t="str">
        <f t="shared" si="127"/>
        <v>2003UNICEF Programme Regions: East Asia and Pacific (EAPRO)</v>
      </c>
      <c r="B8164" s="1" t="s">
        <v>2692</v>
      </c>
      <c r="C8164" s="1">
        <v>2003</v>
      </c>
      <c r="D8164" s="2">
        <v>962321553</v>
      </c>
      <c r="E8164" s="2">
        <v>929706719</v>
      </c>
      <c r="F8164" s="3">
        <v>1892028272</v>
      </c>
      <c r="G8164" s="1">
        <v>118.887</v>
      </c>
    </row>
    <row r="8165" spans="1:7" x14ac:dyDescent="0.2">
      <c r="A8165" s="1" t="str">
        <f t="shared" si="127"/>
        <v>2004UNICEF Programme Regions: East Asia and Pacific (EAPRO)</v>
      </c>
      <c r="B8165" s="1" t="s">
        <v>2692</v>
      </c>
      <c r="C8165" s="1">
        <v>2004</v>
      </c>
      <c r="D8165" s="2">
        <v>970235918</v>
      </c>
      <c r="E8165" s="2">
        <v>937014586</v>
      </c>
      <c r="F8165" s="3">
        <v>1907250504</v>
      </c>
      <c r="G8165" s="1">
        <v>119.84399999999999</v>
      </c>
    </row>
    <row r="8166" spans="1:7" x14ac:dyDescent="0.2">
      <c r="A8166" s="1" t="str">
        <f t="shared" si="127"/>
        <v>2005UNICEF Programme Regions: East Asia and Pacific (EAPRO)</v>
      </c>
      <c r="B8166" s="1" t="s">
        <v>2692</v>
      </c>
      <c r="C8166" s="1">
        <v>2005</v>
      </c>
      <c r="D8166" s="2">
        <v>978100048</v>
      </c>
      <c r="E8166" s="2">
        <v>944223853</v>
      </c>
      <c r="F8166" s="3">
        <v>1922323901</v>
      </c>
      <c r="G8166" s="1">
        <v>120.791</v>
      </c>
    </row>
    <row r="8167" spans="1:7" x14ac:dyDescent="0.2">
      <c r="A8167" s="1" t="str">
        <f t="shared" si="127"/>
        <v>2006UNICEF Programme Regions: East Asia and Pacific (EAPRO)</v>
      </c>
      <c r="B8167" s="1" t="s">
        <v>2692</v>
      </c>
      <c r="C8167" s="1">
        <v>2006</v>
      </c>
      <c r="D8167" s="2">
        <v>985928164</v>
      </c>
      <c r="E8167" s="2">
        <v>951344151</v>
      </c>
      <c r="F8167" s="3">
        <v>1937272315</v>
      </c>
      <c r="G8167" s="1">
        <v>121.73</v>
      </c>
    </row>
    <row r="8168" spans="1:7" x14ac:dyDescent="0.2">
      <c r="A8168" s="1" t="str">
        <f t="shared" si="127"/>
        <v>2007UNICEF Programme Regions: East Asia and Pacific (EAPRO)</v>
      </c>
      <c r="B8168" s="1" t="s">
        <v>2692</v>
      </c>
      <c r="C8168" s="1">
        <v>2007</v>
      </c>
      <c r="D8168" s="2">
        <v>993724305</v>
      </c>
      <c r="E8168" s="2">
        <v>958395179</v>
      </c>
      <c r="F8168" s="3">
        <v>1952119484</v>
      </c>
      <c r="G8168" s="1">
        <v>122.663</v>
      </c>
    </row>
    <row r="8169" spans="1:7" x14ac:dyDescent="0.2">
      <c r="A8169" s="1" t="str">
        <f t="shared" si="127"/>
        <v>2008UNICEF Programme Regions: East Asia and Pacific (EAPRO)</v>
      </c>
      <c r="B8169" s="1" t="s">
        <v>2692</v>
      </c>
      <c r="C8169" s="1">
        <v>2008</v>
      </c>
      <c r="D8169" s="2">
        <v>1001506753</v>
      </c>
      <c r="E8169" s="2">
        <v>965457662</v>
      </c>
      <c r="F8169" s="3">
        <v>1966964415</v>
      </c>
      <c r="G8169" s="1">
        <v>123.596</v>
      </c>
    </row>
    <row r="8170" spans="1:7" x14ac:dyDescent="0.2">
      <c r="A8170" s="1" t="str">
        <f t="shared" si="127"/>
        <v>2009UNICEF Programme Regions: East Asia and Pacific (EAPRO)</v>
      </c>
      <c r="B8170" s="1" t="s">
        <v>2692</v>
      </c>
      <c r="C8170" s="1">
        <v>2009</v>
      </c>
      <c r="D8170" s="2">
        <v>1009291352</v>
      </c>
      <c r="E8170" s="2">
        <v>972628345</v>
      </c>
      <c r="F8170" s="3">
        <v>1981919697</v>
      </c>
      <c r="G8170" s="1">
        <v>124.536</v>
      </c>
    </row>
    <row r="8171" spans="1:7" x14ac:dyDescent="0.2">
      <c r="A8171" s="1" t="str">
        <f t="shared" si="127"/>
        <v>2010UNICEF Programme Regions: East Asia and Pacific (EAPRO)</v>
      </c>
      <c r="B8171" s="1" t="s">
        <v>2692</v>
      </c>
      <c r="C8171" s="1">
        <v>2010</v>
      </c>
      <c r="D8171" s="2">
        <v>1017083156</v>
      </c>
      <c r="E8171" s="2">
        <v>979969796</v>
      </c>
      <c r="F8171" s="3">
        <v>1997052952</v>
      </c>
      <c r="G8171" s="1">
        <v>125.48699999999999</v>
      </c>
    </row>
    <row r="8172" spans="1:7" x14ac:dyDescent="0.2">
      <c r="A8172" s="1" t="str">
        <f t="shared" si="127"/>
        <v>2011UNICEF Programme Regions: East Asia and Pacific (EAPRO)</v>
      </c>
      <c r="B8172" s="1" t="s">
        <v>2692</v>
      </c>
      <c r="C8172" s="1">
        <v>2011</v>
      </c>
      <c r="D8172" s="2">
        <v>1024883796</v>
      </c>
      <c r="E8172" s="2">
        <v>987512059</v>
      </c>
      <c r="F8172" s="3">
        <v>2012395855</v>
      </c>
      <c r="G8172" s="1">
        <v>126.45099999999999</v>
      </c>
    </row>
    <row r="8173" spans="1:7" x14ac:dyDescent="0.2">
      <c r="A8173" s="1" t="str">
        <f t="shared" si="127"/>
        <v>2012UNICEF Programme Regions: East Asia and Pacific (EAPRO)</v>
      </c>
      <c r="B8173" s="1" t="s">
        <v>2692</v>
      </c>
      <c r="C8173" s="1">
        <v>2012</v>
      </c>
      <c r="D8173" s="2">
        <v>1032673473</v>
      </c>
      <c r="E8173" s="2">
        <v>995220728</v>
      </c>
      <c r="F8173" s="3">
        <v>2027894201</v>
      </c>
      <c r="G8173" s="1">
        <v>127.42400000000001</v>
      </c>
    </row>
    <row r="8174" spans="1:7" x14ac:dyDescent="0.2">
      <c r="A8174" s="1" t="str">
        <f t="shared" si="127"/>
        <v>2013UNICEF Programme Regions: East Asia and Pacific (EAPRO)</v>
      </c>
      <c r="B8174" s="1" t="s">
        <v>2692</v>
      </c>
      <c r="C8174" s="1">
        <v>2013</v>
      </c>
      <c r="D8174" s="2">
        <v>1040405671</v>
      </c>
      <c r="E8174" s="2">
        <v>1003009707</v>
      </c>
      <c r="F8174" s="3">
        <v>2043415378</v>
      </c>
      <c r="G8174" s="1">
        <v>128.4</v>
      </c>
    </row>
    <row r="8175" spans="1:7" x14ac:dyDescent="0.2">
      <c r="A8175" s="1" t="str">
        <f t="shared" si="127"/>
        <v>2014UNICEF Programme Regions: East Asia and Pacific (EAPRO)</v>
      </c>
      <c r="B8175" s="1" t="s">
        <v>2692</v>
      </c>
      <c r="C8175" s="1">
        <v>2014</v>
      </c>
      <c r="D8175" s="2">
        <v>1048017921</v>
      </c>
      <c r="E8175" s="2">
        <v>1010754584</v>
      </c>
      <c r="F8175" s="3">
        <v>2058772505</v>
      </c>
      <c r="G8175" s="1">
        <v>129.36500000000001</v>
      </c>
    </row>
    <row r="8176" spans="1:7" x14ac:dyDescent="0.2">
      <c r="A8176" s="1" t="str">
        <f t="shared" si="127"/>
        <v>2015UNICEF Programme Regions: East Asia and Pacific (EAPRO)</v>
      </c>
      <c r="B8176" s="1" t="s">
        <v>2692</v>
      </c>
      <c r="C8176" s="1">
        <v>2015</v>
      </c>
      <c r="D8176" s="2">
        <v>1055455357</v>
      </c>
      <c r="E8176" s="2">
        <v>1018355206</v>
      </c>
      <c r="F8176" s="3">
        <v>2073810563</v>
      </c>
      <c r="G8176" s="1">
        <v>130.31</v>
      </c>
    </row>
    <row r="8177" spans="1:7" x14ac:dyDescent="0.2">
      <c r="A8177" s="1" t="str">
        <f t="shared" si="127"/>
        <v>2016UNICEF Programme Regions: East Asia and Pacific (EAPRO)</v>
      </c>
      <c r="B8177" s="1" t="s">
        <v>2692</v>
      </c>
      <c r="C8177" s="1">
        <v>2016</v>
      </c>
      <c r="D8177" s="2">
        <v>1062700822</v>
      </c>
      <c r="E8177" s="2">
        <v>1025783696</v>
      </c>
      <c r="F8177" s="3">
        <v>2088484518</v>
      </c>
      <c r="G8177" s="1">
        <v>131.232</v>
      </c>
    </row>
    <row r="8178" spans="1:7" x14ac:dyDescent="0.2">
      <c r="A8178" s="1" t="str">
        <f t="shared" si="127"/>
        <v>2017UNICEF Programme Regions: East Asia and Pacific (EAPRO)</v>
      </c>
      <c r="B8178" s="1" t="s">
        <v>2692</v>
      </c>
      <c r="C8178" s="1">
        <v>2017</v>
      </c>
      <c r="D8178" s="2">
        <v>1069735486</v>
      </c>
      <c r="E8178" s="2">
        <v>1033035361</v>
      </c>
      <c r="F8178" s="3">
        <v>2102770847</v>
      </c>
      <c r="G8178" s="1">
        <v>132.12899999999999</v>
      </c>
    </row>
    <row r="8179" spans="1:7" x14ac:dyDescent="0.2">
      <c r="A8179" s="1" t="str">
        <f t="shared" si="127"/>
        <v>2018UNICEF Programme Regions: East Asia and Pacific (EAPRO)</v>
      </c>
      <c r="B8179" s="1" t="s">
        <v>2692</v>
      </c>
      <c r="C8179" s="1">
        <v>2018</v>
      </c>
      <c r="D8179" s="2">
        <v>1076501335</v>
      </c>
      <c r="E8179" s="2">
        <v>1040060356</v>
      </c>
      <c r="F8179" s="3">
        <v>2116561691</v>
      </c>
      <c r="G8179" s="1">
        <v>132.99600000000001</v>
      </c>
    </row>
    <row r="8180" spans="1:7" x14ac:dyDescent="0.2">
      <c r="A8180" s="1" t="str">
        <f t="shared" si="127"/>
        <v>2019UNICEF Programme Regions: East Asia and Pacific (EAPRO)</v>
      </c>
      <c r="B8180" s="1" t="s">
        <v>2692</v>
      </c>
      <c r="C8180" s="1">
        <v>2019</v>
      </c>
      <c r="D8180" s="1" t="s">
        <v>2693</v>
      </c>
      <c r="E8180" s="2">
        <v>1046806811</v>
      </c>
      <c r="F8180" s="3">
        <v>2129737711</v>
      </c>
      <c r="G8180" s="1">
        <v>133.82400000000001</v>
      </c>
    </row>
    <row r="8181" spans="1:7" x14ac:dyDescent="0.2">
      <c r="A8181" s="1" t="str">
        <f t="shared" si="127"/>
        <v>2020UNICEF Programme Regions: East Asia and Pacific (EAPRO)</v>
      </c>
      <c r="B8181" s="1" t="s">
        <v>2692</v>
      </c>
      <c r="C8181" s="1">
        <v>2020</v>
      </c>
      <c r="D8181" s="2">
        <v>1088974047</v>
      </c>
      <c r="E8181" s="2">
        <v>1053235379</v>
      </c>
      <c r="F8181" s="3">
        <v>2142209426</v>
      </c>
      <c r="G8181" s="1">
        <v>134.608</v>
      </c>
    </row>
    <row r="8182" spans="1:7" x14ac:dyDescent="0.2">
      <c r="A8182" s="1" t="str">
        <f t="shared" si="127"/>
        <v>2001UNICEF Programme Regions: Eastern Caribbean</v>
      </c>
      <c r="B8182" s="1" t="s">
        <v>2694</v>
      </c>
      <c r="C8182" s="1">
        <v>2001</v>
      </c>
      <c r="D8182" s="2">
        <v>1070111</v>
      </c>
      <c r="E8182" s="2">
        <v>1093115</v>
      </c>
      <c r="F8182" s="3">
        <v>2163226</v>
      </c>
      <c r="G8182" s="1">
        <v>224.40100000000001</v>
      </c>
    </row>
    <row r="8183" spans="1:7" x14ac:dyDescent="0.2">
      <c r="A8183" s="1" t="str">
        <f t="shared" si="127"/>
        <v>2002UNICEF Programme Regions: Eastern Caribbean</v>
      </c>
      <c r="B8183" s="1" t="s">
        <v>2694</v>
      </c>
      <c r="C8183" s="1">
        <v>2002</v>
      </c>
      <c r="D8183" s="2">
        <v>1075769</v>
      </c>
      <c r="E8183" s="2">
        <v>1099838</v>
      </c>
      <c r="F8183" s="3">
        <v>2175607</v>
      </c>
      <c r="G8183" s="1">
        <v>225.685</v>
      </c>
    </row>
    <row r="8184" spans="1:7" x14ac:dyDescent="0.2">
      <c r="A8184" s="1" t="str">
        <f t="shared" si="127"/>
        <v>2003UNICEF Programme Regions: Eastern Caribbean</v>
      </c>
      <c r="B8184" s="1" t="s">
        <v>2694</v>
      </c>
      <c r="C8184" s="1">
        <v>2003</v>
      </c>
      <c r="D8184" s="2">
        <v>1082003</v>
      </c>
      <c r="E8184" s="2">
        <v>1107117</v>
      </c>
      <c r="F8184" s="3" t="s">
        <v>2695</v>
      </c>
      <c r="G8184" s="1">
        <v>227.08699999999999</v>
      </c>
    </row>
    <row r="8185" spans="1:7" x14ac:dyDescent="0.2">
      <c r="A8185" s="1" t="str">
        <f t="shared" si="127"/>
        <v>2004UNICEF Programme Regions: Eastern Caribbean</v>
      </c>
      <c r="B8185" s="1" t="s">
        <v>2694</v>
      </c>
      <c r="C8185" s="1">
        <v>2004</v>
      </c>
      <c r="D8185" s="2">
        <v>1088534</v>
      </c>
      <c r="E8185" s="2">
        <v>1114579</v>
      </c>
      <c r="F8185" s="3">
        <v>2203113</v>
      </c>
      <c r="G8185" s="1">
        <v>228.53899999999999</v>
      </c>
    </row>
    <row r="8186" spans="1:7" x14ac:dyDescent="0.2">
      <c r="A8186" s="1" t="str">
        <f t="shared" si="127"/>
        <v>2005UNICEF Programme Regions: Eastern Caribbean</v>
      </c>
      <c r="B8186" s="1" t="s">
        <v>2694</v>
      </c>
      <c r="C8186" s="1">
        <v>2005</v>
      </c>
      <c r="D8186" s="1" t="s">
        <v>2696</v>
      </c>
      <c r="E8186" s="2">
        <v>1121855</v>
      </c>
      <c r="F8186" s="3">
        <v>2216965</v>
      </c>
      <c r="G8186" s="1">
        <v>229.976</v>
      </c>
    </row>
    <row r="8187" spans="1:7" x14ac:dyDescent="0.2">
      <c r="A8187" s="1" t="str">
        <f t="shared" si="127"/>
        <v>2006UNICEF Programme Regions: Eastern Caribbean</v>
      </c>
      <c r="B8187" s="1" t="s">
        <v>2694</v>
      </c>
      <c r="C8187" s="1">
        <v>2006</v>
      </c>
      <c r="D8187" s="2">
        <v>1101742</v>
      </c>
      <c r="E8187" s="2">
        <v>1128935</v>
      </c>
      <c r="F8187" s="3">
        <v>2230677</v>
      </c>
      <c r="G8187" s="1">
        <v>231.398</v>
      </c>
    </row>
    <row r="8188" spans="1:7" x14ac:dyDescent="0.2">
      <c r="A8188" s="1" t="str">
        <f t="shared" si="127"/>
        <v>2007UNICEF Programme Regions: Eastern Caribbean</v>
      </c>
      <c r="B8188" s="1" t="s">
        <v>2694</v>
      </c>
      <c r="C8188" s="1">
        <v>2007</v>
      </c>
      <c r="D8188" s="2">
        <v>1108421</v>
      </c>
      <c r="E8188" s="2">
        <v>1135879</v>
      </c>
      <c r="F8188" s="3" t="s">
        <v>2697</v>
      </c>
      <c r="G8188" s="1">
        <v>232.81100000000001</v>
      </c>
    </row>
    <row r="8189" spans="1:7" x14ac:dyDescent="0.2">
      <c r="A8189" s="1" t="str">
        <f t="shared" si="127"/>
        <v>2008UNICEF Programme Regions: Eastern Caribbean</v>
      </c>
      <c r="B8189" s="1" t="s">
        <v>2694</v>
      </c>
      <c r="C8189" s="1">
        <v>2008</v>
      </c>
      <c r="D8189" s="2">
        <v>1115175</v>
      </c>
      <c r="E8189" s="2">
        <v>1142748</v>
      </c>
      <c r="F8189" s="3">
        <v>2257923</v>
      </c>
      <c r="G8189" s="1">
        <v>234.22399999999999</v>
      </c>
    </row>
    <row r="8190" spans="1:7" x14ac:dyDescent="0.2">
      <c r="A8190" s="1" t="str">
        <f t="shared" si="127"/>
        <v>2009UNICEF Programme Regions: Eastern Caribbean</v>
      </c>
      <c r="B8190" s="1" t="s">
        <v>2694</v>
      </c>
      <c r="C8190" s="1">
        <v>2009</v>
      </c>
      <c r="D8190" s="2">
        <v>1122018</v>
      </c>
      <c r="E8190" s="1" t="s">
        <v>2698</v>
      </c>
      <c r="F8190" s="3">
        <v>2271628</v>
      </c>
      <c r="G8190" s="1">
        <v>235.64599999999999</v>
      </c>
    </row>
    <row r="8191" spans="1:7" x14ac:dyDescent="0.2">
      <c r="A8191" s="1" t="str">
        <f t="shared" si="127"/>
        <v>2010UNICEF Programme Regions: Eastern Caribbean</v>
      </c>
      <c r="B8191" s="1" t="s">
        <v>2694</v>
      </c>
      <c r="C8191" s="1">
        <v>2010</v>
      </c>
      <c r="D8191" s="2">
        <v>1128955</v>
      </c>
      <c r="E8191" s="2">
        <v>1156602</v>
      </c>
      <c r="F8191" s="3">
        <v>2285557</v>
      </c>
      <c r="G8191" s="1">
        <v>237.09100000000001</v>
      </c>
    </row>
    <row r="8192" spans="1:7" x14ac:dyDescent="0.2">
      <c r="A8192" s="1" t="str">
        <f t="shared" si="127"/>
        <v>2011UNICEF Programme Regions: Eastern Caribbean</v>
      </c>
      <c r="B8192" s="1" t="s">
        <v>2694</v>
      </c>
      <c r="C8192" s="1">
        <v>2011</v>
      </c>
      <c r="D8192" s="2">
        <v>1135941</v>
      </c>
      <c r="E8192" s="2">
        <v>1163691</v>
      </c>
      <c r="F8192" s="3">
        <v>2299632</v>
      </c>
      <c r="G8192" s="1">
        <v>238.55099999999999</v>
      </c>
    </row>
    <row r="8193" spans="1:7" x14ac:dyDescent="0.2">
      <c r="A8193" s="1" t="str">
        <f t="shared" si="127"/>
        <v>2012UNICEF Programme Regions: Eastern Caribbean</v>
      </c>
      <c r="B8193" s="1" t="s">
        <v>2694</v>
      </c>
      <c r="C8193" s="1">
        <v>2012</v>
      </c>
      <c r="D8193" s="2">
        <v>1142928</v>
      </c>
      <c r="E8193" s="2">
        <v>1170812</v>
      </c>
      <c r="F8193" s="3" t="s">
        <v>2699</v>
      </c>
      <c r="G8193" s="1">
        <v>240.01499999999999</v>
      </c>
    </row>
    <row r="8194" spans="1:7" x14ac:dyDescent="0.2">
      <c r="A8194" s="1" t="str">
        <f t="shared" si="127"/>
        <v>2013UNICEF Programme Regions: Eastern Caribbean</v>
      </c>
      <c r="B8194" s="1" t="s">
        <v>2694</v>
      </c>
      <c r="C8194" s="1">
        <v>2013</v>
      </c>
      <c r="D8194" s="2">
        <v>1149782</v>
      </c>
      <c r="E8194" s="2">
        <v>1177845</v>
      </c>
      <c r="F8194" s="3">
        <v>2327627</v>
      </c>
      <c r="G8194" s="1">
        <v>241.45500000000001</v>
      </c>
    </row>
    <row r="8195" spans="1:7" x14ac:dyDescent="0.2">
      <c r="A8195" s="1" t="str">
        <f t="shared" ref="A8195:A8258" si="128">C8195&amp;B8195</f>
        <v>2014UNICEF Programme Regions: Eastern Caribbean</v>
      </c>
      <c r="B8195" s="1" t="s">
        <v>2694</v>
      </c>
      <c r="C8195" s="1">
        <v>2014</v>
      </c>
      <c r="D8195" s="2">
        <v>1156404</v>
      </c>
      <c r="E8195" s="2">
        <v>1184684</v>
      </c>
      <c r="F8195" s="3">
        <v>2341088</v>
      </c>
      <c r="G8195" s="1">
        <v>242.851</v>
      </c>
    </row>
    <row r="8196" spans="1:7" x14ac:dyDescent="0.2">
      <c r="A8196" s="1" t="str">
        <f t="shared" si="128"/>
        <v>2015UNICEF Programme Regions: Eastern Caribbean</v>
      </c>
      <c r="B8196" s="1" t="s">
        <v>2694</v>
      </c>
      <c r="C8196" s="1">
        <v>2015</v>
      </c>
      <c r="D8196" s="2">
        <v>1162646</v>
      </c>
      <c r="E8196" s="2">
        <v>1191204</v>
      </c>
      <c r="F8196" s="3" t="s">
        <v>2700</v>
      </c>
      <c r="G8196" s="1">
        <v>244.17500000000001</v>
      </c>
    </row>
    <row r="8197" spans="1:7" x14ac:dyDescent="0.2">
      <c r="A8197" s="1" t="str">
        <f t="shared" si="128"/>
        <v>2016UNICEF Programme Regions: Eastern Caribbean</v>
      </c>
      <c r="B8197" s="1" t="s">
        <v>2694</v>
      </c>
      <c r="C8197" s="1">
        <v>2016</v>
      </c>
      <c r="D8197" s="2">
        <v>1168488</v>
      </c>
      <c r="E8197" s="2">
        <v>1197413</v>
      </c>
      <c r="F8197" s="3">
        <v>2365901</v>
      </c>
      <c r="G8197" s="1">
        <v>245.42500000000001</v>
      </c>
    </row>
    <row r="8198" spans="1:7" x14ac:dyDescent="0.2">
      <c r="A8198" s="1" t="str">
        <f t="shared" si="128"/>
        <v>2017UNICEF Programme Regions: Eastern Caribbean</v>
      </c>
      <c r="B8198" s="1" t="s">
        <v>2694</v>
      </c>
      <c r="C8198" s="1">
        <v>2017</v>
      </c>
      <c r="D8198" s="2">
        <v>1173889</v>
      </c>
      <c r="E8198" s="2">
        <v>1203236</v>
      </c>
      <c r="F8198" s="3">
        <v>2377125</v>
      </c>
      <c r="G8198" s="1">
        <v>246.59</v>
      </c>
    </row>
    <row r="8199" spans="1:7" x14ac:dyDescent="0.2">
      <c r="A8199" s="1" t="str">
        <f t="shared" si="128"/>
        <v>2018UNICEF Programme Regions: Eastern Caribbean</v>
      </c>
      <c r="B8199" s="1" t="s">
        <v>2694</v>
      </c>
      <c r="C8199" s="1">
        <v>2018</v>
      </c>
      <c r="D8199" s="2">
        <v>1178847</v>
      </c>
      <c r="E8199" s="2">
        <v>1208722</v>
      </c>
      <c r="F8199" s="3">
        <v>2387569</v>
      </c>
      <c r="G8199" s="1">
        <v>247.673</v>
      </c>
    </row>
    <row r="8200" spans="1:7" x14ac:dyDescent="0.2">
      <c r="A8200" s="1" t="str">
        <f t="shared" si="128"/>
        <v>2019UNICEF Programme Regions: Eastern Caribbean</v>
      </c>
      <c r="B8200" s="1" t="s">
        <v>2694</v>
      </c>
      <c r="C8200" s="1">
        <v>2019</v>
      </c>
      <c r="D8200" s="2">
        <v>1183379</v>
      </c>
      <c r="E8200" s="2">
        <v>1213848</v>
      </c>
      <c r="F8200" s="3">
        <v>2397227</v>
      </c>
      <c r="G8200" s="1">
        <v>248.67500000000001</v>
      </c>
    </row>
    <row r="8201" spans="1:7" x14ac:dyDescent="0.2">
      <c r="A8201" s="1" t="str">
        <f t="shared" si="128"/>
        <v>2020UNICEF Programme Regions: Eastern Caribbean</v>
      </c>
      <c r="B8201" s="1" t="s">
        <v>2694</v>
      </c>
      <c r="C8201" s="1">
        <v>2020</v>
      </c>
      <c r="D8201" s="1" t="s">
        <v>2701</v>
      </c>
      <c r="E8201" s="2">
        <v>1218544</v>
      </c>
      <c r="F8201" s="3">
        <v>2406024</v>
      </c>
      <c r="G8201" s="1">
        <v>249.58799999999999</v>
      </c>
    </row>
    <row r="8202" spans="1:7" x14ac:dyDescent="0.2">
      <c r="A8202" s="1" t="str">
        <f t="shared" si="128"/>
        <v>2001UNICEF Programme Regions: Eastern and Southern Africa (ESARO)</v>
      </c>
      <c r="B8202" s="1" t="s">
        <v>2702</v>
      </c>
      <c r="C8202" s="1">
        <v>2001</v>
      </c>
      <c r="D8202" s="1" t="s">
        <v>2703</v>
      </c>
      <c r="E8202" s="2">
        <v>167184719</v>
      </c>
      <c r="F8202" s="3">
        <v>330700269</v>
      </c>
      <c r="G8202" s="1">
        <v>31.387</v>
      </c>
    </row>
    <row r="8203" spans="1:7" x14ac:dyDescent="0.2">
      <c r="A8203" s="1" t="str">
        <f t="shared" si="128"/>
        <v>2002UNICEF Programme Regions: Eastern and Southern Africa (ESARO)</v>
      </c>
      <c r="B8203" s="1" t="s">
        <v>2702</v>
      </c>
      <c r="C8203" s="1">
        <v>2002</v>
      </c>
      <c r="D8203" s="2">
        <v>167708417</v>
      </c>
      <c r="E8203" s="1" t="s">
        <v>2704</v>
      </c>
      <c r="F8203" s="3">
        <v>339211467</v>
      </c>
      <c r="G8203" s="1">
        <v>32.194000000000003</v>
      </c>
    </row>
    <row r="8204" spans="1:7" x14ac:dyDescent="0.2">
      <c r="A8204" s="1" t="str">
        <f t="shared" si="128"/>
        <v>2003UNICEF Programme Regions: Eastern and Southern Africa (ESARO)</v>
      </c>
      <c r="B8204" s="1" t="s">
        <v>2702</v>
      </c>
      <c r="C8204" s="1">
        <v>2003</v>
      </c>
      <c r="D8204" s="2">
        <v>171999696</v>
      </c>
      <c r="E8204" s="2">
        <v>175914283</v>
      </c>
      <c r="F8204" s="3">
        <v>347913979</v>
      </c>
      <c r="G8204" s="1">
        <v>33.020000000000003</v>
      </c>
    </row>
    <row r="8205" spans="1:7" x14ac:dyDescent="0.2">
      <c r="A8205" s="1" t="str">
        <f t="shared" si="128"/>
        <v>2004UNICEF Programme Regions: Eastern and Southern Africa (ESARO)</v>
      </c>
      <c r="B8205" s="1" t="s">
        <v>2702</v>
      </c>
      <c r="C8205" s="1">
        <v>2004</v>
      </c>
      <c r="D8205" s="2">
        <v>176430346</v>
      </c>
      <c r="E8205" s="2">
        <v>180459531</v>
      </c>
      <c r="F8205" s="3">
        <v>356889877</v>
      </c>
      <c r="G8205" s="1">
        <v>33.872</v>
      </c>
    </row>
    <row r="8206" spans="1:7" x14ac:dyDescent="0.2">
      <c r="A8206" s="1" t="str">
        <f t="shared" si="128"/>
        <v>2005UNICEF Programme Regions: Eastern and Southern Africa (ESARO)</v>
      </c>
      <c r="B8206" s="1" t="s">
        <v>2702</v>
      </c>
      <c r="C8206" s="1">
        <v>2005</v>
      </c>
      <c r="D8206" s="2">
        <v>181030895</v>
      </c>
      <c r="E8206" s="2">
        <v>185169189</v>
      </c>
      <c r="F8206" s="3">
        <v>366200084</v>
      </c>
      <c r="G8206" s="1">
        <v>34.756</v>
      </c>
    </row>
    <row r="8207" spans="1:7" x14ac:dyDescent="0.2">
      <c r="A8207" s="1" t="str">
        <f t="shared" si="128"/>
        <v>2006UNICEF Programme Regions: Eastern and Southern Africa (ESARO)</v>
      </c>
      <c r="B8207" s="1" t="s">
        <v>2702</v>
      </c>
      <c r="C8207" s="1">
        <v>2006</v>
      </c>
      <c r="D8207" s="2">
        <v>185809289</v>
      </c>
      <c r="E8207" s="2">
        <v>190051941</v>
      </c>
      <c r="F8207" s="3" t="s">
        <v>2705</v>
      </c>
      <c r="G8207" s="1">
        <v>35.673000000000002</v>
      </c>
    </row>
    <row r="8208" spans="1:7" x14ac:dyDescent="0.2">
      <c r="A8208" s="1" t="str">
        <f t="shared" si="128"/>
        <v>2007UNICEF Programme Regions: Eastern and Southern Africa (ESARO)</v>
      </c>
      <c r="B8208" s="1" t="s">
        <v>2702</v>
      </c>
      <c r="C8208" s="1">
        <v>2007</v>
      </c>
      <c r="D8208" s="2">
        <v>190759989</v>
      </c>
      <c r="E8208" s="2">
        <v>195101656</v>
      </c>
      <c r="F8208" s="3">
        <v>385861645</v>
      </c>
      <c r="G8208" s="1">
        <v>36.622</v>
      </c>
    </row>
    <row r="8209" spans="1:7" x14ac:dyDescent="0.2">
      <c r="A8209" s="1" t="str">
        <f t="shared" si="128"/>
        <v>2008UNICEF Programme Regions: Eastern and Southern Africa (ESARO)</v>
      </c>
      <c r="B8209" s="1" t="s">
        <v>2702</v>
      </c>
      <c r="C8209" s="1">
        <v>2008</v>
      </c>
      <c r="D8209" s="2">
        <v>195883594</v>
      </c>
      <c r="E8209" s="2">
        <v>200315328</v>
      </c>
      <c r="F8209" s="3">
        <v>396198922</v>
      </c>
      <c r="G8209" s="1">
        <v>37.603000000000002</v>
      </c>
    </row>
    <row r="8210" spans="1:7" x14ac:dyDescent="0.2">
      <c r="A8210" s="1" t="str">
        <f t="shared" si="128"/>
        <v>2009UNICEF Programme Regions: Eastern and Southern Africa (ESARO)</v>
      </c>
      <c r="B8210" s="1" t="s">
        <v>2702</v>
      </c>
      <c r="C8210" s="1">
        <v>2009</v>
      </c>
      <c r="D8210" s="2">
        <v>201176842</v>
      </c>
      <c r="E8210" s="2">
        <v>205684875</v>
      </c>
      <c r="F8210" s="3">
        <v>406861717</v>
      </c>
      <c r="G8210" s="1">
        <v>38.615000000000002</v>
      </c>
    </row>
    <row r="8211" spans="1:7" x14ac:dyDescent="0.2">
      <c r="A8211" s="1" t="str">
        <f t="shared" si="128"/>
        <v>2010UNICEF Programme Regions: Eastern and Southern Africa (ESARO)</v>
      </c>
      <c r="B8211" s="1" t="s">
        <v>2702</v>
      </c>
      <c r="C8211" s="1">
        <v>2010</v>
      </c>
      <c r="D8211" s="2">
        <v>206635633</v>
      </c>
      <c r="E8211" s="2">
        <v>211203187</v>
      </c>
      <c r="F8211" s="3" t="s">
        <v>2706</v>
      </c>
      <c r="G8211" s="1">
        <v>39.656999999999996</v>
      </c>
    </row>
    <row r="8212" spans="1:7" x14ac:dyDescent="0.2">
      <c r="A8212" s="1" t="str">
        <f t="shared" si="128"/>
        <v>2011UNICEF Programme Regions: Eastern and Southern Africa (ESARO)</v>
      </c>
      <c r="B8212" s="1" t="s">
        <v>2702</v>
      </c>
      <c r="C8212" s="1">
        <v>2011</v>
      </c>
      <c r="D8212" s="2">
        <v>212260958</v>
      </c>
      <c r="E8212" s="2">
        <v>216870273</v>
      </c>
      <c r="F8212" s="3">
        <v>429131231</v>
      </c>
      <c r="G8212" s="1">
        <v>40.728999999999999</v>
      </c>
    </row>
    <row r="8213" spans="1:7" x14ac:dyDescent="0.2">
      <c r="A8213" s="1" t="str">
        <f t="shared" si="128"/>
        <v>2012UNICEF Programme Regions: Eastern and Southern Africa (ESARO)</v>
      </c>
      <c r="B8213" s="1" t="s">
        <v>2702</v>
      </c>
      <c r="C8213" s="1">
        <v>2012</v>
      </c>
      <c r="D8213" s="2">
        <v>218050131</v>
      </c>
      <c r="E8213" s="2">
        <v>222685623</v>
      </c>
      <c r="F8213" s="3">
        <v>440735754</v>
      </c>
      <c r="G8213" s="1">
        <v>41.83</v>
      </c>
    </row>
    <row r="8214" spans="1:7" x14ac:dyDescent="0.2">
      <c r="A8214" s="1" t="str">
        <f t="shared" si="128"/>
        <v>2013UNICEF Programme Regions: Eastern and Southern Africa (ESARO)</v>
      </c>
      <c r="B8214" s="1" t="s">
        <v>2702</v>
      </c>
      <c r="C8214" s="1">
        <v>2013</v>
      </c>
      <c r="D8214" s="2">
        <v>223989607</v>
      </c>
      <c r="E8214" s="2">
        <v>228639934</v>
      </c>
      <c r="F8214" s="3">
        <v>452629541</v>
      </c>
      <c r="G8214" s="1">
        <v>42.959000000000003</v>
      </c>
    </row>
    <row r="8215" spans="1:7" x14ac:dyDescent="0.2">
      <c r="A8215" s="1" t="str">
        <f t="shared" si="128"/>
        <v>2014UNICEF Programme Regions: Eastern and Southern Africa (ESARO)</v>
      </c>
      <c r="B8215" s="1" t="s">
        <v>2702</v>
      </c>
      <c r="C8215" s="1">
        <v>2014</v>
      </c>
      <c r="D8215" s="2">
        <v>230061269</v>
      </c>
      <c r="E8215" s="2">
        <v>234720982</v>
      </c>
      <c r="F8215" s="3">
        <v>464782251</v>
      </c>
      <c r="G8215" s="1">
        <v>44.112000000000002</v>
      </c>
    </row>
    <row r="8216" spans="1:7" x14ac:dyDescent="0.2">
      <c r="A8216" s="1" t="str">
        <f t="shared" si="128"/>
        <v>2015UNICEF Programme Regions: Eastern and Southern Africa (ESARO)</v>
      </c>
      <c r="B8216" s="1" t="s">
        <v>2702</v>
      </c>
      <c r="C8216" s="1">
        <v>2015</v>
      </c>
      <c r="D8216" s="2">
        <v>236250173</v>
      </c>
      <c r="E8216" s="2">
        <v>240918731</v>
      </c>
      <c r="F8216" s="3">
        <v>477168904</v>
      </c>
      <c r="G8216" s="1">
        <v>45.287999999999997</v>
      </c>
    </row>
    <row r="8217" spans="1:7" x14ac:dyDescent="0.2">
      <c r="A8217" s="1" t="str">
        <f t="shared" si="128"/>
        <v>2016UNICEF Programme Regions: Eastern and Southern Africa (ESARO)</v>
      </c>
      <c r="B8217" s="1" t="s">
        <v>2702</v>
      </c>
      <c r="C8217" s="1">
        <v>2016</v>
      </c>
      <c r="D8217" s="1" t="s">
        <v>2707</v>
      </c>
      <c r="E8217" s="2">
        <v>247229522</v>
      </c>
      <c r="F8217" s="3">
        <v>489781012</v>
      </c>
      <c r="G8217" s="1">
        <v>46.484999999999999</v>
      </c>
    </row>
    <row r="8218" spans="1:7" x14ac:dyDescent="0.2">
      <c r="A8218" s="1" t="str">
        <f t="shared" si="128"/>
        <v>2017UNICEF Programme Regions: Eastern and Southern Africa (ESARO)</v>
      </c>
      <c r="B8218" s="1" t="s">
        <v>2702</v>
      </c>
      <c r="C8218" s="1">
        <v>2017</v>
      </c>
      <c r="D8218" s="2">
        <v>248962404</v>
      </c>
      <c r="E8218" s="2">
        <v>253650771</v>
      </c>
      <c r="F8218" s="3">
        <v>502613175</v>
      </c>
      <c r="G8218" s="1">
        <v>47.703000000000003</v>
      </c>
    </row>
    <row r="8219" spans="1:7" x14ac:dyDescent="0.2">
      <c r="A8219" s="1" t="str">
        <f t="shared" si="128"/>
        <v>2018UNICEF Programme Regions: Eastern and Southern Africa (ESARO)</v>
      </c>
      <c r="B8219" s="1" t="s">
        <v>2702</v>
      </c>
      <c r="C8219" s="1">
        <v>2018</v>
      </c>
      <c r="D8219" s="2">
        <v>255472716</v>
      </c>
      <c r="E8219" s="2">
        <v>260174694</v>
      </c>
      <c r="F8219" s="3" t="s">
        <v>2708</v>
      </c>
      <c r="G8219" s="1">
        <v>48.94</v>
      </c>
    </row>
    <row r="8220" spans="1:7" x14ac:dyDescent="0.2">
      <c r="A8220" s="1" t="str">
        <f t="shared" si="128"/>
        <v>2019UNICEF Programme Regions: Eastern and Southern Africa (ESARO)</v>
      </c>
      <c r="B8220" s="1" t="s">
        <v>2702</v>
      </c>
      <c r="C8220" s="1">
        <v>2019</v>
      </c>
      <c r="D8220" s="2">
        <v>262071316</v>
      </c>
      <c r="E8220" s="2">
        <v>266792767</v>
      </c>
      <c r="F8220" s="3">
        <v>528864083</v>
      </c>
      <c r="G8220" s="1">
        <v>50.194000000000003</v>
      </c>
    </row>
    <row r="8221" spans="1:7" x14ac:dyDescent="0.2">
      <c r="A8221" s="1" t="str">
        <f t="shared" si="128"/>
        <v>2020UNICEF Programme Regions: Eastern and Southern Africa (ESARO)</v>
      </c>
      <c r="B8221" s="1" t="s">
        <v>2702</v>
      </c>
      <c r="C8221" s="1">
        <v>2020</v>
      </c>
      <c r="D8221" s="2">
        <v>268750413</v>
      </c>
      <c r="E8221" s="1" t="s">
        <v>2709</v>
      </c>
      <c r="F8221" s="3">
        <v>542249263</v>
      </c>
      <c r="G8221" s="1">
        <v>51.465000000000003</v>
      </c>
    </row>
    <row r="8222" spans="1:7" x14ac:dyDescent="0.2">
      <c r="A8222" s="1" t="str">
        <f t="shared" si="128"/>
        <v>2001UNICEF Programme Regions: Europe and Central Asia (CEECIS)</v>
      </c>
      <c r="B8222" s="1" t="s">
        <v>2710</v>
      </c>
      <c r="C8222" s="1">
        <v>2001</v>
      </c>
      <c r="D8222" s="1" t="s">
        <v>2711</v>
      </c>
      <c r="E8222" s="2">
        <v>129437021</v>
      </c>
      <c r="F8222" s="3">
        <v>251281671</v>
      </c>
      <c r="G8222" s="1">
        <v>39.941000000000003</v>
      </c>
    </row>
    <row r="8223" spans="1:7" x14ac:dyDescent="0.2">
      <c r="A8223" s="1" t="str">
        <f t="shared" si="128"/>
        <v>2002UNICEF Programme Regions: Europe and Central Asia (CEECIS)</v>
      </c>
      <c r="B8223" s="1" t="s">
        <v>2710</v>
      </c>
      <c r="C8223" s="1">
        <v>2002</v>
      </c>
      <c r="D8223" s="2">
        <v>122221166</v>
      </c>
      <c r="E8223" s="2">
        <v>129843314</v>
      </c>
      <c r="F8223" s="3" t="s">
        <v>2712</v>
      </c>
      <c r="G8223" s="1">
        <v>40.064999999999998</v>
      </c>
    </row>
    <row r="8224" spans="1:7" x14ac:dyDescent="0.2">
      <c r="A8224" s="1" t="str">
        <f t="shared" si="128"/>
        <v>2003UNICEF Programme Regions: Europe and Central Asia (CEECIS)</v>
      </c>
      <c r="B8224" s="1" t="s">
        <v>2710</v>
      </c>
      <c r="C8224" s="1">
        <v>2003</v>
      </c>
      <c r="D8224" s="1" t="s">
        <v>2713</v>
      </c>
      <c r="E8224" s="2">
        <v>130305524</v>
      </c>
      <c r="F8224" s="3">
        <v>252956224</v>
      </c>
      <c r="G8224" s="1">
        <v>40.207000000000001</v>
      </c>
    </row>
    <row r="8225" spans="1:7" x14ac:dyDescent="0.2">
      <c r="A8225" s="1" t="str">
        <f t="shared" si="128"/>
        <v>2004UNICEF Programme Regions: Europe and Central Asia (CEECIS)</v>
      </c>
      <c r="B8225" s="1" t="s">
        <v>2710</v>
      </c>
      <c r="C8225" s="1">
        <v>2004</v>
      </c>
      <c r="D8225" s="2">
        <v>123109202</v>
      </c>
      <c r="E8225" s="2">
        <v>130801991</v>
      </c>
      <c r="F8225" s="3">
        <v>253911193</v>
      </c>
      <c r="G8225" s="1">
        <v>40.359000000000002</v>
      </c>
    </row>
    <row r="8226" spans="1:7" x14ac:dyDescent="0.2">
      <c r="A8226" s="1" t="str">
        <f t="shared" si="128"/>
        <v>2005UNICEF Programme Regions: Europe and Central Asia (CEECIS)</v>
      </c>
      <c r="B8226" s="1" t="s">
        <v>2710</v>
      </c>
      <c r="C8226" s="1">
        <v>2005</v>
      </c>
      <c r="D8226" s="2">
        <v>123581818</v>
      </c>
      <c r="E8226" s="1" t="s">
        <v>2714</v>
      </c>
      <c r="F8226" s="3">
        <v>254900488</v>
      </c>
      <c r="G8226" s="1">
        <v>40.515999999999998</v>
      </c>
    </row>
    <row r="8227" spans="1:7" x14ac:dyDescent="0.2">
      <c r="A8227" s="1" t="str">
        <f t="shared" si="128"/>
        <v>2006UNICEF Programme Regions: Europe and Central Asia (CEECIS)</v>
      </c>
      <c r="B8227" s="1" t="s">
        <v>2710</v>
      </c>
      <c r="C8227" s="1">
        <v>2006</v>
      </c>
      <c r="D8227" s="2">
        <v>124060103</v>
      </c>
      <c r="E8227" s="2">
        <v>131849305</v>
      </c>
      <c r="F8227" s="3">
        <v>255909408</v>
      </c>
      <c r="G8227" s="1">
        <v>40.676000000000002</v>
      </c>
    </row>
    <row r="8228" spans="1:7" x14ac:dyDescent="0.2">
      <c r="A8228" s="1" t="str">
        <f t="shared" si="128"/>
        <v>2007UNICEF Programme Regions: Europe and Central Asia (CEECIS)</v>
      </c>
      <c r="B8228" s="1" t="s">
        <v>2710</v>
      </c>
      <c r="C8228" s="1">
        <v>2007</v>
      </c>
      <c r="D8228" s="2">
        <v>124557867</v>
      </c>
      <c r="E8228" s="2">
        <v>132404938</v>
      </c>
      <c r="F8228" s="3">
        <v>256962805</v>
      </c>
      <c r="G8228" s="1">
        <v>40.844000000000001</v>
      </c>
    </row>
    <row r="8229" spans="1:7" x14ac:dyDescent="0.2">
      <c r="A8229" s="1" t="str">
        <f t="shared" si="128"/>
        <v>2008UNICEF Programme Regions: Europe and Central Asia (CEECIS)</v>
      </c>
      <c r="B8229" s="1" t="s">
        <v>2710</v>
      </c>
      <c r="C8229" s="1">
        <v>2008</v>
      </c>
      <c r="D8229" s="2">
        <v>125108406</v>
      </c>
      <c r="E8229" s="2">
        <v>133008467</v>
      </c>
      <c r="F8229" s="3">
        <v>258116873</v>
      </c>
      <c r="G8229" s="1">
        <v>41.027000000000001</v>
      </c>
    </row>
    <row r="8230" spans="1:7" x14ac:dyDescent="0.2">
      <c r="A8230" s="1" t="str">
        <f t="shared" si="128"/>
        <v>2009UNICEF Programme Regions: Europe and Central Asia (CEECIS)</v>
      </c>
      <c r="B8230" s="1" t="s">
        <v>2710</v>
      </c>
      <c r="C8230" s="1">
        <v>2009</v>
      </c>
      <c r="D8230" s="2">
        <v>125756783</v>
      </c>
      <c r="E8230" s="2">
        <v>133691174</v>
      </c>
      <c r="F8230" s="3">
        <v>259447957</v>
      </c>
      <c r="G8230" s="1">
        <v>41.238999999999997</v>
      </c>
    </row>
    <row r="8231" spans="1:7" x14ac:dyDescent="0.2">
      <c r="A8231" s="1" t="str">
        <f t="shared" si="128"/>
        <v>2010UNICEF Programme Regions: Europe and Central Asia (CEECIS)</v>
      </c>
      <c r="B8231" s="1" t="s">
        <v>2710</v>
      </c>
      <c r="C8231" s="1">
        <v>2010</v>
      </c>
      <c r="D8231" s="1" t="s">
        <v>2715</v>
      </c>
      <c r="E8231" s="2">
        <v>134472501</v>
      </c>
      <c r="F8231" s="3">
        <v>261004521</v>
      </c>
      <c r="G8231" s="1">
        <v>41.485999999999997</v>
      </c>
    </row>
    <row r="8232" spans="1:7" x14ac:dyDescent="0.2">
      <c r="A8232" s="1" t="str">
        <f t="shared" si="128"/>
        <v>2011UNICEF Programme Regions: Europe and Central Asia (CEECIS)</v>
      </c>
      <c r="B8232" s="1" t="s">
        <v>2710</v>
      </c>
      <c r="C8232" s="1">
        <v>2011</v>
      </c>
      <c r="D8232" s="2">
        <v>127441606</v>
      </c>
      <c r="E8232" s="2">
        <v>135356749</v>
      </c>
      <c r="F8232" s="3">
        <v>262798355</v>
      </c>
      <c r="G8232" s="1">
        <v>41.771000000000001</v>
      </c>
    </row>
    <row r="8233" spans="1:7" x14ac:dyDescent="0.2">
      <c r="A8233" s="1" t="str">
        <f t="shared" si="128"/>
        <v>2012UNICEF Programme Regions: Europe and Central Asia (CEECIS)</v>
      </c>
      <c r="B8233" s="1" t="s">
        <v>2710</v>
      </c>
      <c r="C8233" s="1">
        <v>2012</v>
      </c>
      <c r="D8233" s="2">
        <v>128465151</v>
      </c>
      <c r="E8233" s="2">
        <v>136327562</v>
      </c>
      <c r="F8233" s="3">
        <v>264792713</v>
      </c>
      <c r="G8233" s="1">
        <v>42.088000000000001</v>
      </c>
    </row>
    <row r="8234" spans="1:7" x14ac:dyDescent="0.2">
      <c r="A8234" s="1" t="str">
        <f t="shared" si="128"/>
        <v>2013UNICEF Programme Regions: Europe and Central Asia (CEECIS)</v>
      </c>
      <c r="B8234" s="1" t="s">
        <v>2710</v>
      </c>
      <c r="C8234" s="1">
        <v>2013</v>
      </c>
      <c r="D8234" s="2">
        <v>129568148</v>
      </c>
      <c r="E8234" s="1" t="s">
        <v>2716</v>
      </c>
      <c r="F8234" s="3">
        <v>266925658</v>
      </c>
      <c r="G8234" s="1">
        <v>42.427</v>
      </c>
    </row>
    <row r="8235" spans="1:7" x14ac:dyDescent="0.2">
      <c r="A8235" s="1" t="str">
        <f t="shared" si="128"/>
        <v>2014UNICEF Programme Regions: Europe and Central Asia (CEECIS)</v>
      </c>
      <c r="B8235" s="1" t="s">
        <v>2710</v>
      </c>
      <c r="C8235" s="1">
        <v>2014</v>
      </c>
      <c r="D8235" s="2">
        <v>130701814</v>
      </c>
      <c r="E8235" s="2">
        <v>138408363</v>
      </c>
      <c r="F8235" s="3">
        <v>269110177</v>
      </c>
      <c r="G8235" s="1">
        <v>42.774999999999999</v>
      </c>
    </row>
    <row r="8236" spans="1:7" x14ac:dyDescent="0.2">
      <c r="A8236" s="1" t="str">
        <f t="shared" si="128"/>
        <v>2015UNICEF Programme Regions: Europe and Central Asia (CEECIS)</v>
      </c>
      <c r="B8236" s="1" t="s">
        <v>2710</v>
      </c>
      <c r="C8236" s="1">
        <v>2015</v>
      </c>
      <c r="D8236" s="2">
        <v>131825998</v>
      </c>
      <c r="E8236" s="2">
        <v>139448404</v>
      </c>
      <c r="F8236" s="3">
        <v>271274402</v>
      </c>
      <c r="G8236" s="1">
        <v>43.119</v>
      </c>
    </row>
    <row r="8237" spans="1:7" x14ac:dyDescent="0.2">
      <c r="A8237" s="1" t="str">
        <f t="shared" si="128"/>
        <v>2016UNICEF Programme Regions: Europe and Central Asia (CEECIS)</v>
      </c>
      <c r="B8237" s="1" t="s">
        <v>2710</v>
      </c>
      <c r="C8237" s="1">
        <v>2016</v>
      </c>
      <c r="D8237" s="2">
        <v>132933624</v>
      </c>
      <c r="E8237" s="2">
        <v>140471685</v>
      </c>
      <c r="F8237" s="3">
        <v>273405309</v>
      </c>
      <c r="G8237" s="1">
        <v>43.457000000000001</v>
      </c>
    </row>
    <row r="8238" spans="1:7" x14ac:dyDescent="0.2">
      <c r="A8238" s="1" t="str">
        <f t="shared" si="128"/>
        <v>2017UNICEF Programme Regions: Europe and Central Asia (CEECIS)</v>
      </c>
      <c r="B8238" s="1" t="s">
        <v>2710</v>
      </c>
      <c r="C8238" s="1">
        <v>2017</v>
      </c>
      <c r="D8238" s="2">
        <v>134020575</v>
      </c>
      <c r="E8238" s="2">
        <v>141473943</v>
      </c>
      <c r="F8238" s="3">
        <v>275494518</v>
      </c>
      <c r="G8238" s="1">
        <v>43.789000000000001</v>
      </c>
    </row>
    <row r="8239" spans="1:7" x14ac:dyDescent="0.2">
      <c r="A8239" s="1" t="str">
        <f t="shared" si="128"/>
        <v>2018UNICEF Programme Regions: Europe and Central Asia (CEECIS)</v>
      </c>
      <c r="B8239" s="1" t="s">
        <v>2710</v>
      </c>
      <c r="C8239" s="1">
        <v>2018</v>
      </c>
      <c r="D8239" s="2">
        <v>135053302</v>
      </c>
      <c r="E8239" s="2">
        <v>142427649</v>
      </c>
      <c r="F8239" s="3">
        <v>277480951</v>
      </c>
      <c r="G8239" s="1">
        <v>44.104999999999997</v>
      </c>
    </row>
    <row r="8240" spans="1:7" x14ac:dyDescent="0.2">
      <c r="A8240" s="1" t="str">
        <f t="shared" si="128"/>
        <v>2019UNICEF Programme Regions: Europe and Central Asia (CEECIS)</v>
      </c>
      <c r="B8240" s="1" t="s">
        <v>2710</v>
      </c>
      <c r="C8240" s="1">
        <v>2019</v>
      </c>
      <c r="D8240" s="2">
        <v>135992947</v>
      </c>
      <c r="E8240" s="2">
        <v>143300849</v>
      </c>
      <c r="F8240" s="3">
        <v>279293796</v>
      </c>
      <c r="G8240" s="1">
        <v>44.393000000000001</v>
      </c>
    </row>
    <row r="8241" spans="1:7" x14ac:dyDescent="0.2">
      <c r="A8241" s="1" t="str">
        <f t="shared" si="128"/>
        <v>2020UNICEF Programme Regions: Europe and Central Asia (CEECIS)</v>
      </c>
      <c r="B8241" s="1" t="s">
        <v>2710</v>
      </c>
      <c r="C8241" s="1">
        <v>2020</v>
      </c>
      <c r="D8241" s="2">
        <v>136813399</v>
      </c>
      <c r="E8241" s="2">
        <v>144072043</v>
      </c>
      <c r="F8241" s="3">
        <v>280885442</v>
      </c>
      <c r="G8241" s="1">
        <v>44.646000000000001</v>
      </c>
    </row>
    <row r="8242" spans="1:7" x14ac:dyDescent="0.2">
      <c r="A8242" s="1" t="str">
        <f t="shared" si="128"/>
        <v>2001UNICEF Programme Regions: Latin America</v>
      </c>
      <c r="B8242" s="1" t="s">
        <v>2717</v>
      </c>
      <c r="C8242" s="1">
        <v>2001</v>
      </c>
      <c r="D8242" s="2">
        <v>257651937</v>
      </c>
      <c r="E8242" s="1" t="s">
        <v>2718</v>
      </c>
      <c r="F8242" s="3">
        <v>521633067</v>
      </c>
      <c r="G8242" s="1">
        <v>26.065999999999999</v>
      </c>
    </row>
    <row r="8243" spans="1:7" x14ac:dyDescent="0.2">
      <c r="A8243" s="1" t="str">
        <f t="shared" si="128"/>
        <v>2002UNICEF Programme Regions: Latin America</v>
      </c>
      <c r="B8243" s="1" t="s">
        <v>2717</v>
      </c>
      <c r="C8243" s="1">
        <v>2002</v>
      </c>
      <c r="D8243" s="2">
        <v>261120655</v>
      </c>
      <c r="E8243" s="2">
        <v>267719547</v>
      </c>
      <c r="F8243" s="3">
        <v>528840202</v>
      </c>
      <c r="G8243" s="1">
        <v>26.425999999999998</v>
      </c>
    </row>
    <row r="8244" spans="1:7" x14ac:dyDescent="0.2">
      <c r="A8244" s="1" t="str">
        <f t="shared" si="128"/>
        <v>2003UNICEF Programme Regions: Latin America</v>
      </c>
      <c r="B8244" s="1" t="s">
        <v>2717</v>
      </c>
      <c r="C8244" s="1">
        <v>2003</v>
      </c>
      <c r="D8244" s="2">
        <v>264528424</v>
      </c>
      <c r="E8244" s="2">
        <v>271396867</v>
      </c>
      <c r="F8244" s="3">
        <v>535925291</v>
      </c>
      <c r="G8244" s="1">
        <v>26.78</v>
      </c>
    </row>
    <row r="8245" spans="1:7" x14ac:dyDescent="0.2">
      <c r="A8245" s="1" t="str">
        <f t="shared" si="128"/>
        <v>2004UNICEF Programme Regions: Latin America</v>
      </c>
      <c r="B8245" s="1" t="s">
        <v>2717</v>
      </c>
      <c r="C8245" s="1">
        <v>2004</v>
      </c>
      <c r="D8245" s="2">
        <v>267897652</v>
      </c>
      <c r="E8245" s="2">
        <v>275020919</v>
      </c>
      <c r="F8245" s="3">
        <v>542918571</v>
      </c>
      <c r="G8245" s="1">
        <v>27.129000000000001</v>
      </c>
    </row>
    <row r="8246" spans="1:7" x14ac:dyDescent="0.2">
      <c r="A8246" s="1" t="str">
        <f t="shared" si="128"/>
        <v>2005UNICEF Programme Regions: Latin America</v>
      </c>
      <c r="B8246" s="1" t="s">
        <v>2717</v>
      </c>
      <c r="C8246" s="1">
        <v>2005</v>
      </c>
      <c r="D8246" s="2">
        <v>271244876</v>
      </c>
      <c r="E8246" s="2">
        <v>278598522</v>
      </c>
      <c r="F8246" s="3">
        <v>549843398</v>
      </c>
      <c r="G8246" s="1">
        <v>27.475000000000001</v>
      </c>
    </row>
    <row r="8247" spans="1:7" x14ac:dyDescent="0.2">
      <c r="A8247" s="1" t="str">
        <f t="shared" si="128"/>
        <v>2006UNICEF Programme Regions: Latin America</v>
      </c>
      <c r="B8247" s="1" t="s">
        <v>2717</v>
      </c>
      <c r="C8247" s="1">
        <v>2006</v>
      </c>
      <c r="D8247" s="1" t="s">
        <v>2719</v>
      </c>
      <c r="E8247" s="2">
        <v>282128578</v>
      </c>
      <c r="F8247" s="3">
        <v>556702128</v>
      </c>
      <c r="G8247" s="1">
        <v>27.818000000000001</v>
      </c>
    </row>
    <row r="8248" spans="1:7" x14ac:dyDescent="0.2">
      <c r="A8248" s="1" t="str">
        <f t="shared" si="128"/>
        <v>2007UNICEF Programme Regions: Latin America</v>
      </c>
      <c r="B8248" s="1" t="s">
        <v>2717</v>
      </c>
      <c r="C8248" s="1">
        <v>2007</v>
      </c>
      <c r="D8248" s="2">
        <v>277879781</v>
      </c>
      <c r="E8248" s="2">
        <v>285612255</v>
      </c>
      <c r="F8248" s="3">
        <v>563492036</v>
      </c>
      <c r="G8248" s="1">
        <v>28.157</v>
      </c>
    </row>
    <row r="8249" spans="1:7" x14ac:dyDescent="0.2">
      <c r="A8249" s="1" t="str">
        <f t="shared" si="128"/>
        <v>2008UNICEF Programme Regions: Latin America</v>
      </c>
      <c r="B8249" s="1" t="s">
        <v>2717</v>
      </c>
      <c r="C8249" s="1">
        <v>2008</v>
      </c>
      <c r="D8249" s="2">
        <v>281164096</v>
      </c>
      <c r="E8249" s="2">
        <v>289061943</v>
      </c>
      <c r="F8249" s="3">
        <v>570226039</v>
      </c>
      <c r="G8249" s="1">
        <v>28.494</v>
      </c>
    </row>
    <row r="8250" spans="1:7" x14ac:dyDescent="0.2">
      <c r="A8250" s="1" t="str">
        <f t="shared" si="128"/>
        <v>2009UNICEF Programme Regions: Latin America</v>
      </c>
      <c r="B8250" s="1" t="s">
        <v>2717</v>
      </c>
      <c r="C8250" s="1">
        <v>2009</v>
      </c>
      <c r="D8250" s="2">
        <v>284425432</v>
      </c>
      <c r="E8250" s="2">
        <v>292493523</v>
      </c>
      <c r="F8250" s="3">
        <v>576918955</v>
      </c>
      <c r="G8250" s="1">
        <v>28.827999999999999</v>
      </c>
    </row>
    <row r="8251" spans="1:7" x14ac:dyDescent="0.2">
      <c r="A8251" s="1" t="str">
        <f t="shared" si="128"/>
        <v>2010UNICEF Programme Regions: Latin America</v>
      </c>
      <c r="B8251" s="1" t="s">
        <v>2717</v>
      </c>
      <c r="C8251" s="1">
        <v>2010</v>
      </c>
      <c r="D8251" s="2">
        <v>287662298</v>
      </c>
      <c r="E8251" s="2">
        <v>295917541</v>
      </c>
      <c r="F8251" s="3">
        <v>583579839</v>
      </c>
      <c r="G8251" s="1">
        <v>29.161000000000001</v>
      </c>
    </row>
    <row r="8252" spans="1:7" x14ac:dyDescent="0.2">
      <c r="A8252" s="1" t="str">
        <f t="shared" si="128"/>
        <v>2011UNICEF Programme Regions: Latin America</v>
      </c>
      <c r="B8252" s="1" t="s">
        <v>2717</v>
      </c>
      <c r="C8252" s="1">
        <v>2011</v>
      </c>
      <c r="D8252" s="2">
        <v>290875912</v>
      </c>
      <c r="E8252" s="2">
        <v>299339068</v>
      </c>
      <c r="F8252" s="3" t="s">
        <v>2720</v>
      </c>
      <c r="G8252" s="1">
        <v>29.492999999999999</v>
      </c>
    </row>
    <row r="8253" spans="1:7" x14ac:dyDescent="0.2">
      <c r="A8253" s="1" t="str">
        <f t="shared" si="128"/>
        <v>2012UNICEF Programme Regions: Latin America</v>
      </c>
      <c r="B8253" s="1" t="s">
        <v>2717</v>
      </c>
      <c r="C8253" s="1">
        <v>2012</v>
      </c>
      <c r="D8253" s="2">
        <v>294065754</v>
      </c>
      <c r="E8253" s="1" t="s">
        <v>2721</v>
      </c>
      <c r="F8253" s="3">
        <v>596818864</v>
      </c>
      <c r="G8253" s="1">
        <v>29.823</v>
      </c>
    </row>
    <row r="8254" spans="1:7" x14ac:dyDescent="0.2">
      <c r="A8254" s="1" t="str">
        <f t="shared" si="128"/>
        <v>2013UNICEF Programme Regions: Latin America</v>
      </c>
      <c r="B8254" s="1" t="s">
        <v>2717</v>
      </c>
      <c r="C8254" s="1">
        <v>2013</v>
      </c>
      <c r="D8254" s="2">
        <v>297225898</v>
      </c>
      <c r="E8254" s="2">
        <v>306147844</v>
      </c>
      <c r="F8254" s="3">
        <v>603373742</v>
      </c>
      <c r="G8254" s="1">
        <v>30.15</v>
      </c>
    </row>
    <row r="8255" spans="1:7" x14ac:dyDescent="0.2">
      <c r="A8255" s="1" t="str">
        <f t="shared" si="128"/>
        <v>2014UNICEF Programme Regions: Latin America</v>
      </c>
      <c r="B8255" s="1" t="s">
        <v>2717</v>
      </c>
      <c r="C8255" s="1">
        <v>2014</v>
      </c>
      <c r="D8255" s="2">
        <v>300348464</v>
      </c>
      <c r="E8255" s="2">
        <v>309505883</v>
      </c>
      <c r="F8255" s="3">
        <v>609854347</v>
      </c>
      <c r="G8255" s="1">
        <v>30.474</v>
      </c>
    </row>
    <row r="8256" spans="1:7" x14ac:dyDescent="0.2">
      <c r="A8256" s="1" t="str">
        <f t="shared" si="128"/>
        <v>2015UNICEF Programme Regions: Latin America</v>
      </c>
      <c r="B8256" s="1" t="s">
        <v>2717</v>
      </c>
      <c r="C8256" s="1">
        <v>2015</v>
      </c>
      <c r="D8256" s="2">
        <v>303427224</v>
      </c>
      <c r="E8256" s="2">
        <v>312813794</v>
      </c>
      <c r="F8256" s="3">
        <v>616241018</v>
      </c>
      <c r="G8256" s="1">
        <v>30.792999999999999</v>
      </c>
    </row>
    <row r="8257" spans="1:7" x14ac:dyDescent="0.2">
      <c r="A8257" s="1" t="str">
        <f t="shared" si="128"/>
        <v>2016UNICEF Programme Regions: Latin America</v>
      </c>
      <c r="B8257" s="1" t="s">
        <v>2717</v>
      </c>
      <c r="C8257" s="1">
        <v>2016</v>
      </c>
      <c r="D8257" s="2">
        <v>306458437</v>
      </c>
      <c r="E8257" s="2">
        <v>316066915</v>
      </c>
      <c r="F8257" s="3">
        <v>622525352</v>
      </c>
      <c r="G8257" s="1">
        <v>31.106999999999999</v>
      </c>
    </row>
    <row r="8258" spans="1:7" x14ac:dyDescent="0.2">
      <c r="A8258" s="1" t="str">
        <f t="shared" si="128"/>
        <v>2017UNICEF Programme Regions: Latin America</v>
      </c>
      <c r="B8258" s="1" t="s">
        <v>2717</v>
      </c>
      <c r="C8258" s="1">
        <v>2017</v>
      </c>
      <c r="D8258" s="1" t="s">
        <v>2722</v>
      </c>
      <c r="E8258" s="1" t="s">
        <v>2723</v>
      </c>
      <c r="F8258" s="3" t="s">
        <v>2724</v>
      </c>
      <c r="G8258" s="1">
        <v>31.416</v>
      </c>
    </row>
    <row r="8259" spans="1:7" x14ac:dyDescent="0.2">
      <c r="A8259" s="1" t="str">
        <f t="shared" ref="A8259:A8322" si="129">C8259&amp;B8259</f>
        <v>2018UNICEF Programme Regions: Latin America</v>
      </c>
      <c r="B8259" s="1" t="s">
        <v>2717</v>
      </c>
      <c r="C8259" s="1">
        <v>2018</v>
      </c>
      <c r="D8259" s="2">
        <v>312378512</v>
      </c>
      <c r="E8259" s="2">
        <v>322411527</v>
      </c>
      <c r="F8259" s="3">
        <v>634790039</v>
      </c>
      <c r="G8259" s="1">
        <v>31.72</v>
      </c>
    </row>
    <row r="8260" spans="1:7" x14ac:dyDescent="0.2">
      <c r="A8260" s="1" t="str">
        <f t="shared" si="129"/>
        <v>2019UNICEF Programme Regions: Latin America</v>
      </c>
      <c r="B8260" s="1" t="s">
        <v>2717</v>
      </c>
      <c r="C8260" s="1">
        <v>2019</v>
      </c>
      <c r="D8260" s="2">
        <v>315271782</v>
      </c>
      <c r="E8260" s="1" t="s">
        <v>2725</v>
      </c>
      <c r="F8260" s="3">
        <v>640775552</v>
      </c>
      <c r="G8260" s="1">
        <v>32.018999999999998</v>
      </c>
    </row>
    <row r="8261" spans="1:7" x14ac:dyDescent="0.2">
      <c r="A8261" s="1" t="str">
        <f t="shared" si="129"/>
        <v>2020UNICEF Programme Regions: Latin America</v>
      </c>
      <c r="B8261" s="1" t="s">
        <v>2717</v>
      </c>
      <c r="C8261" s="1">
        <v>2020</v>
      </c>
      <c r="D8261" s="2">
        <v>318122838</v>
      </c>
      <c r="E8261" s="2">
        <v>328543169</v>
      </c>
      <c r="F8261" s="3">
        <v>646666007</v>
      </c>
      <c r="G8261" s="1">
        <v>32.314</v>
      </c>
    </row>
    <row r="8262" spans="1:7" x14ac:dyDescent="0.2">
      <c r="A8262" s="1" t="str">
        <f t="shared" si="129"/>
        <v>2001UNICEF Programme Regions: Latin America and Caribbean (LACRO)</v>
      </c>
      <c r="B8262" s="1" t="s">
        <v>2726</v>
      </c>
      <c r="C8262" s="1">
        <v>2001</v>
      </c>
      <c r="D8262" s="2">
        <v>258722048</v>
      </c>
      <c r="E8262" s="2">
        <v>265074245</v>
      </c>
      <c r="F8262" s="3">
        <v>523796293</v>
      </c>
      <c r="G8262" s="1">
        <v>26.161000000000001</v>
      </c>
    </row>
    <row r="8263" spans="1:7" x14ac:dyDescent="0.2">
      <c r="A8263" s="1" t="str">
        <f t="shared" si="129"/>
        <v>2002UNICEF Programme Regions: Latin America and Caribbean (LACRO)</v>
      </c>
      <c r="B8263" s="1" t="s">
        <v>2726</v>
      </c>
      <c r="C8263" s="1">
        <v>2002</v>
      </c>
      <c r="D8263" s="2">
        <v>262196424</v>
      </c>
      <c r="E8263" s="2">
        <v>268819385</v>
      </c>
      <c r="F8263" s="3">
        <v>531015809</v>
      </c>
      <c r="G8263" s="1">
        <v>26.521999999999998</v>
      </c>
    </row>
    <row r="8264" spans="1:7" x14ac:dyDescent="0.2">
      <c r="A8264" s="1" t="str">
        <f t="shared" si="129"/>
        <v>2003UNICEF Programme Regions: Latin America and Caribbean (LACRO)</v>
      </c>
      <c r="B8264" s="1" t="s">
        <v>2726</v>
      </c>
      <c r="C8264" s="1">
        <v>2003</v>
      </c>
      <c r="D8264" s="2">
        <v>265610427</v>
      </c>
      <c r="E8264" s="2">
        <v>272503984</v>
      </c>
      <c r="F8264" s="3">
        <v>538114411</v>
      </c>
      <c r="G8264" s="1">
        <v>26.876000000000001</v>
      </c>
    </row>
    <row r="8265" spans="1:7" x14ac:dyDescent="0.2">
      <c r="A8265" s="1" t="str">
        <f t="shared" si="129"/>
        <v>2004UNICEF Programme Regions: Latin America and Caribbean (LACRO)</v>
      </c>
      <c r="B8265" s="1" t="s">
        <v>2726</v>
      </c>
      <c r="C8265" s="1">
        <v>2004</v>
      </c>
      <c r="D8265" s="2">
        <v>268986186</v>
      </c>
      <c r="E8265" s="2">
        <v>276135498</v>
      </c>
      <c r="F8265" s="3">
        <v>545121684</v>
      </c>
      <c r="G8265" s="1">
        <v>27.225999999999999</v>
      </c>
    </row>
    <row r="8266" spans="1:7" x14ac:dyDescent="0.2">
      <c r="A8266" s="1" t="str">
        <f t="shared" si="129"/>
        <v>2005UNICEF Programme Regions: Latin America and Caribbean (LACRO)</v>
      </c>
      <c r="B8266" s="1" t="s">
        <v>2726</v>
      </c>
      <c r="C8266" s="1">
        <v>2005</v>
      </c>
      <c r="D8266" s="2">
        <v>272339986</v>
      </c>
      <c r="E8266" s="2">
        <v>279720377</v>
      </c>
      <c r="F8266" s="3">
        <v>552060363</v>
      </c>
      <c r="G8266" s="1">
        <v>27.573</v>
      </c>
    </row>
    <row r="8267" spans="1:7" x14ac:dyDescent="0.2">
      <c r="A8267" s="1" t="str">
        <f t="shared" si="129"/>
        <v>2006UNICEF Programme Regions: Latin America and Caribbean (LACRO)</v>
      </c>
      <c r="B8267" s="1" t="s">
        <v>2726</v>
      </c>
      <c r="C8267" s="1">
        <v>2006</v>
      </c>
      <c r="D8267" s="2">
        <v>275675292</v>
      </c>
      <c r="E8267" s="2">
        <v>283257513</v>
      </c>
      <c r="F8267" s="3">
        <v>558932805</v>
      </c>
      <c r="G8267" s="1">
        <v>27.916</v>
      </c>
    </row>
    <row r="8268" spans="1:7" x14ac:dyDescent="0.2">
      <c r="A8268" s="1" t="str">
        <f t="shared" si="129"/>
        <v>2007UNICEF Programme Regions: Latin America and Caribbean (LACRO)</v>
      </c>
      <c r="B8268" s="1" t="s">
        <v>2726</v>
      </c>
      <c r="C8268" s="1">
        <v>2007</v>
      </c>
      <c r="D8268" s="2">
        <v>278988202</v>
      </c>
      <c r="E8268" s="2">
        <v>286748134</v>
      </c>
      <c r="F8268" s="3">
        <v>565736336</v>
      </c>
      <c r="G8268" s="1">
        <v>28.256</v>
      </c>
    </row>
    <row r="8269" spans="1:7" x14ac:dyDescent="0.2">
      <c r="A8269" s="1" t="str">
        <f t="shared" si="129"/>
        <v>2008UNICEF Programme Regions: Latin America and Caribbean (LACRO)</v>
      </c>
      <c r="B8269" s="1" t="s">
        <v>2726</v>
      </c>
      <c r="C8269" s="1">
        <v>2008</v>
      </c>
      <c r="D8269" s="2">
        <v>282279271</v>
      </c>
      <c r="E8269" s="2">
        <v>290204691</v>
      </c>
      <c r="F8269" s="3">
        <v>572483962</v>
      </c>
      <c r="G8269" s="1">
        <v>28.593</v>
      </c>
    </row>
    <row r="8270" spans="1:7" x14ac:dyDescent="0.2">
      <c r="A8270" s="1" t="str">
        <f t="shared" si="129"/>
        <v>2009UNICEF Programme Regions: Latin America and Caribbean (LACRO)</v>
      </c>
      <c r="B8270" s="1" t="s">
        <v>2726</v>
      </c>
      <c r="C8270" s="1">
        <v>2009</v>
      </c>
      <c r="D8270" s="1" t="s">
        <v>2727</v>
      </c>
      <c r="E8270" s="2">
        <v>293643133</v>
      </c>
      <c r="F8270" s="3">
        <v>579190583</v>
      </c>
      <c r="G8270" s="1">
        <v>28.928000000000001</v>
      </c>
    </row>
    <row r="8271" spans="1:7" x14ac:dyDescent="0.2">
      <c r="A8271" s="1" t="str">
        <f t="shared" si="129"/>
        <v>2010UNICEF Programme Regions: Latin America and Caribbean (LACRO)</v>
      </c>
      <c r="B8271" s="1" t="s">
        <v>2726</v>
      </c>
      <c r="C8271" s="1">
        <v>2010</v>
      </c>
      <c r="D8271" s="2">
        <v>288791253</v>
      </c>
      <c r="E8271" s="2">
        <v>297074143</v>
      </c>
      <c r="F8271" s="3">
        <v>585865396</v>
      </c>
      <c r="G8271" s="1">
        <v>29.260999999999999</v>
      </c>
    </row>
    <row r="8272" spans="1:7" x14ac:dyDescent="0.2">
      <c r="A8272" s="1" t="str">
        <f t="shared" si="129"/>
        <v>2011UNICEF Programme Regions: Latin America and Caribbean (LACRO)</v>
      </c>
      <c r="B8272" s="1" t="s">
        <v>2726</v>
      </c>
      <c r="C8272" s="1">
        <v>2011</v>
      </c>
      <c r="D8272" s="2">
        <v>292011853</v>
      </c>
      <c r="E8272" s="2">
        <v>300502759</v>
      </c>
      <c r="F8272" s="3">
        <v>592514612</v>
      </c>
      <c r="G8272" s="1">
        <v>29.593</v>
      </c>
    </row>
    <row r="8273" spans="1:7" x14ac:dyDescent="0.2">
      <c r="A8273" s="1" t="str">
        <f t="shared" si="129"/>
        <v>2012UNICEF Programme Regions: Latin America and Caribbean (LACRO)</v>
      </c>
      <c r="B8273" s="1" t="s">
        <v>2726</v>
      </c>
      <c r="C8273" s="1">
        <v>2012</v>
      </c>
      <c r="D8273" s="2">
        <v>295208682</v>
      </c>
      <c r="E8273" s="2">
        <v>303923922</v>
      </c>
      <c r="F8273" s="3">
        <v>599132604</v>
      </c>
      <c r="G8273" s="1">
        <v>29.923999999999999</v>
      </c>
    </row>
    <row r="8274" spans="1:7" x14ac:dyDescent="0.2">
      <c r="A8274" s="1" t="str">
        <f t="shared" si="129"/>
        <v>2013UNICEF Programme Regions: Latin America and Caribbean (LACRO)</v>
      </c>
      <c r="B8274" s="1" t="s">
        <v>2726</v>
      </c>
      <c r="C8274" s="1">
        <v>2013</v>
      </c>
      <c r="D8274" s="1" t="s">
        <v>2728</v>
      </c>
      <c r="E8274" s="2">
        <v>307325689</v>
      </c>
      <c r="F8274" s="3">
        <v>605701369</v>
      </c>
      <c r="G8274" s="1">
        <v>30.251999999999999</v>
      </c>
    </row>
    <row r="8275" spans="1:7" x14ac:dyDescent="0.2">
      <c r="A8275" s="1" t="str">
        <f t="shared" si="129"/>
        <v>2014UNICEF Programme Regions: Latin America and Caribbean (LACRO)</v>
      </c>
      <c r="B8275" s="1" t="s">
        <v>2726</v>
      </c>
      <c r="C8275" s="1">
        <v>2014</v>
      </c>
      <c r="D8275" s="2">
        <v>301504868</v>
      </c>
      <c r="E8275" s="2">
        <v>310690567</v>
      </c>
      <c r="F8275" s="3">
        <v>612195435</v>
      </c>
      <c r="G8275" s="1">
        <v>30.576000000000001</v>
      </c>
    </row>
    <row r="8276" spans="1:7" x14ac:dyDescent="0.2">
      <c r="A8276" s="1" t="str">
        <f t="shared" si="129"/>
        <v>2015UNICEF Programme Regions: Latin America and Caribbean (LACRO)</v>
      </c>
      <c r="B8276" s="1" t="s">
        <v>2726</v>
      </c>
      <c r="C8276" s="1">
        <v>2015</v>
      </c>
      <c r="D8276" s="1" t="s">
        <v>2729</v>
      </c>
      <c r="E8276" s="2">
        <v>314004998</v>
      </c>
      <c r="F8276" s="3">
        <v>618594868</v>
      </c>
      <c r="G8276" s="1">
        <v>30.896000000000001</v>
      </c>
    </row>
    <row r="8277" spans="1:7" x14ac:dyDescent="0.2">
      <c r="A8277" s="1" t="str">
        <f t="shared" si="129"/>
        <v>2016UNICEF Programme Regions: Latin America and Caribbean (LACRO)</v>
      </c>
      <c r="B8277" s="1" t="s">
        <v>2726</v>
      </c>
      <c r="C8277" s="1">
        <v>2016</v>
      </c>
      <c r="D8277" s="2">
        <v>307626925</v>
      </c>
      <c r="E8277" s="2">
        <v>317264328</v>
      </c>
      <c r="F8277" s="3">
        <v>624891253</v>
      </c>
      <c r="G8277" s="1">
        <v>31.210999999999999</v>
      </c>
    </row>
    <row r="8278" spans="1:7" x14ac:dyDescent="0.2">
      <c r="A8278" s="1" t="str">
        <f t="shared" si="129"/>
        <v>2017UNICEF Programme Regions: Latin America and Caribbean (LACRO)</v>
      </c>
      <c r="B8278" s="1" t="s">
        <v>2726</v>
      </c>
      <c r="C8278" s="1">
        <v>2017</v>
      </c>
      <c r="D8278" s="2">
        <v>310615579</v>
      </c>
      <c r="E8278" s="2">
        <v>320469566</v>
      </c>
      <c r="F8278" s="3">
        <v>631085145</v>
      </c>
      <c r="G8278" s="1">
        <v>31.52</v>
      </c>
    </row>
    <row r="8279" spans="1:7" x14ac:dyDescent="0.2">
      <c r="A8279" s="1" t="str">
        <f t="shared" si="129"/>
        <v>2018UNICEF Programme Regions: Latin America and Caribbean (LACRO)</v>
      </c>
      <c r="B8279" s="1" t="s">
        <v>2726</v>
      </c>
      <c r="C8279" s="1">
        <v>2018</v>
      </c>
      <c r="D8279" s="2">
        <v>313557359</v>
      </c>
      <c r="E8279" s="2">
        <v>323620249</v>
      </c>
      <c r="F8279" s="3">
        <v>637177608</v>
      </c>
      <c r="G8279" s="1">
        <v>31.824000000000002</v>
      </c>
    </row>
    <row r="8280" spans="1:7" x14ac:dyDescent="0.2">
      <c r="A8280" s="1" t="str">
        <f t="shared" si="129"/>
        <v>2019UNICEF Programme Regions: Latin America and Caribbean (LACRO)</v>
      </c>
      <c r="B8280" s="1" t="s">
        <v>2726</v>
      </c>
      <c r="C8280" s="1">
        <v>2019</v>
      </c>
      <c r="D8280" s="2">
        <v>316455161</v>
      </c>
      <c r="E8280" s="2">
        <v>326717618</v>
      </c>
      <c r="F8280" s="3">
        <v>643172779</v>
      </c>
      <c r="G8280" s="1">
        <v>32.124000000000002</v>
      </c>
    </row>
    <row r="8281" spans="1:7" x14ac:dyDescent="0.2">
      <c r="A8281" s="1" t="str">
        <f t="shared" si="129"/>
        <v>2020UNICEF Programme Regions: Latin America and Caribbean (LACRO)</v>
      </c>
      <c r="B8281" s="1" t="s">
        <v>2726</v>
      </c>
      <c r="C8281" s="1">
        <v>2020</v>
      </c>
      <c r="D8281" s="2">
        <v>319310318</v>
      </c>
      <c r="E8281" s="2">
        <v>329761713</v>
      </c>
      <c r="F8281" s="3">
        <v>649072031</v>
      </c>
      <c r="G8281" s="1">
        <v>32.417999999999999</v>
      </c>
    </row>
    <row r="8282" spans="1:7" x14ac:dyDescent="0.2">
      <c r="A8282" s="1" t="str">
        <f t="shared" si="129"/>
        <v>2001UNICEF Programme Regions: Middle East and North Africa (MENARO)</v>
      </c>
      <c r="B8282" s="1" t="s">
        <v>2730</v>
      </c>
      <c r="C8282" s="1">
        <v>2001</v>
      </c>
      <c r="D8282" s="2">
        <v>174889177</v>
      </c>
      <c r="E8282" s="2">
        <v>167859192</v>
      </c>
      <c r="F8282" s="3">
        <v>342748369</v>
      </c>
      <c r="G8282" s="1">
        <v>26.408000000000001</v>
      </c>
    </row>
    <row r="8283" spans="1:7" x14ac:dyDescent="0.2">
      <c r="A8283" s="1" t="str">
        <f t="shared" si="129"/>
        <v>2002UNICEF Programme Regions: Middle East and North Africa (MENARO)</v>
      </c>
      <c r="B8283" s="1" t="s">
        <v>2730</v>
      </c>
      <c r="C8283" s="1">
        <v>2002</v>
      </c>
      <c r="D8283" s="2">
        <v>178416533</v>
      </c>
      <c r="E8283" s="2">
        <v>170989346</v>
      </c>
      <c r="F8283" s="3">
        <v>349405879</v>
      </c>
      <c r="G8283" s="1">
        <v>26.920999999999999</v>
      </c>
    </row>
    <row r="8284" spans="1:7" x14ac:dyDescent="0.2">
      <c r="A8284" s="1" t="str">
        <f t="shared" si="129"/>
        <v>2003UNICEF Programme Regions: Middle East and North Africa (MENARO)</v>
      </c>
      <c r="B8284" s="1" t="s">
        <v>2730</v>
      </c>
      <c r="C8284" s="1">
        <v>2003</v>
      </c>
      <c r="D8284" s="2">
        <v>182098791</v>
      </c>
      <c r="E8284" s="2">
        <v>174169149</v>
      </c>
      <c r="F8284" s="3" t="s">
        <v>2731</v>
      </c>
      <c r="G8284" s="1">
        <v>27.449000000000002</v>
      </c>
    </row>
    <row r="8285" spans="1:7" x14ac:dyDescent="0.2">
      <c r="A8285" s="1" t="str">
        <f t="shared" si="129"/>
        <v>2004UNICEF Programme Regions: Middle East and North Africa (MENARO)</v>
      </c>
      <c r="B8285" s="1" t="s">
        <v>2730</v>
      </c>
      <c r="C8285" s="1">
        <v>2004</v>
      </c>
      <c r="D8285" s="2">
        <v>185959311</v>
      </c>
      <c r="E8285" s="2">
        <v>177456781</v>
      </c>
      <c r="F8285" s="3">
        <v>363416092</v>
      </c>
      <c r="G8285" s="1">
        <v>28</v>
      </c>
    </row>
    <row r="8286" spans="1:7" x14ac:dyDescent="0.2">
      <c r="A8286" s="1" t="str">
        <f t="shared" si="129"/>
        <v>2005UNICEF Programme Regions: Middle East and North Africa (MENARO)</v>
      </c>
      <c r="B8286" s="1" t="s">
        <v>2730</v>
      </c>
      <c r="C8286" s="1">
        <v>2005</v>
      </c>
      <c r="D8286" s="2">
        <v>190009819</v>
      </c>
      <c r="E8286" s="2">
        <v>180893183</v>
      </c>
      <c r="F8286" s="3">
        <v>370903002</v>
      </c>
      <c r="G8286" s="1">
        <v>28.577000000000002</v>
      </c>
    </row>
    <row r="8287" spans="1:7" x14ac:dyDescent="0.2">
      <c r="A8287" s="1" t="str">
        <f t="shared" si="129"/>
        <v>2006UNICEF Programme Regions: Middle East and North Africa (MENARO)</v>
      </c>
      <c r="B8287" s="1" t="s">
        <v>2730</v>
      </c>
      <c r="C8287" s="1">
        <v>2006</v>
      </c>
      <c r="D8287" s="2">
        <v>194266216</v>
      </c>
      <c r="E8287" s="2">
        <v>184495152</v>
      </c>
      <c r="F8287" s="3">
        <v>378761368</v>
      </c>
      <c r="G8287" s="1">
        <v>29.181999999999999</v>
      </c>
    </row>
    <row r="8288" spans="1:7" x14ac:dyDescent="0.2">
      <c r="A8288" s="1" t="str">
        <f t="shared" si="129"/>
        <v>2007UNICEF Programme Regions: Middle East and North Africa (MENARO)</v>
      </c>
      <c r="B8288" s="1" t="s">
        <v>2730</v>
      </c>
      <c r="C8288" s="1">
        <v>2007</v>
      </c>
      <c r="D8288" s="2">
        <v>198714877</v>
      </c>
      <c r="E8288" s="2">
        <v>188250056</v>
      </c>
      <c r="F8288" s="3">
        <v>386964933</v>
      </c>
      <c r="G8288" s="1">
        <v>29.814</v>
      </c>
    </row>
    <row r="8289" spans="1:7" x14ac:dyDescent="0.2">
      <c r="A8289" s="1" t="str">
        <f t="shared" si="129"/>
        <v>2008UNICEF Programme Regions: Middle East and North Africa (MENARO)</v>
      </c>
      <c r="B8289" s="1" t="s">
        <v>2730</v>
      </c>
      <c r="C8289" s="1">
        <v>2008</v>
      </c>
      <c r="D8289" s="2">
        <v>203299175</v>
      </c>
      <c r="E8289" s="2">
        <v>192131432</v>
      </c>
      <c r="F8289" s="3">
        <v>395430607</v>
      </c>
      <c r="G8289" s="1">
        <v>30.466999999999999</v>
      </c>
    </row>
    <row r="8290" spans="1:7" x14ac:dyDescent="0.2">
      <c r="A8290" s="1" t="str">
        <f t="shared" si="129"/>
        <v>2009UNICEF Programme Regions: Middle East and North Africa (MENARO)</v>
      </c>
      <c r="B8290" s="1" t="s">
        <v>2730</v>
      </c>
      <c r="C8290" s="1">
        <v>2009</v>
      </c>
      <c r="D8290" s="2">
        <v>207940425</v>
      </c>
      <c r="E8290" s="2">
        <v>196097822</v>
      </c>
      <c r="F8290" s="3">
        <v>404038247</v>
      </c>
      <c r="G8290" s="1">
        <v>31.13</v>
      </c>
    </row>
    <row r="8291" spans="1:7" x14ac:dyDescent="0.2">
      <c r="A8291" s="1" t="str">
        <f t="shared" si="129"/>
        <v>2010UNICEF Programme Regions: Middle East and North Africa (MENARO)</v>
      </c>
      <c r="B8291" s="1" t="s">
        <v>2730</v>
      </c>
      <c r="C8291" s="1">
        <v>2010</v>
      </c>
      <c r="D8291" s="2">
        <v>212578388</v>
      </c>
      <c r="E8291" s="2">
        <v>200115917</v>
      </c>
      <c r="F8291" s="3">
        <v>412694305</v>
      </c>
      <c r="G8291" s="1">
        <v>31.797000000000001</v>
      </c>
    </row>
    <row r="8292" spans="1:7" x14ac:dyDescent="0.2">
      <c r="A8292" s="1" t="str">
        <f t="shared" si="129"/>
        <v>2011UNICEF Programme Regions: Middle East and North Africa (MENARO)</v>
      </c>
      <c r="B8292" s="1" t="s">
        <v>2730</v>
      </c>
      <c r="C8292" s="1">
        <v>2011</v>
      </c>
      <c r="D8292" s="2">
        <v>217192993</v>
      </c>
      <c r="E8292" s="2">
        <v>204183951</v>
      </c>
      <c r="F8292" s="3">
        <v>421376944</v>
      </c>
      <c r="G8292" s="1">
        <v>32.466000000000001</v>
      </c>
    </row>
    <row r="8293" spans="1:7" x14ac:dyDescent="0.2">
      <c r="A8293" s="1" t="str">
        <f t="shared" si="129"/>
        <v>2012UNICEF Programme Regions: Middle East and North Africa (MENARO)</v>
      </c>
      <c r="B8293" s="1" t="s">
        <v>2730</v>
      </c>
      <c r="C8293" s="1">
        <v>2012</v>
      </c>
      <c r="D8293" s="2">
        <v>221789605</v>
      </c>
      <c r="E8293" s="2">
        <v>208303585</v>
      </c>
      <c r="F8293" s="3" t="s">
        <v>2732</v>
      </c>
      <c r="G8293" s="1">
        <v>33.137</v>
      </c>
    </row>
    <row r="8294" spans="1:7" x14ac:dyDescent="0.2">
      <c r="A8294" s="1" t="str">
        <f t="shared" si="129"/>
        <v>2013UNICEF Programme Regions: Middle East and North Africa (MENARO)</v>
      </c>
      <c r="B8294" s="1" t="s">
        <v>2730</v>
      </c>
      <c r="C8294" s="1">
        <v>2013</v>
      </c>
      <c r="D8294" s="2">
        <v>226364408</v>
      </c>
      <c r="E8294" s="2">
        <v>212448126</v>
      </c>
      <c r="F8294" s="3">
        <v>438812534</v>
      </c>
      <c r="G8294" s="1">
        <v>33.808999999999997</v>
      </c>
    </row>
    <row r="8295" spans="1:7" x14ac:dyDescent="0.2">
      <c r="A8295" s="1" t="str">
        <f t="shared" si="129"/>
        <v>2014UNICEF Programme Regions: Middle East and North Africa (MENARO)</v>
      </c>
      <c r="B8295" s="1" t="s">
        <v>2730</v>
      </c>
      <c r="C8295" s="1">
        <v>2014</v>
      </c>
      <c r="D8295" s="2">
        <v>230921399</v>
      </c>
      <c r="E8295" s="2">
        <v>216585586</v>
      </c>
      <c r="F8295" s="3">
        <v>447506985</v>
      </c>
      <c r="G8295" s="1">
        <v>34.478999999999999</v>
      </c>
    </row>
    <row r="8296" spans="1:7" x14ac:dyDescent="0.2">
      <c r="A8296" s="1" t="str">
        <f t="shared" si="129"/>
        <v>2015UNICEF Programme Regions: Middle East and North Africa (MENARO)</v>
      </c>
      <c r="B8296" s="1" t="s">
        <v>2730</v>
      </c>
      <c r="C8296" s="1">
        <v>2015</v>
      </c>
      <c r="D8296" s="2">
        <v>235463628</v>
      </c>
      <c r="E8296" s="2">
        <v>220695006</v>
      </c>
      <c r="F8296" s="3">
        <v>456158634</v>
      </c>
      <c r="G8296" s="1">
        <v>35.146000000000001</v>
      </c>
    </row>
    <row r="8297" spans="1:7" x14ac:dyDescent="0.2">
      <c r="A8297" s="1" t="str">
        <f t="shared" si="129"/>
        <v>2016UNICEF Programme Regions: Middle East and North Africa (MENARO)</v>
      </c>
      <c r="B8297" s="1" t="s">
        <v>2730</v>
      </c>
      <c r="C8297" s="1">
        <v>2016</v>
      </c>
      <c r="D8297" s="2">
        <v>239977513</v>
      </c>
      <c r="E8297" s="2">
        <v>224753162</v>
      </c>
      <c r="F8297" s="3">
        <v>464730675</v>
      </c>
      <c r="G8297" s="1">
        <v>35.805999999999997</v>
      </c>
    </row>
    <row r="8298" spans="1:7" x14ac:dyDescent="0.2">
      <c r="A8298" s="1" t="str">
        <f t="shared" si="129"/>
        <v>2017UNICEF Programme Regions: Middle East and North Africa (MENARO)</v>
      </c>
      <c r="B8298" s="1" t="s">
        <v>2730</v>
      </c>
      <c r="C8298" s="1">
        <v>2017</v>
      </c>
      <c r="D8298" s="2">
        <v>244456128</v>
      </c>
      <c r="E8298" s="2">
        <v>228767376</v>
      </c>
      <c r="F8298" s="3">
        <v>473223504</v>
      </c>
      <c r="G8298" s="1">
        <v>36.46</v>
      </c>
    </row>
    <row r="8299" spans="1:7" x14ac:dyDescent="0.2">
      <c r="A8299" s="1" t="str">
        <f t="shared" si="129"/>
        <v>2018UNICEF Programme Regions: Middle East and North Africa (MENARO)</v>
      </c>
      <c r="B8299" s="1" t="s">
        <v>2730</v>
      </c>
      <c r="C8299" s="1">
        <v>2018</v>
      </c>
      <c r="D8299" s="2">
        <v>248917766</v>
      </c>
      <c r="E8299" s="2">
        <v>232784459</v>
      </c>
      <c r="F8299" s="3">
        <v>481702225</v>
      </c>
      <c r="G8299" s="1">
        <v>37.113999999999997</v>
      </c>
    </row>
    <row r="8300" spans="1:7" x14ac:dyDescent="0.2">
      <c r="A8300" s="1" t="str">
        <f t="shared" si="129"/>
        <v>2019UNICEF Programme Regions: Middle East and North Africa (MENARO)</v>
      </c>
      <c r="B8300" s="1" t="s">
        <v>2730</v>
      </c>
      <c r="C8300" s="1">
        <v>2019</v>
      </c>
      <c r="D8300" s="2">
        <v>253389338</v>
      </c>
      <c r="E8300" s="2">
        <v>236871449</v>
      </c>
      <c r="F8300" s="3">
        <v>490260787</v>
      </c>
      <c r="G8300" s="1">
        <v>37.773000000000003</v>
      </c>
    </row>
    <row r="8301" spans="1:7" x14ac:dyDescent="0.2">
      <c r="A8301" s="1" t="str">
        <f t="shared" si="129"/>
        <v>2020UNICEF Programme Regions: Middle East and North Africa (MENARO)</v>
      </c>
      <c r="B8301" s="1" t="s">
        <v>2730</v>
      </c>
      <c r="C8301" s="1">
        <v>2020</v>
      </c>
      <c r="D8301" s="2">
        <v>257887206</v>
      </c>
      <c r="E8301" s="2">
        <v>241072148</v>
      </c>
      <c r="F8301" s="3">
        <v>498959354</v>
      </c>
      <c r="G8301" s="1">
        <v>38.442999999999998</v>
      </c>
    </row>
    <row r="8302" spans="1:7" x14ac:dyDescent="0.2">
      <c r="A8302" s="1" t="str">
        <f t="shared" si="129"/>
        <v>2001UNICEF Programme Regions: South Asia (ROSA)</v>
      </c>
      <c r="B8302" s="1" t="s">
        <v>2733</v>
      </c>
      <c r="C8302" s="1">
        <v>2001</v>
      </c>
      <c r="D8302" s="2">
        <v>734287675</v>
      </c>
      <c r="E8302" s="1" t="s">
        <v>1026</v>
      </c>
      <c r="F8302" s="3">
        <v>1416822995</v>
      </c>
      <c r="G8302" s="1">
        <v>296.93</v>
      </c>
    </row>
    <row r="8303" spans="1:7" x14ac:dyDescent="0.2">
      <c r="A8303" s="1" t="str">
        <f t="shared" si="129"/>
        <v>2002UNICEF Programme Regions: South Asia (ROSA)</v>
      </c>
      <c r="B8303" s="1" t="s">
        <v>2733</v>
      </c>
      <c r="C8303" s="1">
        <v>2002</v>
      </c>
      <c r="D8303" s="2">
        <v>747687242</v>
      </c>
      <c r="E8303" s="2">
        <v>694956802</v>
      </c>
      <c r="F8303" s="3">
        <v>1442644044</v>
      </c>
      <c r="G8303" s="1">
        <v>302.34100000000001</v>
      </c>
    </row>
    <row r="8304" spans="1:7" x14ac:dyDescent="0.2">
      <c r="A8304" s="1" t="str">
        <f t="shared" si="129"/>
        <v>2003UNICEF Programme Regions: South Asia (ROSA)</v>
      </c>
      <c r="B8304" s="1" t="s">
        <v>2733</v>
      </c>
      <c r="C8304" s="1">
        <v>2003</v>
      </c>
      <c r="D8304" s="2">
        <v>761011106</v>
      </c>
      <c r="E8304" s="2">
        <v>707313317</v>
      </c>
      <c r="F8304" s="3">
        <v>1468324423</v>
      </c>
      <c r="G8304" s="1">
        <v>307.72300000000001</v>
      </c>
    </row>
    <row r="8305" spans="1:7" x14ac:dyDescent="0.2">
      <c r="A8305" s="1" t="str">
        <f t="shared" si="129"/>
        <v>2004UNICEF Programme Regions: South Asia (ROSA)</v>
      </c>
      <c r="B8305" s="1" t="s">
        <v>2733</v>
      </c>
      <c r="C8305" s="1">
        <v>2004</v>
      </c>
      <c r="D8305" s="2">
        <v>774177254</v>
      </c>
      <c r="E8305" s="2">
        <v>719580592</v>
      </c>
      <c r="F8305" s="3">
        <v>1493757846</v>
      </c>
      <c r="G8305" s="1">
        <v>313.053</v>
      </c>
    </row>
    <row r="8306" spans="1:7" x14ac:dyDescent="0.2">
      <c r="A8306" s="1" t="str">
        <f t="shared" si="129"/>
        <v>2005UNICEF Programme Regions: South Asia (ROSA)</v>
      </c>
      <c r="B8306" s="1" t="s">
        <v>2733</v>
      </c>
      <c r="C8306" s="1">
        <v>2005</v>
      </c>
      <c r="D8306" s="2">
        <v>787123242</v>
      </c>
      <c r="E8306" s="2">
        <v>731738304</v>
      </c>
      <c r="F8306" s="3">
        <v>1518861546</v>
      </c>
      <c r="G8306" s="1">
        <v>318.31400000000002</v>
      </c>
    </row>
    <row r="8307" spans="1:7" x14ac:dyDescent="0.2">
      <c r="A8307" s="1" t="str">
        <f t="shared" si="129"/>
        <v>2006UNICEF Programme Regions: South Asia (ROSA)</v>
      </c>
      <c r="B8307" s="1" t="s">
        <v>2733</v>
      </c>
      <c r="C8307" s="1">
        <v>2006</v>
      </c>
      <c r="D8307" s="2">
        <v>799833027</v>
      </c>
      <c r="E8307" s="2">
        <v>743777659</v>
      </c>
      <c r="F8307" s="3">
        <v>1543610686</v>
      </c>
      <c r="G8307" s="1">
        <v>323.50099999999998</v>
      </c>
    </row>
    <row r="8308" spans="1:7" x14ac:dyDescent="0.2">
      <c r="A8308" s="1" t="str">
        <f t="shared" si="129"/>
        <v>2007UNICEF Programme Regions: South Asia (ROSA)</v>
      </c>
      <c r="B8308" s="1" t="s">
        <v>2733</v>
      </c>
      <c r="C8308" s="1">
        <v>2007</v>
      </c>
      <c r="D8308" s="2">
        <v>812311741</v>
      </c>
      <c r="E8308" s="2">
        <v>755691434</v>
      </c>
      <c r="F8308" s="3">
        <v>1568003175</v>
      </c>
      <c r="G8308" s="1">
        <v>328.613</v>
      </c>
    </row>
    <row r="8309" spans="1:7" x14ac:dyDescent="0.2">
      <c r="A8309" s="1" t="str">
        <f t="shared" si="129"/>
        <v>2008UNICEF Programme Regions: South Asia (ROSA)</v>
      </c>
      <c r="B8309" s="1" t="s">
        <v>2733</v>
      </c>
      <c r="C8309" s="1">
        <v>2008</v>
      </c>
      <c r="D8309" s="2">
        <v>824546672</v>
      </c>
      <c r="E8309" s="2">
        <v>767464143</v>
      </c>
      <c r="F8309" s="3">
        <v>1592010815</v>
      </c>
      <c r="G8309" s="1">
        <v>333.64499999999998</v>
      </c>
    </row>
    <row r="8310" spans="1:7" x14ac:dyDescent="0.2">
      <c r="A8310" s="1" t="str">
        <f t="shared" si="129"/>
        <v>2009UNICEF Programme Regions: South Asia (ROSA)</v>
      </c>
      <c r="B8310" s="1" t="s">
        <v>2733</v>
      </c>
      <c r="C8310" s="1">
        <v>2009</v>
      </c>
      <c r="D8310" s="2">
        <v>836530392</v>
      </c>
      <c r="E8310" s="2">
        <v>779079795</v>
      </c>
      <c r="F8310" s="3">
        <v>1615610187</v>
      </c>
      <c r="G8310" s="1">
        <v>338.59</v>
      </c>
    </row>
    <row r="8311" spans="1:7" x14ac:dyDescent="0.2">
      <c r="A8311" s="1" t="str">
        <f t="shared" si="129"/>
        <v>2010UNICEF Programme Regions: South Asia (ROSA)</v>
      </c>
      <c r="B8311" s="1" t="s">
        <v>2733</v>
      </c>
      <c r="C8311" s="1">
        <v>2010</v>
      </c>
      <c r="D8311" s="2">
        <v>848264325</v>
      </c>
      <c r="E8311" s="2">
        <v>790528602</v>
      </c>
      <c r="F8311" s="3">
        <v>1638792927</v>
      </c>
      <c r="G8311" s="1">
        <v>343.44900000000001</v>
      </c>
    </row>
    <row r="8312" spans="1:7" x14ac:dyDescent="0.2">
      <c r="A8312" s="1" t="str">
        <f t="shared" si="129"/>
        <v>2011UNICEF Programme Regions: South Asia (ROSA)</v>
      </c>
      <c r="B8312" s="1" t="s">
        <v>2733</v>
      </c>
      <c r="C8312" s="1">
        <v>2011</v>
      </c>
      <c r="D8312" s="2">
        <v>859732708</v>
      </c>
      <c r="E8312" s="1" t="s">
        <v>1027</v>
      </c>
      <c r="F8312" s="3">
        <v>1661532158</v>
      </c>
      <c r="G8312" s="1">
        <v>348.214</v>
      </c>
    </row>
    <row r="8313" spans="1:7" x14ac:dyDescent="0.2">
      <c r="A8313" s="1" t="str">
        <f t="shared" si="129"/>
        <v>2012UNICEF Programme Regions: South Asia (ROSA)</v>
      </c>
      <c r="B8313" s="1" t="s">
        <v>2733</v>
      </c>
      <c r="C8313" s="1">
        <v>2012</v>
      </c>
      <c r="D8313" s="2">
        <v>870950799</v>
      </c>
      <c r="E8313" s="2">
        <v>812897252</v>
      </c>
      <c r="F8313" s="3">
        <v>1683848051</v>
      </c>
      <c r="G8313" s="1">
        <v>352.89100000000002</v>
      </c>
    </row>
    <row r="8314" spans="1:7" x14ac:dyDescent="0.2">
      <c r="A8314" s="1" t="str">
        <f t="shared" si="129"/>
        <v>2013UNICEF Programme Regions: South Asia (ROSA)</v>
      </c>
      <c r="B8314" s="1" t="s">
        <v>2733</v>
      </c>
      <c r="C8314" s="1">
        <v>2013</v>
      </c>
      <c r="D8314" s="2">
        <v>881990653</v>
      </c>
      <c r="E8314" s="2">
        <v>823848945</v>
      </c>
      <c r="F8314" s="3">
        <v>1705839598</v>
      </c>
      <c r="G8314" s="1">
        <v>357.5</v>
      </c>
    </row>
    <row r="8315" spans="1:7" x14ac:dyDescent="0.2">
      <c r="A8315" s="1" t="str">
        <f t="shared" si="129"/>
        <v>2014UNICEF Programme Regions: South Asia (ROSA)</v>
      </c>
      <c r="B8315" s="1" t="s">
        <v>2733</v>
      </c>
      <c r="C8315" s="1">
        <v>2014</v>
      </c>
      <c r="D8315" s="2">
        <v>892949656</v>
      </c>
      <c r="E8315" s="2">
        <v>834692878</v>
      </c>
      <c r="F8315" s="3">
        <v>1727642534</v>
      </c>
      <c r="G8315" s="1">
        <v>362.07</v>
      </c>
    </row>
    <row r="8316" spans="1:7" x14ac:dyDescent="0.2">
      <c r="A8316" s="1" t="str">
        <f t="shared" si="129"/>
        <v>2015UNICEF Programme Regions: South Asia (ROSA)</v>
      </c>
      <c r="B8316" s="1" t="s">
        <v>2733</v>
      </c>
      <c r="C8316" s="1">
        <v>2015</v>
      </c>
      <c r="D8316" s="2">
        <v>903898356</v>
      </c>
      <c r="E8316" s="2">
        <v>845456735</v>
      </c>
      <c r="F8316" s="3">
        <v>1749355091</v>
      </c>
      <c r="G8316" s="1">
        <v>366.62</v>
      </c>
    </row>
    <row r="8317" spans="1:7" x14ac:dyDescent="0.2">
      <c r="A8317" s="1" t="str">
        <f t="shared" si="129"/>
        <v>2016UNICEF Programme Regions: South Asia (ROSA)</v>
      </c>
      <c r="B8317" s="1" t="s">
        <v>2733</v>
      </c>
      <c r="C8317" s="1">
        <v>2016</v>
      </c>
      <c r="D8317" s="2">
        <v>914857904</v>
      </c>
      <c r="E8317" s="2">
        <v>856147699</v>
      </c>
      <c r="F8317" s="3">
        <v>1771005603</v>
      </c>
      <c r="G8317" s="1">
        <v>371.15699999999998</v>
      </c>
    </row>
    <row r="8318" spans="1:7" x14ac:dyDescent="0.2">
      <c r="A8318" s="1" t="str">
        <f t="shared" si="129"/>
        <v>2017UNICEF Programme Regions: South Asia (ROSA)</v>
      </c>
      <c r="B8318" s="1" t="s">
        <v>2733</v>
      </c>
      <c r="C8318" s="1">
        <v>2017</v>
      </c>
      <c r="D8318" s="2">
        <v>925810088</v>
      </c>
      <c r="E8318" s="2">
        <v>866757104</v>
      </c>
      <c r="F8318" s="3">
        <v>1792567192</v>
      </c>
      <c r="G8318" s="1">
        <v>375.67599999999999</v>
      </c>
    </row>
    <row r="8319" spans="1:7" x14ac:dyDescent="0.2">
      <c r="A8319" s="1" t="str">
        <f t="shared" si="129"/>
        <v>2018UNICEF Programme Regions: South Asia (ROSA)</v>
      </c>
      <c r="B8319" s="1" t="s">
        <v>2733</v>
      </c>
      <c r="C8319" s="1">
        <v>2018</v>
      </c>
      <c r="D8319" s="2">
        <v>936736308</v>
      </c>
      <c r="E8319" s="1" t="s">
        <v>1028</v>
      </c>
      <c r="F8319" s="3">
        <v>1814013778</v>
      </c>
      <c r="G8319" s="1">
        <v>380.17099999999999</v>
      </c>
    </row>
    <row r="8320" spans="1:7" x14ac:dyDescent="0.2">
      <c r="A8320" s="1" t="str">
        <f t="shared" si="129"/>
        <v>2019UNICEF Programme Regions: South Asia (ROSA)</v>
      </c>
      <c r="B8320" s="1" t="s">
        <v>2733</v>
      </c>
      <c r="C8320" s="1">
        <v>2019</v>
      </c>
      <c r="D8320" s="2">
        <v>947602141</v>
      </c>
      <c r="E8320" s="2">
        <v>887695362</v>
      </c>
      <c r="F8320" s="3">
        <v>1835297503</v>
      </c>
      <c r="G8320" s="1">
        <v>384.63099999999997</v>
      </c>
    </row>
    <row r="8321" spans="1:7" x14ac:dyDescent="0.2">
      <c r="A8321" s="1" t="str">
        <f t="shared" si="129"/>
        <v>2020UNICEF Programme Regions: South Asia (ROSA)</v>
      </c>
      <c r="B8321" s="1" t="s">
        <v>2733</v>
      </c>
      <c r="C8321" s="1">
        <v>2020</v>
      </c>
      <c r="D8321" s="2">
        <v>958377151</v>
      </c>
      <c r="E8321" s="2">
        <v>897999501</v>
      </c>
      <c r="F8321" s="3">
        <v>1856376652</v>
      </c>
      <c r="G8321" s="1">
        <v>389.04899999999998</v>
      </c>
    </row>
    <row r="8322" spans="1:7" x14ac:dyDescent="0.2">
      <c r="A8322" s="1" t="str">
        <f t="shared" si="129"/>
        <v>2001UNICEF Programme Regions: West and Central Africa (WCARO)</v>
      </c>
      <c r="B8322" s="1" t="s">
        <v>2734</v>
      </c>
      <c r="C8322" s="1">
        <v>2001</v>
      </c>
      <c r="D8322" s="2">
        <v>161487348</v>
      </c>
      <c r="E8322" s="1" t="s">
        <v>2735</v>
      </c>
      <c r="F8322" s="3">
        <v>323007188</v>
      </c>
      <c r="G8322" s="1">
        <v>28.55</v>
      </c>
    </row>
    <row r="8323" spans="1:7" x14ac:dyDescent="0.2">
      <c r="A8323" s="1" t="str">
        <f t="shared" ref="A8323:A8386" si="130">C8323&amp;B8323</f>
        <v>2002UNICEF Programme Regions: West and Central Africa (WCARO)</v>
      </c>
      <c r="B8323" s="1" t="s">
        <v>2734</v>
      </c>
      <c r="C8323" s="1">
        <v>2002</v>
      </c>
      <c r="D8323" s="2">
        <v>165952006</v>
      </c>
      <c r="E8323" s="2">
        <v>165909594</v>
      </c>
      <c r="F8323" s="3" t="s">
        <v>2736</v>
      </c>
      <c r="G8323" s="1">
        <v>29.332000000000001</v>
      </c>
    </row>
    <row r="8324" spans="1:7" x14ac:dyDescent="0.2">
      <c r="A8324" s="1" t="str">
        <f t="shared" si="130"/>
        <v>2003UNICEF Programme Regions: West and Central Africa (WCARO)</v>
      </c>
      <c r="B8324" s="1" t="s">
        <v>2734</v>
      </c>
      <c r="C8324" s="1">
        <v>2003</v>
      </c>
      <c r="D8324" s="2">
        <v>170585759</v>
      </c>
      <c r="E8324" s="2">
        <v>170459759</v>
      </c>
      <c r="F8324" s="3">
        <v>341045518</v>
      </c>
      <c r="G8324" s="1">
        <v>30.143999999999998</v>
      </c>
    </row>
    <row r="8325" spans="1:7" x14ac:dyDescent="0.2">
      <c r="A8325" s="1" t="str">
        <f t="shared" si="130"/>
        <v>2004UNICEF Programme Regions: West and Central Africa (WCARO)</v>
      </c>
      <c r="B8325" s="1" t="s">
        <v>2734</v>
      </c>
      <c r="C8325" s="1">
        <v>2004</v>
      </c>
      <c r="D8325" s="2">
        <v>175397123</v>
      </c>
      <c r="E8325" s="1" t="s">
        <v>2737</v>
      </c>
      <c r="F8325" s="3">
        <v>350575703</v>
      </c>
      <c r="G8325" s="1">
        <v>30.986999999999998</v>
      </c>
    </row>
    <row r="8326" spans="1:7" x14ac:dyDescent="0.2">
      <c r="A8326" s="1" t="str">
        <f t="shared" si="130"/>
        <v>2005UNICEF Programme Regions: West and Central Africa (WCARO)</v>
      </c>
      <c r="B8326" s="1" t="s">
        <v>2734</v>
      </c>
      <c r="C8326" s="1">
        <v>2005</v>
      </c>
      <c r="D8326" s="2">
        <v>180392092</v>
      </c>
      <c r="E8326" s="2">
        <v>180071862</v>
      </c>
      <c r="F8326" s="3">
        <v>360463954</v>
      </c>
      <c r="G8326" s="1">
        <v>31.861000000000001</v>
      </c>
    </row>
    <row r="8327" spans="1:7" x14ac:dyDescent="0.2">
      <c r="A8327" s="1" t="str">
        <f t="shared" si="130"/>
        <v>2006UNICEF Programme Regions: West and Central Africa (WCARO)</v>
      </c>
      <c r="B8327" s="1" t="s">
        <v>2734</v>
      </c>
      <c r="C8327" s="1">
        <v>2006</v>
      </c>
      <c r="D8327" s="2">
        <v>185578351</v>
      </c>
      <c r="E8327" s="2">
        <v>185146845</v>
      </c>
      <c r="F8327" s="3">
        <v>370725196</v>
      </c>
      <c r="G8327" s="1">
        <v>32.768000000000001</v>
      </c>
    </row>
    <row r="8328" spans="1:7" x14ac:dyDescent="0.2">
      <c r="A8328" s="1" t="str">
        <f t="shared" si="130"/>
        <v>2007UNICEF Programme Regions: West and Central Africa (WCARO)</v>
      </c>
      <c r="B8328" s="1" t="s">
        <v>2734</v>
      </c>
      <c r="C8328" s="1">
        <v>2007</v>
      </c>
      <c r="D8328" s="2">
        <v>190956982</v>
      </c>
      <c r="E8328" s="2">
        <v>190404658</v>
      </c>
      <c r="F8328" s="3" t="s">
        <v>2738</v>
      </c>
      <c r="G8328" s="1">
        <v>33.707999999999998</v>
      </c>
    </row>
    <row r="8329" spans="1:7" x14ac:dyDescent="0.2">
      <c r="A8329" s="1" t="str">
        <f t="shared" si="130"/>
        <v>2008UNICEF Programme Regions: West and Central Africa (WCARO)</v>
      </c>
      <c r="B8329" s="1" t="s">
        <v>2734</v>
      </c>
      <c r="C8329" s="1">
        <v>2008</v>
      </c>
      <c r="D8329" s="2">
        <v>196518182</v>
      </c>
      <c r="E8329" s="2">
        <v>195836465</v>
      </c>
      <c r="F8329" s="3">
        <v>392354647</v>
      </c>
      <c r="G8329" s="1">
        <v>34.679000000000002</v>
      </c>
    </row>
    <row r="8330" spans="1:7" x14ac:dyDescent="0.2">
      <c r="A8330" s="1" t="str">
        <f t="shared" si="130"/>
        <v>2009UNICEF Programme Regions: West and Central Africa (WCARO)</v>
      </c>
      <c r="B8330" s="1" t="s">
        <v>2734</v>
      </c>
      <c r="C8330" s="1">
        <v>2009</v>
      </c>
      <c r="D8330" s="2">
        <v>202246498</v>
      </c>
      <c r="E8330" s="2">
        <v>201428488</v>
      </c>
      <c r="F8330" s="3">
        <v>403674986</v>
      </c>
      <c r="G8330" s="1">
        <v>35.68</v>
      </c>
    </row>
    <row r="8331" spans="1:7" x14ac:dyDescent="0.2">
      <c r="A8331" s="1" t="str">
        <f t="shared" si="130"/>
        <v>2010UNICEF Programme Regions: West and Central Africa (WCARO)</v>
      </c>
      <c r="B8331" s="1" t="s">
        <v>2734</v>
      </c>
      <c r="C8331" s="1">
        <v>2010</v>
      </c>
      <c r="D8331" s="2">
        <v>208130594</v>
      </c>
      <c r="E8331" s="2">
        <v>207170517</v>
      </c>
      <c r="F8331" s="3">
        <v>415301111</v>
      </c>
      <c r="G8331" s="1">
        <v>36.707999999999998</v>
      </c>
    </row>
    <row r="8332" spans="1:7" x14ac:dyDescent="0.2">
      <c r="A8332" s="1" t="str">
        <f t="shared" si="130"/>
        <v>2011UNICEF Programme Regions: West and Central Africa (WCARO)</v>
      </c>
      <c r="B8332" s="1" t="s">
        <v>2734</v>
      </c>
      <c r="C8332" s="1">
        <v>2011</v>
      </c>
      <c r="D8332" s="2">
        <v>214166121</v>
      </c>
      <c r="E8332" s="1" t="s">
        <v>2739</v>
      </c>
      <c r="F8332" s="3">
        <v>427225111</v>
      </c>
      <c r="G8332" s="1">
        <v>37.761000000000003</v>
      </c>
    </row>
    <row r="8333" spans="1:7" x14ac:dyDescent="0.2">
      <c r="A8333" s="1" t="str">
        <f t="shared" si="130"/>
        <v>2012UNICEF Programme Regions: West and Central Africa (WCARO)</v>
      </c>
      <c r="B8333" s="1" t="s">
        <v>2734</v>
      </c>
      <c r="C8333" s="1">
        <v>2012</v>
      </c>
      <c r="D8333" s="2">
        <v>220355608</v>
      </c>
      <c r="E8333" s="2">
        <v>219096552</v>
      </c>
      <c r="F8333" s="3" t="s">
        <v>2740</v>
      </c>
      <c r="G8333" s="1">
        <v>38.841999999999999</v>
      </c>
    </row>
    <row r="8334" spans="1:7" x14ac:dyDescent="0.2">
      <c r="A8334" s="1" t="str">
        <f t="shared" si="130"/>
        <v>2013UNICEF Programme Regions: West and Central Africa (WCARO)</v>
      </c>
      <c r="B8334" s="1" t="s">
        <v>2734</v>
      </c>
      <c r="C8334" s="1">
        <v>2013</v>
      </c>
      <c r="D8334" s="2">
        <v>226702819</v>
      </c>
      <c r="E8334" s="2">
        <v>225285957</v>
      </c>
      <c r="F8334" s="3">
        <v>451988776</v>
      </c>
      <c r="G8334" s="1">
        <v>39.950000000000003</v>
      </c>
    </row>
    <row r="8335" spans="1:7" x14ac:dyDescent="0.2">
      <c r="A8335" s="1" t="str">
        <f t="shared" si="130"/>
        <v>2014UNICEF Programme Regions: West and Central Africa (WCARO)</v>
      </c>
      <c r="B8335" s="1" t="s">
        <v>2734</v>
      </c>
      <c r="C8335" s="1">
        <v>2014</v>
      </c>
      <c r="D8335" s="2">
        <v>233213928</v>
      </c>
      <c r="E8335" s="2">
        <v>231632223</v>
      </c>
      <c r="F8335" s="3">
        <v>464846151</v>
      </c>
      <c r="G8335" s="1">
        <v>41.087000000000003</v>
      </c>
    </row>
    <row r="8336" spans="1:7" x14ac:dyDescent="0.2">
      <c r="A8336" s="1" t="str">
        <f t="shared" si="130"/>
        <v>2015UNICEF Programme Regions: West and Central Africa (WCARO)</v>
      </c>
      <c r="B8336" s="1" t="s">
        <v>2734</v>
      </c>
      <c r="C8336" s="1">
        <v>2015</v>
      </c>
      <c r="D8336" s="2">
        <v>239892489</v>
      </c>
      <c r="E8336" s="2">
        <v>238138133</v>
      </c>
      <c r="F8336" s="3">
        <v>478030622</v>
      </c>
      <c r="G8336" s="1">
        <v>42.252000000000002</v>
      </c>
    </row>
    <row r="8337" spans="1:7" x14ac:dyDescent="0.2">
      <c r="A8337" s="1" t="str">
        <f t="shared" si="130"/>
        <v>2016UNICEF Programme Regions: West and Central Africa (WCARO)</v>
      </c>
      <c r="B8337" s="1" t="s">
        <v>2734</v>
      </c>
      <c r="C8337" s="1">
        <v>2016</v>
      </c>
      <c r="D8337" s="2">
        <v>246739275</v>
      </c>
      <c r="E8337" s="2">
        <v>244804375</v>
      </c>
      <c r="F8337" s="3" t="s">
        <v>2741</v>
      </c>
      <c r="G8337" s="1">
        <v>43.445999999999998</v>
      </c>
    </row>
    <row r="8338" spans="1:7" x14ac:dyDescent="0.2">
      <c r="A8338" s="1" t="str">
        <f t="shared" si="130"/>
        <v>2017UNICEF Programme Regions: West and Central Africa (WCARO)</v>
      </c>
      <c r="B8338" s="1" t="s">
        <v>2734</v>
      </c>
      <c r="C8338" s="1">
        <v>2017</v>
      </c>
      <c r="D8338" s="2">
        <v>253748884</v>
      </c>
      <c r="E8338" s="2">
        <v>251626897</v>
      </c>
      <c r="F8338" s="3">
        <v>505375781</v>
      </c>
      <c r="G8338" s="1">
        <v>44.668999999999997</v>
      </c>
    </row>
    <row r="8339" spans="1:7" x14ac:dyDescent="0.2">
      <c r="A8339" s="1" t="str">
        <f t="shared" si="130"/>
        <v>2018UNICEF Programme Regions: West and Central Africa (WCARO)</v>
      </c>
      <c r="B8339" s="1" t="s">
        <v>2734</v>
      </c>
      <c r="C8339" s="1">
        <v>2018</v>
      </c>
      <c r="D8339" s="2">
        <v>260910641</v>
      </c>
      <c r="E8339" s="2">
        <v>258597864</v>
      </c>
      <c r="F8339" s="3">
        <v>519508505</v>
      </c>
      <c r="G8339" s="1">
        <v>45.917999999999999</v>
      </c>
    </row>
    <row r="8340" spans="1:7" x14ac:dyDescent="0.2">
      <c r="A8340" s="1" t="str">
        <f t="shared" si="130"/>
        <v>2019UNICEF Programme Regions: West and Central Africa (WCARO)</v>
      </c>
      <c r="B8340" s="1" t="s">
        <v>2734</v>
      </c>
      <c r="C8340" s="1">
        <v>2019</v>
      </c>
      <c r="D8340" s="1" t="s">
        <v>2742</v>
      </c>
      <c r="E8340" s="2">
        <v>265706784</v>
      </c>
      <c r="F8340" s="3">
        <v>533917214</v>
      </c>
      <c r="G8340" s="1">
        <v>47.192</v>
      </c>
    </row>
    <row r="8341" spans="1:7" x14ac:dyDescent="0.2">
      <c r="A8341" s="1" t="str">
        <f t="shared" si="130"/>
        <v>2020UNICEF Programme Regions: West and Central Africa (WCARO)</v>
      </c>
      <c r="B8341" s="1" t="s">
        <v>2734</v>
      </c>
      <c r="C8341" s="1">
        <v>2020</v>
      </c>
      <c r="D8341" s="2">
        <v>275637896</v>
      </c>
      <c r="E8341" s="2">
        <v>272946145</v>
      </c>
      <c r="F8341" s="3">
        <v>548584041</v>
      </c>
      <c r="G8341" s="1">
        <v>48.488</v>
      </c>
    </row>
    <row r="8342" spans="1:7" x14ac:dyDescent="0.2">
      <c r="A8342" s="1" t="str">
        <f t="shared" si="130"/>
        <v>2001UNICEF REGIONS</v>
      </c>
      <c r="B8342" s="1" t="s">
        <v>2743</v>
      </c>
      <c r="C8342" s="1">
        <v>2001</v>
      </c>
      <c r="D8342" s="2">
        <v>3133601761</v>
      </c>
      <c r="E8342" s="1" t="s">
        <v>2744</v>
      </c>
      <c r="F8342" s="3">
        <v>6222626531</v>
      </c>
      <c r="G8342" s="1">
        <v>47.832000000000001</v>
      </c>
    </row>
    <row r="8343" spans="1:7" x14ac:dyDescent="0.2">
      <c r="A8343" s="1" t="str">
        <f t="shared" si="130"/>
        <v>2002UNICEF REGIONS</v>
      </c>
      <c r="B8343" s="1" t="s">
        <v>2743</v>
      </c>
      <c r="C8343" s="1">
        <v>2002</v>
      </c>
      <c r="D8343" s="2">
        <v>3173900449</v>
      </c>
      <c r="E8343" s="2">
        <v>3127872723</v>
      </c>
      <c r="F8343" s="3">
        <v>6301773172</v>
      </c>
      <c r="G8343" s="1">
        <v>48.44</v>
      </c>
    </row>
    <row r="8344" spans="1:7" x14ac:dyDescent="0.2">
      <c r="A8344" s="1" t="str">
        <f t="shared" si="130"/>
        <v>2003UNICEF REGIONS</v>
      </c>
      <c r="B8344" s="1" t="s">
        <v>2743</v>
      </c>
      <c r="C8344" s="1">
        <v>2003</v>
      </c>
      <c r="D8344" s="2">
        <v>3214422031</v>
      </c>
      <c r="E8344" s="1" t="s">
        <v>2745</v>
      </c>
      <c r="F8344" s="3">
        <v>6381185141</v>
      </c>
      <c r="G8344" s="1">
        <v>49.051000000000002</v>
      </c>
    </row>
    <row r="8345" spans="1:7" x14ac:dyDescent="0.2">
      <c r="A8345" s="1" t="str">
        <f t="shared" si="130"/>
        <v>2004UNICEF REGIONS</v>
      </c>
      <c r="B8345" s="1" t="s">
        <v>2743</v>
      </c>
      <c r="C8345" s="1">
        <v>2004</v>
      </c>
      <c r="D8345" s="2">
        <v>3255262626</v>
      </c>
      <c r="E8345" s="2">
        <v>3205896765</v>
      </c>
      <c r="F8345" s="3">
        <v>6461159391</v>
      </c>
      <c r="G8345" s="1">
        <v>49.664999999999999</v>
      </c>
    </row>
    <row r="8346" spans="1:7" x14ac:dyDescent="0.2">
      <c r="A8346" s="1" t="str">
        <f t="shared" si="130"/>
        <v>2005UNICEF REGIONS</v>
      </c>
      <c r="B8346" s="1" t="s">
        <v>2743</v>
      </c>
      <c r="C8346" s="1">
        <v>2005</v>
      </c>
      <c r="D8346" s="2">
        <v>3296485267</v>
      </c>
      <c r="E8346" s="2">
        <v>3245421689</v>
      </c>
      <c r="F8346" s="3">
        <v>6541906956</v>
      </c>
      <c r="G8346" s="1">
        <v>50.286000000000001</v>
      </c>
    </row>
    <row r="8347" spans="1:7" x14ac:dyDescent="0.2">
      <c r="A8347" s="1" t="str">
        <f t="shared" si="130"/>
        <v>2006UNICEF REGIONS</v>
      </c>
      <c r="B8347" s="1" t="s">
        <v>2743</v>
      </c>
      <c r="C8347" s="1">
        <v>2006</v>
      </c>
      <c r="D8347" s="2">
        <v>3338132929</v>
      </c>
      <c r="E8347" s="2">
        <v>3285384988</v>
      </c>
      <c r="F8347" s="3">
        <v>6623517917</v>
      </c>
      <c r="G8347" s="1">
        <v>50.912999999999997</v>
      </c>
    </row>
    <row r="8348" spans="1:7" x14ac:dyDescent="0.2">
      <c r="A8348" s="1" t="str">
        <f t="shared" si="130"/>
        <v>2007UNICEF REGIONS</v>
      </c>
      <c r="B8348" s="1" t="s">
        <v>2743</v>
      </c>
      <c r="C8348" s="1">
        <v>2007</v>
      </c>
      <c r="D8348" s="1" t="s">
        <v>2746</v>
      </c>
      <c r="E8348" s="2">
        <v>3325763623</v>
      </c>
      <c r="F8348" s="3">
        <v>6705946643</v>
      </c>
      <c r="G8348" s="1">
        <v>51.546999999999997</v>
      </c>
    </row>
    <row r="8349" spans="1:7" x14ac:dyDescent="0.2">
      <c r="A8349" s="1" t="str">
        <f t="shared" si="130"/>
        <v>2008UNICEF REGIONS</v>
      </c>
      <c r="B8349" s="1" t="s">
        <v>2743</v>
      </c>
      <c r="C8349" s="1">
        <v>2008</v>
      </c>
      <c r="D8349" s="2">
        <v>3422546382</v>
      </c>
      <c r="E8349" s="1" t="s">
        <v>2747</v>
      </c>
      <c r="F8349" s="3">
        <v>6789088672</v>
      </c>
      <c r="G8349" s="1">
        <v>52.186</v>
      </c>
    </row>
    <row r="8350" spans="1:7" x14ac:dyDescent="0.2">
      <c r="A8350" s="1" t="str">
        <f t="shared" si="130"/>
        <v>2009UNICEF REGIONS</v>
      </c>
      <c r="B8350" s="1" t="s">
        <v>2743</v>
      </c>
      <c r="C8350" s="1">
        <v>2009</v>
      </c>
      <c r="D8350" s="2">
        <v>3465089423</v>
      </c>
      <c r="E8350" s="2">
        <v>3407677565</v>
      </c>
      <c r="F8350" s="3">
        <v>6872766988</v>
      </c>
      <c r="G8350" s="1">
        <v>52.829000000000001</v>
      </c>
    </row>
    <row r="8351" spans="1:7" x14ac:dyDescent="0.2">
      <c r="A8351" s="1" t="str">
        <f t="shared" si="130"/>
        <v>2010UNICEF REGIONS</v>
      </c>
      <c r="B8351" s="1" t="s">
        <v>2743</v>
      </c>
      <c r="C8351" s="1">
        <v>2010</v>
      </c>
      <c r="D8351" s="2">
        <v>3507703635</v>
      </c>
      <c r="E8351" s="2">
        <v>3449119953</v>
      </c>
      <c r="F8351" s="3">
        <v>6956823588</v>
      </c>
      <c r="G8351" s="1">
        <v>53.475000000000001</v>
      </c>
    </row>
    <row r="8352" spans="1:7" x14ac:dyDescent="0.2">
      <c r="A8352" s="1" t="str">
        <f t="shared" si="130"/>
        <v>2011UNICEF REGIONS</v>
      </c>
      <c r="B8352" s="1" t="s">
        <v>2743</v>
      </c>
      <c r="C8352" s="1">
        <v>2011</v>
      </c>
      <c r="D8352" s="2">
        <v>3550332593</v>
      </c>
      <c r="E8352" s="2">
        <v>3490861575</v>
      </c>
      <c r="F8352" s="3">
        <v>7041194168</v>
      </c>
      <c r="G8352" s="1">
        <v>54.124000000000002</v>
      </c>
    </row>
    <row r="8353" spans="1:7" x14ac:dyDescent="0.2">
      <c r="A8353" s="1" t="str">
        <f t="shared" si="130"/>
        <v>2012UNICEF REGIONS</v>
      </c>
      <c r="B8353" s="1" t="s">
        <v>2743</v>
      </c>
      <c r="C8353" s="1">
        <v>2012</v>
      </c>
      <c r="D8353" s="2">
        <v>3592963006</v>
      </c>
      <c r="E8353" s="2">
        <v>3532864951</v>
      </c>
      <c r="F8353" s="3">
        <v>7125827957</v>
      </c>
      <c r="G8353" s="1">
        <v>54.774000000000001</v>
      </c>
    </row>
    <row r="8354" spans="1:7" x14ac:dyDescent="0.2">
      <c r="A8354" s="1" t="str">
        <f t="shared" si="130"/>
        <v>2013UNICEF REGIONS</v>
      </c>
      <c r="B8354" s="1" t="s">
        <v>2743</v>
      </c>
      <c r="C8354" s="1">
        <v>2013</v>
      </c>
      <c r="D8354" s="2">
        <v>3635575332</v>
      </c>
      <c r="E8354" s="2">
        <v>3575006709</v>
      </c>
      <c r="F8354" s="3">
        <v>7210582041</v>
      </c>
      <c r="G8354" s="1">
        <v>55.426000000000002</v>
      </c>
    </row>
    <row r="8355" spans="1:7" x14ac:dyDescent="0.2">
      <c r="A8355" s="1" t="str">
        <f t="shared" si="130"/>
        <v>2014UNICEF REGIONS</v>
      </c>
      <c r="B8355" s="1" t="s">
        <v>2743</v>
      </c>
      <c r="C8355" s="1">
        <v>2014</v>
      </c>
      <c r="D8355" s="2">
        <v>3678161837</v>
      </c>
      <c r="E8355" s="2">
        <v>3617128922</v>
      </c>
      <c r="F8355" s="3">
        <v>7295290759</v>
      </c>
      <c r="G8355" s="1">
        <v>56.076999999999998</v>
      </c>
    </row>
    <row r="8356" spans="1:7" x14ac:dyDescent="0.2">
      <c r="A8356" s="1" t="str">
        <f t="shared" si="130"/>
        <v>2015UNICEF REGIONS</v>
      </c>
      <c r="B8356" s="1" t="s">
        <v>2743</v>
      </c>
      <c r="C8356" s="1">
        <v>2015</v>
      </c>
      <c r="D8356" s="2">
        <v>3720696374</v>
      </c>
      <c r="E8356" s="2">
        <v>3659100593</v>
      </c>
      <c r="F8356" s="3">
        <v>7379796967</v>
      </c>
      <c r="G8356" s="1">
        <v>56.726999999999997</v>
      </c>
    </row>
    <row r="8357" spans="1:7" x14ac:dyDescent="0.2">
      <c r="A8357" s="1" t="str">
        <f t="shared" si="130"/>
        <v>2016UNICEF REGIONS</v>
      </c>
      <c r="B8357" s="1" t="s">
        <v>2743</v>
      </c>
      <c r="C8357" s="1">
        <v>2016</v>
      </c>
      <c r="D8357" s="2">
        <v>3763157221</v>
      </c>
      <c r="E8357" s="2">
        <v>3700864713</v>
      </c>
      <c r="F8357" s="3">
        <v>7464021934</v>
      </c>
      <c r="G8357" s="1">
        <v>57.374000000000002</v>
      </c>
    </row>
    <row r="8358" spans="1:7" x14ac:dyDescent="0.2">
      <c r="A8358" s="1" t="str">
        <f t="shared" si="130"/>
        <v>2017UNICEF REGIONS</v>
      </c>
      <c r="B8358" s="1" t="s">
        <v>2743</v>
      </c>
      <c r="C8358" s="1">
        <v>2017</v>
      </c>
      <c r="D8358" s="2">
        <v>3805469093</v>
      </c>
      <c r="E8358" s="2">
        <v>3742389807</v>
      </c>
      <c r="F8358" s="3" t="s">
        <v>2748</v>
      </c>
      <c r="G8358" s="1">
        <v>58.018000000000001</v>
      </c>
    </row>
    <row r="8359" spans="1:7" x14ac:dyDescent="0.2">
      <c r="A8359" s="1" t="str">
        <f t="shared" si="130"/>
        <v>2018UNICEF REGIONS</v>
      </c>
      <c r="B8359" s="1" t="s">
        <v>2743</v>
      </c>
      <c r="C8359" s="1">
        <v>2018</v>
      </c>
      <c r="D8359" s="2">
        <v>3847487861</v>
      </c>
      <c r="E8359" s="2">
        <v>3783603252</v>
      </c>
      <c r="F8359" s="3">
        <v>7631091113</v>
      </c>
      <c r="G8359" s="1">
        <v>58.658000000000001</v>
      </c>
    </row>
    <row r="8360" spans="1:7" x14ac:dyDescent="0.2">
      <c r="A8360" s="1" t="str">
        <f t="shared" si="130"/>
        <v>2019UNICEF REGIONS</v>
      </c>
      <c r="B8360" s="1" t="s">
        <v>2743</v>
      </c>
      <c r="C8360" s="1">
        <v>2019</v>
      </c>
      <c r="D8360" s="2">
        <v>3889034611</v>
      </c>
      <c r="E8360" s="2">
        <v>3824433594</v>
      </c>
      <c r="F8360" s="3">
        <v>7713468205</v>
      </c>
      <c r="G8360" s="1">
        <v>59.290999999999997</v>
      </c>
    </row>
    <row r="8361" spans="1:7" x14ac:dyDescent="0.2">
      <c r="A8361" s="1" t="str">
        <f t="shared" si="130"/>
        <v>2020UNICEF REGIONS</v>
      </c>
      <c r="B8361" s="1" t="s">
        <v>2743</v>
      </c>
      <c r="C8361" s="1">
        <v>2020</v>
      </c>
      <c r="D8361" s="2">
        <v>3929973953</v>
      </c>
      <c r="E8361" s="2">
        <v>3864824776</v>
      </c>
      <c r="F8361" s="3">
        <v>7794798729</v>
      </c>
      <c r="G8361" s="1">
        <v>59.917000000000002</v>
      </c>
    </row>
    <row r="8362" spans="1:7" x14ac:dyDescent="0.2">
      <c r="A8362" s="1" t="str">
        <f t="shared" si="130"/>
        <v>2001UNICEF Regions: East Asia and Pacific</v>
      </c>
      <c r="B8362" s="1" t="s">
        <v>2749</v>
      </c>
      <c r="C8362" s="1">
        <v>2001</v>
      </c>
      <c r="D8362" s="2">
        <v>1061608312</v>
      </c>
      <c r="E8362" s="2">
        <v>1031992639</v>
      </c>
      <c r="F8362" s="3">
        <v>2093600951</v>
      </c>
      <c r="G8362" s="1">
        <v>85.846999999999994</v>
      </c>
    </row>
    <row r="8363" spans="1:7" x14ac:dyDescent="0.2">
      <c r="A8363" s="1" t="str">
        <f t="shared" si="130"/>
        <v>2002UNICEF Regions: East Asia and Pacific</v>
      </c>
      <c r="B8363" s="1" t="s">
        <v>2749</v>
      </c>
      <c r="C8363" s="1">
        <v>2002</v>
      </c>
      <c r="D8363" s="2">
        <v>1070196347</v>
      </c>
      <c r="E8363" s="1" t="s">
        <v>2750</v>
      </c>
      <c r="F8363" s="3">
        <v>2110437327</v>
      </c>
      <c r="G8363" s="1">
        <v>86.537000000000006</v>
      </c>
    </row>
    <row r="8364" spans="1:7" x14ac:dyDescent="0.2">
      <c r="A8364" s="1" t="str">
        <f t="shared" si="130"/>
        <v>2003UNICEF Regions: East Asia and Pacific</v>
      </c>
      <c r="B8364" s="1" t="s">
        <v>2749</v>
      </c>
      <c r="C8364" s="1">
        <v>2003</v>
      </c>
      <c r="D8364" s="2">
        <v>1078613985</v>
      </c>
      <c r="E8364" s="2">
        <v>1048239172</v>
      </c>
      <c r="F8364" s="3">
        <v>2126853157</v>
      </c>
      <c r="G8364" s="1">
        <v>87.21</v>
      </c>
    </row>
    <row r="8365" spans="1:7" x14ac:dyDescent="0.2">
      <c r="A8365" s="1" t="str">
        <f t="shared" si="130"/>
        <v>2004UNICEF Regions: East Asia and Pacific</v>
      </c>
      <c r="B8365" s="1" t="s">
        <v>2749</v>
      </c>
      <c r="C8365" s="1">
        <v>2004</v>
      </c>
      <c r="D8365" s="2">
        <v>1086938458</v>
      </c>
      <c r="E8365" s="2">
        <v>1056071757</v>
      </c>
      <c r="F8365" s="3">
        <v>2143010215</v>
      </c>
      <c r="G8365" s="1">
        <v>87.873000000000005</v>
      </c>
    </row>
    <row r="8366" spans="1:7" x14ac:dyDescent="0.2">
      <c r="A8366" s="1" t="str">
        <f t="shared" si="130"/>
        <v>2005UNICEF Regions: East Asia and Pacific</v>
      </c>
      <c r="B8366" s="1" t="s">
        <v>2749</v>
      </c>
      <c r="C8366" s="1">
        <v>2005</v>
      </c>
      <c r="D8366" s="2">
        <v>1095228603</v>
      </c>
      <c r="E8366" s="2">
        <v>1063810012</v>
      </c>
      <c r="F8366" s="3">
        <v>2159038615</v>
      </c>
      <c r="G8366" s="1">
        <v>88.53</v>
      </c>
    </row>
    <row r="8367" spans="1:7" x14ac:dyDescent="0.2">
      <c r="A8367" s="1" t="str">
        <f t="shared" si="130"/>
        <v>2006UNICEF Regions: East Asia and Pacific</v>
      </c>
      <c r="B8367" s="1" t="s">
        <v>2749</v>
      </c>
      <c r="C8367" s="1">
        <v>2006</v>
      </c>
      <c r="D8367" s="2">
        <v>1103503362</v>
      </c>
      <c r="E8367" s="2">
        <v>1071465825</v>
      </c>
      <c r="F8367" s="3">
        <v>2174969187</v>
      </c>
      <c r="G8367" s="1">
        <v>89.183000000000007</v>
      </c>
    </row>
    <row r="8368" spans="1:7" x14ac:dyDescent="0.2">
      <c r="A8368" s="1" t="str">
        <f t="shared" si="130"/>
        <v>2007UNICEF Regions: East Asia and Pacific</v>
      </c>
      <c r="B8368" s="1" t="s">
        <v>2749</v>
      </c>
      <c r="C8368" s="1">
        <v>2007</v>
      </c>
      <c r="D8368" s="2">
        <v>1111760875</v>
      </c>
      <c r="E8368" s="2">
        <v>1079054803</v>
      </c>
      <c r="F8368" s="3">
        <v>2190815678</v>
      </c>
      <c r="G8368" s="1">
        <v>89.832999999999998</v>
      </c>
    </row>
    <row r="8369" spans="1:7" x14ac:dyDescent="0.2">
      <c r="A8369" s="1" t="str">
        <f t="shared" si="130"/>
        <v>2008UNICEF Regions: East Asia and Pacific</v>
      </c>
      <c r="B8369" s="1" t="s">
        <v>2749</v>
      </c>
      <c r="C8369" s="1">
        <v>2008</v>
      </c>
      <c r="D8369" s="2">
        <v>1120009939</v>
      </c>
      <c r="E8369" s="2">
        <v>1086652874</v>
      </c>
      <c r="F8369" s="3">
        <v>2206662813</v>
      </c>
      <c r="G8369" s="1">
        <v>90.483000000000004</v>
      </c>
    </row>
    <row r="8370" spans="1:7" x14ac:dyDescent="0.2">
      <c r="A8370" s="1" t="str">
        <f t="shared" si="130"/>
        <v>2009UNICEF Regions: East Asia and Pacific</v>
      </c>
      <c r="B8370" s="1" t="s">
        <v>2749</v>
      </c>
      <c r="C8370" s="1">
        <v>2009</v>
      </c>
      <c r="D8370" s="1" t="s">
        <v>2751</v>
      </c>
      <c r="E8370" s="2">
        <v>1094349254</v>
      </c>
      <c r="F8370" s="3">
        <v>2222601144</v>
      </c>
      <c r="G8370" s="1">
        <v>91.135999999999996</v>
      </c>
    </row>
    <row r="8371" spans="1:7" x14ac:dyDescent="0.2">
      <c r="A8371" s="1" t="str">
        <f t="shared" si="130"/>
        <v>2010UNICEF Regions: East Asia and Pacific</v>
      </c>
      <c r="B8371" s="1" t="s">
        <v>2749</v>
      </c>
      <c r="C8371" s="1">
        <v>2010</v>
      </c>
      <c r="D8371" s="2">
        <v>1136479973</v>
      </c>
      <c r="E8371" s="1" t="s">
        <v>2752</v>
      </c>
      <c r="F8371" s="3">
        <v>2238679743</v>
      </c>
      <c r="G8371" s="1">
        <v>91.796000000000006</v>
      </c>
    </row>
    <row r="8372" spans="1:7" x14ac:dyDescent="0.2">
      <c r="A8372" s="1" t="str">
        <f t="shared" si="130"/>
        <v>2011UNICEF Regions: East Asia and Pacific</v>
      </c>
      <c r="B8372" s="1" t="s">
        <v>2749</v>
      </c>
      <c r="C8372" s="1">
        <v>2011</v>
      </c>
      <c r="D8372" s="2">
        <v>1144693839</v>
      </c>
      <c r="E8372" s="2">
        <v>1110234018</v>
      </c>
      <c r="F8372" s="3">
        <v>2254927857</v>
      </c>
      <c r="G8372" s="1">
        <v>92.462000000000003</v>
      </c>
    </row>
    <row r="8373" spans="1:7" x14ac:dyDescent="0.2">
      <c r="A8373" s="1" t="str">
        <f t="shared" si="130"/>
        <v>2012UNICEF Regions: East Asia and Pacific</v>
      </c>
      <c r="B8373" s="1" t="s">
        <v>2749</v>
      </c>
      <c r="C8373" s="1">
        <v>2012</v>
      </c>
      <c r="D8373" s="2">
        <v>1152873465</v>
      </c>
      <c r="E8373" s="2">
        <v>1118415593</v>
      </c>
      <c r="F8373" s="3">
        <v>2271289058</v>
      </c>
      <c r="G8373" s="1">
        <v>93.132999999999996</v>
      </c>
    </row>
    <row r="8374" spans="1:7" x14ac:dyDescent="0.2">
      <c r="A8374" s="1" t="str">
        <f t="shared" si="130"/>
        <v>2013UNICEF Regions: East Asia and Pacific</v>
      </c>
      <c r="B8374" s="1" t="s">
        <v>2749</v>
      </c>
      <c r="C8374" s="1">
        <v>2013</v>
      </c>
      <c r="D8374" s="2">
        <v>1160964297</v>
      </c>
      <c r="E8374" s="2">
        <v>1126648139</v>
      </c>
      <c r="F8374" s="3">
        <v>2287612436</v>
      </c>
      <c r="G8374" s="1">
        <v>93.802000000000007</v>
      </c>
    </row>
    <row r="8375" spans="1:7" x14ac:dyDescent="0.2">
      <c r="A8375" s="1" t="str">
        <f t="shared" si="130"/>
        <v>2014UNICEF Regions: East Asia and Pacific</v>
      </c>
      <c r="B8375" s="1" t="s">
        <v>2749</v>
      </c>
      <c r="C8375" s="1">
        <v>2014</v>
      </c>
      <c r="D8375" s="2">
        <v>1168894688</v>
      </c>
      <c r="E8375" s="2">
        <v>1134794441</v>
      </c>
      <c r="F8375" s="3">
        <v>2303689129</v>
      </c>
      <c r="G8375" s="1">
        <v>94.460999999999999</v>
      </c>
    </row>
    <row r="8376" spans="1:7" x14ac:dyDescent="0.2">
      <c r="A8376" s="1" t="str">
        <f t="shared" si="130"/>
        <v>2015UNICEF Regions: East Asia and Pacific</v>
      </c>
      <c r="B8376" s="1" t="s">
        <v>2749</v>
      </c>
      <c r="C8376" s="1">
        <v>2015</v>
      </c>
      <c r="D8376" s="2">
        <v>1176603156</v>
      </c>
      <c r="E8376" s="2">
        <v>1142745153</v>
      </c>
      <c r="F8376" s="3">
        <v>2319348309</v>
      </c>
      <c r="G8376" s="1">
        <v>95.103999999999999</v>
      </c>
    </row>
    <row r="8377" spans="1:7" x14ac:dyDescent="0.2">
      <c r="A8377" s="1" t="str">
        <f t="shared" si="130"/>
        <v>2016UNICEF Regions: East Asia and Pacific</v>
      </c>
      <c r="B8377" s="1" t="s">
        <v>2749</v>
      </c>
      <c r="C8377" s="1">
        <v>2016</v>
      </c>
      <c r="D8377" s="2">
        <v>1184068806</v>
      </c>
      <c r="E8377" s="1" t="s">
        <v>2753</v>
      </c>
      <c r="F8377" s="3">
        <v>2334536926</v>
      </c>
      <c r="G8377" s="1">
        <v>95.725999999999999</v>
      </c>
    </row>
    <row r="8378" spans="1:7" x14ac:dyDescent="0.2">
      <c r="A8378" s="1" t="str">
        <f t="shared" si="130"/>
        <v>2017UNICEF Regions: East Asia and Pacific</v>
      </c>
      <c r="B8378" s="1" t="s">
        <v>2749</v>
      </c>
      <c r="C8378" s="1">
        <v>2017</v>
      </c>
      <c r="D8378" s="2">
        <v>1191273736</v>
      </c>
      <c r="E8378" s="2">
        <v>1157960469</v>
      </c>
      <c r="F8378" s="3">
        <v>2349234205</v>
      </c>
      <c r="G8378" s="1">
        <v>96.328999999999994</v>
      </c>
    </row>
    <row r="8379" spans="1:7" x14ac:dyDescent="0.2">
      <c r="A8379" s="1" t="str">
        <f t="shared" si="130"/>
        <v>2018UNICEF Regions: East Asia and Pacific</v>
      </c>
      <c r="B8379" s="1" t="s">
        <v>2749</v>
      </c>
      <c r="C8379" s="1">
        <v>2018</v>
      </c>
      <c r="D8379" s="2">
        <v>1198163659</v>
      </c>
      <c r="E8379" s="2">
        <v>1165176922</v>
      </c>
      <c r="F8379" s="3">
        <v>2363340581</v>
      </c>
      <c r="G8379" s="1">
        <v>96.906999999999996</v>
      </c>
    </row>
    <row r="8380" spans="1:7" x14ac:dyDescent="0.2">
      <c r="A8380" s="1" t="str">
        <f t="shared" si="130"/>
        <v>2019UNICEF Regions: East Asia and Pacific</v>
      </c>
      <c r="B8380" s="1" t="s">
        <v>2749</v>
      </c>
      <c r="C8380" s="1">
        <v>2019</v>
      </c>
      <c r="D8380" s="2">
        <v>1204677671</v>
      </c>
      <c r="E8380" s="2">
        <v>1172073343</v>
      </c>
      <c r="F8380" s="3">
        <v>2376751014</v>
      </c>
      <c r="G8380" s="1">
        <v>97.456999999999994</v>
      </c>
    </row>
    <row r="8381" spans="1:7" x14ac:dyDescent="0.2">
      <c r="A8381" s="1" t="str">
        <f t="shared" si="130"/>
        <v>2020UNICEF Regions: East Asia and Pacific</v>
      </c>
      <c r="B8381" s="1" t="s">
        <v>2749</v>
      </c>
      <c r="C8381" s="1">
        <v>2020</v>
      </c>
      <c r="D8381" s="2">
        <v>1210770772</v>
      </c>
      <c r="E8381" s="2">
        <v>1178616518</v>
      </c>
      <c r="F8381" s="3" t="s">
        <v>2754</v>
      </c>
      <c r="G8381" s="1">
        <v>97.974999999999994</v>
      </c>
    </row>
    <row r="8382" spans="1:7" x14ac:dyDescent="0.2">
      <c r="A8382" s="1" t="str">
        <f t="shared" si="130"/>
        <v>2001UNICEF Regions: Eastern Europe and Central Asia</v>
      </c>
      <c r="B8382" s="1" t="s">
        <v>2755</v>
      </c>
      <c r="C8382" s="1">
        <v>2001</v>
      </c>
      <c r="D8382" s="2">
        <v>190011092</v>
      </c>
      <c r="E8382" s="2">
        <v>207101305</v>
      </c>
      <c r="F8382" s="3">
        <v>397112397</v>
      </c>
      <c r="G8382" s="1">
        <v>17.518000000000001</v>
      </c>
    </row>
    <row r="8383" spans="1:7" x14ac:dyDescent="0.2">
      <c r="A8383" s="1" t="str">
        <f t="shared" si="130"/>
        <v>2002UNICEF Regions: Eastern Europe and Central Asia</v>
      </c>
      <c r="B8383" s="1" t="s">
        <v>2755</v>
      </c>
      <c r="C8383" s="1">
        <v>2002</v>
      </c>
      <c r="D8383" s="2">
        <v>190022962</v>
      </c>
      <c r="E8383" s="2">
        <v>207257225</v>
      </c>
      <c r="F8383" s="3">
        <v>397280187</v>
      </c>
      <c r="G8383" s="1">
        <v>17.526</v>
      </c>
    </row>
    <row r="8384" spans="1:7" x14ac:dyDescent="0.2">
      <c r="A8384" s="1" t="str">
        <f t="shared" si="130"/>
        <v>2003UNICEF Regions: Eastern Europe and Central Asia</v>
      </c>
      <c r="B8384" s="1" t="s">
        <v>2755</v>
      </c>
      <c r="C8384" s="1">
        <v>2003</v>
      </c>
      <c r="D8384" s="2">
        <v>190088993</v>
      </c>
      <c r="E8384" s="2">
        <v>207478107</v>
      </c>
      <c r="F8384" s="3" t="s">
        <v>2756</v>
      </c>
      <c r="G8384" s="1">
        <v>17.539000000000001</v>
      </c>
    </row>
    <row r="8385" spans="1:7" x14ac:dyDescent="0.2">
      <c r="A8385" s="1" t="str">
        <f t="shared" si="130"/>
        <v>2004UNICEF Regions: Eastern Europe and Central Asia</v>
      </c>
      <c r="B8385" s="1" t="s">
        <v>2755</v>
      </c>
      <c r="C8385" s="1">
        <v>2004</v>
      </c>
      <c r="D8385" s="2">
        <v>190221692</v>
      </c>
      <c r="E8385" s="1" t="s">
        <v>2757</v>
      </c>
      <c r="F8385" s="3">
        <v>397991842</v>
      </c>
      <c r="G8385" s="1">
        <v>17.556999999999999</v>
      </c>
    </row>
    <row r="8386" spans="1:7" x14ac:dyDescent="0.2">
      <c r="A8386" s="1" t="str">
        <f t="shared" si="130"/>
        <v>2005UNICEF Regions: Eastern Europe and Central Asia</v>
      </c>
      <c r="B8386" s="1" t="s">
        <v>2755</v>
      </c>
      <c r="C8386" s="1">
        <v>2005</v>
      </c>
      <c r="D8386" s="1" t="s">
        <v>2758</v>
      </c>
      <c r="E8386" s="2">
        <v>208139533</v>
      </c>
      <c r="F8386" s="3">
        <v>398572613</v>
      </c>
      <c r="G8386" s="1">
        <v>17.582999999999998</v>
      </c>
    </row>
    <row r="8387" spans="1:7" x14ac:dyDescent="0.2">
      <c r="A8387" s="1" t="str">
        <f t="shared" ref="A8387:A8450" si="131">C8387&amp;B8387</f>
        <v>2006UNICEF Regions: Eastern Europe and Central Asia</v>
      </c>
      <c r="B8387" s="1" t="s">
        <v>2755</v>
      </c>
      <c r="C8387" s="1">
        <v>2006</v>
      </c>
      <c r="D8387" s="2">
        <v>190725295</v>
      </c>
      <c r="E8387" s="2">
        <v>208587371</v>
      </c>
      <c r="F8387" s="3">
        <v>399312666</v>
      </c>
      <c r="G8387" s="1">
        <v>17.616</v>
      </c>
    </row>
    <row r="8388" spans="1:7" x14ac:dyDescent="0.2">
      <c r="A8388" s="1" t="str">
        <f t="shared" si="131"/>
        <v>2007UNICEF Regions: Eastern Europe and Central Asia</v>
      </c>
      <c r="B8388" s="1" t="s">
        <v>2755</v>
      </c>
      <c r="C8388" s="1">
        <v>2007</v>
      </c>
      <c r="D8388" s="2">
        <v>191108142</v>
      </c>
      <c r="E8388" s="1" t="s">
        <v>2759</v>
      </c>
      <c r="F8388" s="3">
        <v>400229012</v>
      </c>
      <c r="G8388" s="1">
        <v>17.655999999999999</v>
      </c>
    </row>
    <row r="8389" spans="1:7" x14ac:dyDescent="0.2">
      <c r="A8389" s="1" t="str">
        <f t="shared" si="131"/>
        <v>2008UNICEF Regions: Eastern Europe and Central Asia</v>
      </c>
      <c r="B8389" s="1" t="s">
        <v>2755</v>
      </c>
      <c r="C8389" s="1">
        <v>2008</v>
      </c>
      <c r="D8389" s="2">
        <v>191608317</v>
      </c>
      <c r="E8389" s="1" t="s">
        <v>2760</v>
      </c>
      <c r="F8389" s="3">
        <v>401365637</v>
      </c>
      <c r="G8389" s="1">
        <v>17.706</v>
      </c>
    </row>
    <row r="8390" spans="1:7" x14ac:dyDescent="0.2">
      <c r="A8390" s="1" t="str">
        <f t="shared" si="131"/>
        <v>2009UNICEF Regions: Eastern Europe and Central Asia</v>
      </c>
      <c r="B8390" s="1" t="s">
        <v>2755</v>
      </c>
      <c r="C8390" s="1">
        <v>2009</v>
      </c>
      <c r="D8390" s="2">
        <v>192257606</v>
      </c>
      <c r="E8390" s="2">
        <v>210517255</v>
      </c>
      <c r="F8390" s="3">
        <v>402774861</v>
      </c>
      <c r="G8390" s="1">
        <v>17.768000000000001</v>
      </c>
    </row>
    <row r="8391" spans="1:7" x14ac:dyDescent="0.2">
      <c r="A8391" s="1" t="str">
        <f t="shared" si="131"/>
        <v>2010UNICEF Regions: Eastern Europe and Central Asia</v>
      </c>
      <c r="B8391" s="1" t="s">
        <v>2755</v>
      </c>
      <c r="C8391" s="1">
        <v>2010</v>
      </c>
      <c r="D8391" s="2">
        <v>193073516</v>
      </c>
      <c r="E8391" s="2">
        <v>211410278</v>
      </c>
      <c r="F8391" s="3">
        <v>404483794</v>
      </c>
      <c r="G8391" s="1">
        <v>17.844000000000001</v>
      </c>
    </row>
    <row r="8392" spans="1:7" x14ac:dyDescent="0.2">
      <c r="A8392" s="1" t="str">
        <f t="shared" si="131"/>
        <v>2011UNICEF Regions: Eastern Europe and Central Asia</v>
      </c>
      <c r="B8392" s="1" t="s">
        <v>2755</v>
      </c>
      <c r="C8392" s="1">
        <v>2011</v>
      </c>
      <c r="D8392" s="2">
        <v>194062193</v>
      </c>
      <c r="E8392" s="2">
        <v>212439189</v>
      </c>
      <c r="F8392" s="3">
        <v>406501382</v>
      </c>
      <c r="G8392" s="1">
        <v>17.933</v>
      </c>
    </row>
    <row r="8393" spans="1:7" x14ac:dyDescent="0.2">
      <c r="A8393" s="1" t="str">
        <f t="shared" si="131"/>
        <v>2012UNICEF Regions: Eastern Europe and Central Asia</v>
      </c>
      <c r="B8393" s="1" t="s">
        <v>2755</v>
      </c>
      <c r="C8393" s="1">
        <v>2012</v>
      </c>
      <c r="D8393" s="2">
        <v>195201874</v>
      </c>
      <c r="E8393" s="2">
        <v>213584727</v>
      </c>
      <c r="F8393" s="3">
        <v>408786601</v>
      </c>
      <c r="G8393" s="1">
        <v>18.033000000000001</v>
      </c>
    </row>
    <row r="8394" spans="1:7" x14ac:dyDescent="0.2">
      <c r="A8394" s="1" t="str">
        <f t="shared" si="131"/>
        <v>2013UNICEF Regions: Eastern Europe and Central Asia</v>
      </c>
      <c r="B8394" s="1" t="s">
        <v>2755</v>
      </c>
      <c r="C8394" s="1">
        <v>2013</v>
      </c>
      <c r="D8394" s="2">
        <v>196445427</v>
      </c>
      <c r="E8394" s="2">
        <v>214805687</v>
      </c>
      <c r="F8394" s="3">
        <v>411251114</v>
      </c>
      <c r="G8394" s="1">
        <v>18.141999999999999</v>
      </c>
    </row>
    <row r="8395" spans="1:7" x14ac:dyDescent="0.2">
      <c r="A8395" s="1" t="str">
        <f t="shared" si="131"/>
        <v>2014UNICEF Regions: Eastern Europe and Central Asia</v>
      </c>
      <c r="B8395" s="1" t="s">
        <v>2755</v>
      </c>
      <c r="C8395" s="1">
        <v>2014</v>
      </c>
      <c r="D8395" s="2">
        <v>197728309</v>
      </c>
      <c r="E8395" s="2">
        <v>216046705</v>
      </c>
      <c r="F8395" s="3">
        <v>413775014</v>
      </c>
      <c r="G8395" s="1">
        <v>18.254000000000001</v>
      </c>
    </row>
    <row r="8396" spans="1:7" x14ac:dyDescent="0.2">
      <c r="A8396" s="1" t="str">
        <f t="shared" si="131"/>
        <v>2015UNICEF Regions: Eastern Europe and Central Asia</v>
      </c>
      <c r="B8396" s="1" t="s">
        <v>2755</v>
      </c>
      <c r="C8396" s="1">
        <v>2015</v>
      </c>
      <c r="D8396" s="2">
        <v>198997353</v>
      </c>
      <c r="E8396" s="2">
        <v>217262108</v>
      </c>
      <c r="F8396" s="3">
        <v>416259461</v>
      </c>
      <c r="G8396" s="1">
        <v>18.363</v>
      </c>
    </row>
    <row r="8397" spans="1:7" x14ac:dyDescent="0.2">
      <c r="A8397" s="1" t="str">
        <f t="shared" si="131"/>
        <v>2016UNICEF Regions: Eastern Europe and Central Asia</v>
      </c>
      <c r="B8397" s="1" t="s">
        <v>2755</v>
      </c>
      <c r="C8397" s="1">
        <v>2016</v>
      </c>
      <c r="D8397" s="2">
        <v>200240216</v>
      </c>
      <c r="E8397" s="2">
        <v>218440467</v>
      </c>
      <c r="F8397" s="3">
        <v>418680683</v>
      </c>
      <c r="G8397" s="1">
        <v>18.47</v>
      </c>
    </row>
    <row r="8398" spans="1:7" x14ac:dyDescent="0.2">
      <c r="A8398" s="1" t="str">
        <f t="shared" si="131"/>
        <v>2017UNICEF Regions: Eastern Europe and Central Asia</v>
      </c>
      <c r="B8398" s="1" t="s">
        <v>2755</v>
      </c>
      <c r="C8398" s="1">
        <v>2017</v>
      </c>
      <c r="D8398" s="2">
        <v>201449621</v>
      </c>
      <c r="E8398" s="2">
        <v>219574988</v>
      </c>
      <c r="F8398" s="3">
        <v>421024609</v>
      </c>
      <c r="G8398" s="1">
        <v>18.573</v>
      </c>
    </row>
    <row r="8399" spans="1:7" x14ac:dyDescent="0.2">
      <c r="A8399" s="1" t="str">
        <f t="shared" si="131"/>
        <v>2018UNICEF Regions: Eastern Europe and Central Asia</v>
      </c>
      <c r="B8399" s="1" t="s">
        <v>2755</v>
      </c>
      <c r="C8399" s="1">
        <v>2018</v>
      </c>
      <c r="D8399" s="2">
        <v>202583885</v>
      </c>
      <c r="E8399" s="1" t="s">
        <v>2761</v>
      </c>
      <c r="F8399" s="3">
        <v>423214985</v>
      </c>
      <c r="G8399" s="1">
        <v>18.670000000000002</v>
      </c>
    </row>
    <row r="8400" spans="1:7" x14ac:dyDescent="0.2">
      <c r="A8400" s="1" t="str">
        <f t="shared" si="131"/>
        <v>2019UNICEF Regions: Eastern Europe and Central Asia</v>
      </c>
      <c r="B8400" s="1" t="s">
        <v>2755</v>
      </c>
      <c r="C8400" s="1">
        <v>2019</v>
      </c>
      <c r="D8400" s="2">
        <v>203595887</v>
      </c>
      <c r="E8400" s="2">
        <v>221570169</v>
      </c>
      <c r="F8400" s="3">
        <v>425166056</v>
      </c>
      <c r="G8400" s="1">
        <v>18.756</v>
      </c>
    </row>
    <row r="8401" spans="1:7" x14ac:dyDescent="0.2">
      <c r="A8401" s="1" t="str">
        <f t="shared" si="131"/>
        <v>2020UNICEF Regions: Eastern Europe and Central Asia</v>
      </c>
      <c r="B8401" s="1" t="s">
        <v>2755</v>
      </c>
      <c r="C8401" s="1">
        <v>2020</v>
      </c>
      <c r="D8401" s="2">
        <v>204453698</v>
      </c>
      <c r="E8401" s="2">
        <v>222366204</v>
      </c>
      <c r="F8401" s="3">
        <v>426819902</v>
      </c>
      <c r="G8401" s="1">
        <v>18.829000000000001</v>
      </c>
    </row>
    <row r="8402" spans="1:7" x14ac:dyDescent="0.2">
      <c r="A8402" s="1" t="str">
        <f t="shared" si="131"/>
        <v>2001UNICEF Regions: Eastern and Southern Africa</v>
      </c>
      <c r="B8402" s="1" t="s">
        <v>2762</v>
      </c>
      <c r="C8402" s="1">
        <v>2001</v>
      </c>
      <c r="D8402" s="2">
        <v>178988177</v>
      </c>
      <c r="E8402" s="2">
        <v>182596921</v>
      </c>
      <c r="F8402" s="3">
        <v>361585098</v>
      </c>
      <c r="G8402" s="1">
        <v>29.326000000000001</v>
      </c>
    </row>
    <row r="8403" spans="1:7" x14ac:dyDescent="0.2">
      <c r="A8403" s="1" t="str">
        <f t="shared" si="131"/>
        <v>2002UNICEF Regions: Eastern and Southern Africa</v>
      </c>
      <c r="B8403" s="1" t="s">
        <v>2762</v>
      </c>
      <c r="C8403" s="1">
        <v>2002</v>
      </c>
      <c r="D8403" s="2">
        <v>183570559</v>
      </c>
      <c r="E8403" s="2">
        <v>187299977</v>
      </c>
      <c r="F8403" s="3">
        <v>370870536</v>
      </c>
      <c r="G8403" s="1">
        <v>30.079000000000001</v>
      </c>
    </row>
    <row r="8404" spans="1:7" x14ac:dyDescent="0.2">
      <c r="A8404" s="1" t="str">
        <f t="shared" si="131"/>
        <v>2003UNICEF Regions: Eastern and Southern Africa</v>
      </c>
      <c r="B8404" s="1" t="s">
        <v>2762</v>
      </c>
      <c r="C8404" s="1">
        <v>2003</v>
      </c>
      <c r="D8404" s="2">
        <v>188260623</v>
      </c>
      <c r="E8404" s="2">
        <v>192106403</v>
      </c>
      <c r="F8404" s="3">
        <v>380367026</v>
      </c>
      <c r="G8404" s="1">
        <v>30.849</v>
      </c>
    </row>
    <row r="8405" spans="1:7" x14ac:dyDescent="0.2">
      <c r="A8405" s="1" t="str">
        <f t="shared" si="131"/>
        <v>2004UNICEF Regions: Eastern and Southern Africa</v>
      </c>
      <c r="B8405" s="1" t="s">
        <v>2762</v>
      </c>
      <c r="C8405" s="1">
        <v>2004</v>
      </c>
      <c r="D8405" s="2">
        <v>193085313</v>
      </c>
      <c r="E8405" s="2">
        <v>197047614</v>
      </c>
      <c r="F8405" s="3">
        <v>390132927</v>
      </c>
      <c r="G8405" s="1">
        <v>31.640999999999998</v>
      </c>
    </row>
    <row r="8406" spans="1:7" x14ac:dyDescent="0.2">
      <c r="A8406" s="1" t="str">
        <f t="shared" si="131"/>
        <v>2005UNICEF Regions: Eastern and Southern Africa</v>
      </c>
      <c r="B8406" s="1" t="s">
        <v>2762</v>
      </c>
      <c r="C8406" s="1">
        <v>2005</v>
      </c>
      <c r="D8406" s="2">
        <v>198065876</v>
      </c>
      <c r="E8406" s="2">
        <v>202147333</v>
      </c>
      <c r="F8406" s="3">
        <v>400213209</v>
      </c>
      <c r="G8406" s="1">
        <v>32.459000000000003</v>
      </c>
    </row>
    <row r="8407" spans="1:7" x14ac:dyDescent="0.2">
      <c r="A8407" s="1" t="str">
        <f t="shared" si="131"/>
        <v>2006UNICEF Regions: Eastern and Southern Africa</v>
      </c>
      <c r="B8407" s="1" t="s">
        <v>2762</v>
      </c>
      <c r="C8407" s="1">
        <v>2006</v>
      </c>
      <c r="D8407" s="2">
        <v>203207083</v>
      </c>
      <c r="E8407" s="2">
        <v>207412701</v>
      </c>
      <c r="F8407" s="3">
        <v>410619784</v>
      </c>
      <c r="G8407" s="1">
        <v>33.302999999999997</v>
      </c>
    </row>
    <row r="8408" spans="1:7" x14ac:dyDescent="0.2">
      <c r="A8408" s="1" t="str">
        <f t="shared" si="131"/>
        <v>2007UNICEF Regions: Eastern and Southern Africa</v>
      </c>
      <c r="B8408" s="1" t="s">
        <v>2762</v>
      </c>
      <c r="C8408" s="1">
        <v>2007</v>
      </c>
      <c r="D8408" s="2">
        <v>208509065</v>
      </c>
      <c r="E8408" s="2">
        <v>212841453</v>
      </c>
      <c r="F8408" s="3">
        <v>421350518</v>
      </c>
      <c r="G8408" s="1">
        <v>34.173000000000002</v>
      </c>
    </row>
    <row r="8409" spans="1:7" x14ac:dyDescent="0.2">
      <c r="A8409" s="1" t="str">
        <f t="shared" si="131"/>
        <v>2008UNICEF Regions: Eastern and Southern Africa</v>
      </c>
      <c r="B8409" s="1" t="s">
        <v>2762</v>
      </c>
      <c r="C8409" s="1">
        <v>2008</v>
      </c>
      <c r="D8409" s="2">
        <v>213982684</v>
      </c>
      <c r="E8409" s="2">
        <v>218435749</v>
      </c>
      <c r="F8409" s="3">
        <v>432418433</v>
      </c>
      <c r="G8409" s="1">
        <v>35.070999999999998</v>
      </c>
    </row>
    <row r="8410" spans="1:7" x14ac:dyDescent="0.2">
      <c r="A8410" s="1" t="str">
        <f t="shared" si="131"/>
        <v>2009UNICEF Regions: Eastern and Southern Africa</v>
      </c>
      <c r="B8410" s="1" t="s">
        <v>2762</v>
      </c>
      <c r="C8410" s="1">
        <v>2009</v>
      </c>
      <c r="D8410" s="2">
        <v>219639127</v>
      </c>
      <c r="E8410" s="2">
        <v>224194996</v>
      </c>
      <c r="F8410" s="3">
        <v>443834123</v>
      </c>
      <c r="G8410" s="1">
        <v>35.997</v>
      </c>
    </row>
    <row r="8411" spans="1:7" x14ac:dyDescent="0.2">
      <c r="A8411" s="1" t="str">
        <f t="shared" si="131"/>
        <v>2010UNICEF Regions: Eastern and Southern Africa</v>
      </c>
      <c r="B8411" s="1" t="s">
        <v>2762</v>
      </c>
      <c r="C8411" s="1">
        <v>2010</v>
      </c>
      <c r="D8411" s="2">
        <v>225484842</v>
      </c>
      <c r="E8411" s="2">
        <v>230117635</v>
      </c>
      <c r="F8411" s="3">
        <v>455602477</v>
      </c>
      <c r="G8411" s="1">
        <v>36.951000000000001</v>
      </c>
    </row>
    <row r="8412" spans="1:7" x14ac:dyDescent="0.2">
      <c r="A8412" s="1" t="str">
        <f t="shared" si="131"/>
        <v>2011UNICEF Regions: Eastern and Southern Africa</v>
      </c>
      <c r="B8412" s="1" t="s">
        <v>2762</v>
      </c>
      <c r="C8412" s="1">
        <v>2011</v>
      </c>
      <c r="D8412" s="2">
        <v>231524401</v>
      </c>
      <c r="E8412" s="2">
        <v>236205406</v>
      </c>
      <c r="F8412" s="3">
        <v>467729807</v>
      </c>
      <c r="G8412" s="1">
        <v>37.935000000000002</v>
      </c>
    </row>
    <row r="8413" spans="1:7" x14ac:dyDescent="0.2">
      <c r="A8413" s="1" t="str">
        <f t="shared" si="131"/>
        <v>2012UNICEF Regions: Eastern and Southern Africa</v>
      </c>
      <c r="B8413" s="1" t="s">
        <v>2762</v>
      </c>
      <c r="C8413" s="1">
        <v>2012</v>
      </c>
      <c r="D8413" s="2">
        <v>237752255</v>
      </c>
      <c r="E8413" s="2">
        <v>242456644</v>
      </c>
      <c r="F8413" s="3">
        <v>480208899</v>
      </c>
      <c r="G8413" s="1">
        <v>38.947000000000003</v>
      </c>
    </row>
    <row r="8414" spans="1:7" x14ac:dyDescent="0.2">
      <c r="A8414" s="1" t="str">
        <f t="shared" si="131"/>
        <v>2013UNICEF Regions: Eastern and Southern Africa</v>
      </c>
      <c r="B8414" s="1" t="s">
        <v>2762</v>
      </c>
      <c r="C8414" s="1">
        <v>2013</v>
      </c>
      <c r="D8414" s="2">
        <v>244150886</v>
      </c>
      <c r="E8414" s="2">
        <v>248861243</v>
      </c>
      <c r="F8414" s="3">
        <v>493012129</v>
      </c>
      <c r="G8414" s="1">
        <v>39.984999999999999</v>
      </c>
    </row>
    <row r="8415" spans="1:7" x14ac:dyDescent="0.2">
      <c r="A8415" s="1" t="str">
        <f t="shared" si="131"/>
        <v>2014UNICEF Regions: Eastern and Southern Africa</v>
      </c>
      <c r="B8415" s="1" t="s">
        <v>2762</v>
      </c>
      <c r="C8415" s="1">
        <v>2014</v>
      </c>
      <c r="D8415" s="2">
        <v>250695601</v>
      </c>
      <c r="E8415" s="2">
        <v>255405197</v>
      </c>
      <c r="F8415" s="3">
        <v>506100798</v>
      </c>
      <c r="G8415" s="1">
        <v>41.046999999999997</v>
      </c>
    </row>
    <row r="8416" spans="1:7" x14ac:dyDescent="0.2">
      <c r="A8416" s="1" t="str">
        <f t="shared" si="131"/>
        <v>2015UNICEF Regions: Eastern and Southern Africa</v>
      </c>
      <c r="B8416" s="1" t="s">
        <v>2762</v>
      </c>
      <c r="C8416" s="1">
        <v>2015</v>
      </c>
      <c r="D8416" s="2">
        <v>257366557</v>
      </c>
      <c r="E8416" s="2">
        <v>262077101</v>
      </c>
      <c r="F8416" s="3">
        <v>519443658</v>
      </c>
      <c r="G8416" s="1">
        <v>42.128999999999998</v>
      </c>
    </row>
    <row r="8417" spans="1:7" x14ac:dyDescent="0.2">
      <c r="A8417" s="1" t="str">
        <f t="shared" si="131"/>
        <v>2016UNICEF Regions: Eastern and Southern Africa</v>
      </c>
      <c r="B8417" s="1" t="s">
        <v>2762</v>
      </c>
      <c r="C8417" s="1">
        <v>2016</v>
      </c>
      <c r="D8417" s="2">
        <v>264158052</v>
      </c>
      <c r="E8417" s="2">
        <v>268873293</v>
      </c>
      <c r="F8417" s="3">
        <v>533031345</v>
      </c>
      <c r="G8417" s="1">
        <v>43.231000000000002</v>
      </c>
    </row>
    <row r="8418" spans="1:7" x14ac:dyDescent="0.2">
      <c r="A8418" s="1" t="str">
        <f t="shared" si="131"/>
        <v>2017UNICEF Regions: Eastern and Southern Africa</v>
      </c>
      <c r="B8418" s="1" t="s">
        <v>2762</v>
      </c>
      <c r="C8418" s="1">
        <v>2017</v>
      </c>
      <c r="D8418" s="2">
        <v>271068892</v>
      </c>
      <c r="E8418" s="2">
        <v>275791789</v>
      </c>
      <c r="F8418" s="3">
        <v>546860681</v>
      </c>
      <c r="G8418" s="1">
        <v>44.351999999999997</v>
      </c>
    </row>
    <row r="8419" spans="1:7" x14ac:dyDescent="0.2">
      <c r="A8419" s="1" t="str">
        <f t="shared" si="131"/>
        <v>2018UNICEF Regions: Eastern and Southern Africa</v>
      </c>
      <c r="B8419" s="1" t="s">
        <v>2762</v>
      </c>
      <c r="C8419" s="1">
        <v>2018</v>
      </c>
      <c r="D8419" s="2">
        <v>278089378</v>
      </c>
      <c r="E8419" s="2">
        <v>282824822</v>
      </c>
      <c r="F8419" s="3" t="s">
        <v>2763</v>
      </c>
      <c r="G8419" s="1">
        <v>45.491999999999997</v>
      </c>
    </row>
    <row r="8420" spans="1:7" x14ac:dyDescent="0.2">
      <c r="A8420" s="1" t="str">
        <f t="shared" si="131"/>
        <v>2019UNICEF Regions: Eastern and Southern Africa</v>
      </c>
      <c r="B8420" s="1" t="s">
        <v>2762</v>
      </c>
      <c r="C8420" s="1">
        <v>2019</v>
      </c>
      <c r="D8420" s="2">
        <v>285209506</v>
      </c>
      <c r="E8420" s="2">
        <v>289963867</v>
      </c>
      <c r="F8420" s="3">
        <v>575173373</v>
      </c>
      <c r="G8420" s="1">
        <v>46.649000000000001</v>
      </c>
    </row>
    <row r="8421" spans="1:7" x14ac:dyDescent="0.2">
      <c r="A8421" s="1" t="str">
        <f t="shared" si="131"/>
        <v>2020UNICEF Regions: Eastern and Southern Africa</v>
      </c>
      <c r="B8421" s="1" t="s">
        <v>2762</v>
      </c>
      <c r="C8421" s="1">
        <v>2020</v>
      </c>
      <c r="D8421" s="1" t="s">
        <v>2764</v>
      </c>
      <c r="E8421" s="2">
        <v>297202682</v>
      </c>
      <c r="F8421" s="3">
        <v>589624762</v>
      </c>
      <c r="G8421" s="1">
        <v>47.820999999999998</v>
      </c>
    </row>
    <row r="8422" spans="1:7" x14ac:dyDescent="0.2">
      <c r="A8422" s="1" t="str">
        <f t="shared" si="131"/>
        <v>2001UNICEF Regions: Europe and Central Asia</v>
      </c>
      <c r="B8422" s="1" t="s">
        <v>2765</v>
      </c>
      <c r="C8422" s="1">
        <v>2001</v>
      </c>
      <c r="D8422" s="2">
        <v>416629027</v>
      </c>
      <c r="E8422" s="2">
        <v>445704585</v>
      </c>
      <c r="F8422" s="3">
        <v>862333612</v>
      </c>
      <c r="G8422" s="1">
        <v>31.913</v>
      </c>
    </row>
    <row r="8423" spans="1:7" x14ac:dyDescent="0.2">
      <c r="A8423" s="1" t="str">
        <f t="shared" si="131"/>
        <v>2002UNICEF Regions: Europe and Central Asia</v>
      </c>
      <c r="B8423" s="1" t="s">
        <v>2765</v>
      </c>
      <c r="C8423" s="1">
        <v>2002</v>
      </c>
      <c r="D8423" s="1" t="s">
        <v>2766</v>
      </c>
      <c r="E8423" s="1" t="s">
        <v>2767</v>
      </c>
      <c r="F8423" s="3" t="s">
        <v>2768</v>
      </c>
      <c r="G8423" s="1">
        <v>31.991</v>
      </c>
    </row>
    <row r="8424" spans="1:7" x14ac:dyDescent="0.2">
      <c r="A8424" s="1" t="str">
        <f t="shared" si="131"/>
        <v>2003UNICEF Regions: Europe and Central Asia</v>
      </c>
      <c r="B8424" s="1" t="s">
        <v>2765</v>
      </c>
      <c r="C8424" s="1">
        <v>2003</v>
      </c>
      <c r="D8424" s="2">
        <v>418891743</v>
      </c>
      <c r="E8424" s="2">
        <v>448003759</v>
      </c>
      <c r="F8424" s="3">
        <v>866895502</v>
      </c>
      <c r="G8424" s="1">
        <v>32.082000000000001</v>
      </c>
    </row>
    <row r="8425" spans="1:7" x14ac:dyDescent="0.2">
      <c r="A8425" s="1" t="str">
        <f t="shared" si="131"/>
        <v>2004UNICEF Regions: Europe and Central Asia</v>
      </c>
      <c r="B8425" s="1" t="s">
        <v>2765</v>
      </c>
      <c r="C8425" s="1">
        <v>2004</v>
      </c>
      <c r="D8425" s="2">
        <v>420215871</v>
      </c>
      <c r="E8425" s="2">
        <v>449363184</v>
      </c>
      <c r="F8425" s="3">
        <v>869579055</v>
      </c>
      <c r="G8425" s="1">
        <v>32.180999999999997</v>
      </c>
    </row>
    <row r="8426" spans="1:7" x14ac:dyDescent="0.2">
      <c r="A8426" s="1" t="str">
        <f t="shared" si="131"/>
        <v>2005UNICEF Regions: Europe and Central Asia</v>
      </c>
      <c r="B8426" s="1" t="s">
        <v>2765</v>
      </c>
      <c r="C8426" s="1">
        <v>2005</v>
      </c>
      <c r="D8426" s="2">
        <v>421596383</v>
      </c>
      <c r="E8426" s="2">
        <v>450802544</v>
      </c>
      <c r="F8426" s="3">
        <v>872398927</v>
      </c>
      <c r="G8426" s="1">
        <v>32.286000000000001</v>
      </c>
    </row>
    <row r="8427" spans="1:7" x14ac:dyDescent="0.2">
      <c r="A8427" s="1" t="str">
        <f t="shared" si="131"/>
        <v>2006UNICEF Regions: Europe and Central Asia</v>
      </c>
      <c r="B8427" s="1" t="s">
        <v>2765</v>
      </c>
      <c r="C8427" s="1">
        <v>2006</v>
      </c>
      <c r="D8427" s="2">
        <v>423023769</v>
      </c>
      <c r="E8427" s="1" t="s">
        <v>2769</v>
      </c>
      <c r="F8427" s="3">
        <v>875339759</v>
      </c>
      <c r="G8427" s="1">
        <v>32.395000000000003</v>
      </c>
    </row>
    <row r="8428" spans="1:7" x14ac:dyDescent="0.2">
      <c r="A8428" s="1" t="str">
        <f t="shared" si="131"/>
        <v>2007UNICEF Regions: Europe and Central Asia</v>
      </c>
      <c r="B8428" s="1" t="s">
        <v>2765</v>
      </c>
      <c r="C8428" s="1">
        <v>2007</v>
      </c>
      <c r="D8428" s="2">
        <v>424517352</v>
      </c>
      <c r="E8428" s="2">
        <v>453914497</v>
      </c>
      <c r="F8428" s="3">
        <v>878431849</v>
      </c>
      <c r="G8428" s="1">
        <v>32.509</v>
      </c>
    </row>
    <row r="8429" spans="1:7" x14ac:dyDescent="0.2">
      <c r="A8429" s="1" t="str">
        <f t="shared" si="131"/>
        <v>2008UNICEF Regions: Europe and Central Asia</v>
      </c>
      <c r="B8429" s="1" t="s">
        <v>2765</v>
      </c>
      <c r="C8429" s="1">
        <v>2008</v>
      </c>
      <c r="D8429" s="2">
        <v>426088479</v>
      </c>
      <c r="E8429" s="2">
        <v>455590081</v>
      </c>
      <c r="F8429" s="3" t="s">
        <v>2770</v>
      </c>
      <c r="G8429" s="1">
        <v>32.628999999999998</v>
      </c>
    </row>
    <row r="8430" spans="1:7" x14ac:dyDescent="0.2">
      <c r="A8430" s="1" t="str">
        <f t="shared" si="131"/>
        <v>2009UNICEF Regions: Europe and Central Asia</v>
      </c>
      <c r="B8430" s="1" t="s">
        <v>2765</v>
      </c>
      <c r="C8430" s="1">
        <v>2009</v>
      </c>
      <c r="D8430" s="2">
        <v>427755535</v>
      </c>
      <c r="E8430" s="2">
        <v>457335214</v>
      </c>
      <c r="F8430" s="3">
        <v>885090749</v>
      </c>
      <c r="G8430" s="1">
        <v>32.755000000000003</v>
      </c>
    </row>
    <row r="8431" spans="1:7" x14ac:dyDescent="0.2">
      <c r="A8431" s="1" t="str">
        <f t="shared" si="131"/>
        <v>2010UNICEF Regions: Europe and Central Asia</v>
      </c>
      <c r="B8431" s="1" t="s">
        <v>2765</v>
      </c>
      <c r="C8431" s="1">
        <v>2010</v>
      </c>
      <c r="D8431" s="1" t="s">
        <v>2771</v>
      </c>
      <c r="E8431" s="2">
        <v>459139169</v>
      </c>
      <c r="F8431" s="3">
        <v>888666569</v>
      </c>
      <c r="G8431" s="1">
        <v>32.887999999999998</v>
      </c>
    </row>
    <row r="8432" spans="1:7" x14ac:dyDescent="0.2">
      <c r="A8432" s="1" t="str">
        <f t="shared" si="131"/>
        <v>2011UNICEF Regions: Europe and Central Asia</v>
      </c>
      <c r="B8432" s="1" t="s">
        <v>2765</v>
      </c>
      <c r="C8432" s="1">
        <v>2011</v>
      </c>
      <c r="D8432" s="2">
        <v>431392871</v>
      </c>
      <c r="E8432" s="2">
        <v>460986875</v>
      </c>
      <c r="F8432" s="3">
        <v>892379746</v>
      </c>
      <c r="G8432" s="1">
        <v>33.024999999999999</v>
      </c>
    </row>
    <row r="8433" spans="1:7" x14ac:dyDescent="0.2">
      <c r="A8433" s="1" t="str">
        <f t="shared" si="131"/>
        <v>2012UNICEF Regions: Europe and Central Asia</v>
      </c>
      <c r="B8433" s="1" t="s">
        <v>2765</v>
      </c>
      <c r="C8433" s="1">
        <v>2012</v>
      </c>
      <c r="D8433" s="2">
        <v>433329622</v>
      </c>
      <c r="E8433" s="2">
        <v>462859921</v>
      </c>
      <c r="F8433" s="3">
        <v>896189543</v>
      </c>
      <c r="G8433" s="1">
        <v>33.165999999999997</v>
      </c>
    </row>
    <row r="8434" spans="1:7" x14ac:dyDescent="0.2">
      <c r="A8434" s="1" t="str">
        <f t="shared" si="131"/>
        <v>2013UNICEF Regions: Europe and Central Asia</v>
      </c>
      <c r="B8434" s="1" t="s">
        <v>2765</v>
      </c>
      <c r="C8434" s="1">
        <v>2013</v>
      </c>
      <c r="D8434" s="2">
        <v>435319675</v>
      </c>
      <c r="E8434" s="2">
        <v>464739499</v>
      </c>
      <c r="F8434" s="3">
        <v>900059174</v>
      </c>
      <c r="G8434" s="1">
        <v>33.308999999999997</v>
      </c>
    </row>
    <row r="8435" spans="1:7" x14ac:dyDescent="0.2">
      <c r="A8435" s="1" t="str">
        <f t="shared" si="131"/>
        <v>2014UNICEF Regions: Europe and Central Asia</v>
      </c>
      <c r="B8435" s="1" t="s">
        <v>2765</v>
      </c>
      <c r="C8435" s="1">
        <v>2014</v>
      </c>
      <c r="D8435" s="2">
        <v>437340975</v>
      </c>
      <c r="E8435" s="2">
        <v>466604879</v>
      </c>
      <c r="F8435" s="3">
        <v>903945854</v>
      </c>
      <c r="G8435" s="1">
        <v>33.453000000000003</v>
      </c>
    </row>
    <row r="8436" spans="1:7" x14ac:dyDescent="0.2">
      <c r="A8436" s="1" t="str">
        <f t="shared" si="131"/>
        <v>2015UNICEF Regions: Europe and Central Asia</v>
      </c>
      <c r="B8436" s="1" t="s">
        <v>2765</v>
      </c>
      <c r="C8436" s="1">
        <v>2015</v>
      </c>
      <c r="D8436" s="1" t="s">
        <v>2772</v>
      </c>
      <c r="E8436" s="2">
        <v>468433682</v>
      </c>
      <c r="F8436" s="3">
        <v>907801852</v>
      </c>
      <c r="G8436" s="1">
        <v>33.595999999999997</v>
      </c>
    </row>
    <row r="8437" spans="1:7" x14ac:dyDescent="0.2">
      <c r="A8437" s="1" t="str">
        <f t="shared" si="131"/>
        <v>2016UNICEF Regions: Europe and Central Asia</v>
      </c>
      <c r="B8437" s="1" t="s">
        <v>2765</v>
      </c>
      <c r="C8437" s="1">
        <v>2016</v>
      </c>
      <c r="D8437" s="2">
        <v>441402989</v>
      </c>
      <c r="E8437" s="2">
        <v>470224431</v>
      </c>
      <c r="F8437" s="3" t="s">
        <v>2773</v>
      </c>
      <c r="G8437" s="1">
        <v>33.738</v>
      </c>
    </row>
    <row r="8438" spans="1:7" x14ac:dyDescent="0.2">
      <c r="A8438" s="1" t="str">
        <f t="shared" si="131"/>
        <v>2017UNICEF Regions: Europe and Central Asia</v>
      </c>
      <c r="B8438" s="1" t="s">
        <v>2765</v>
      </c>
      <c r="C8438" s="1">
        <v>2017</v>
      </c>
      <c r="D8438" s="2">
        <v>443420322</v>
      </c>
      <c r="E8438" s="1" t="s">
        <v>2774</v>
      </c>
      <c r="F8438" s="3">
        <v>915377182</v>
      </c>
      <c r="G8438" s="1">
        <v>33.875999999999998</v>
      </c>
    </row>
    <row r="8439" spans="1:7" x14ac:dyDescent="0.2">
      <c r="A8439" s="1" t="str">
        <f t="shared" si="131"/>
        <v>2018UNICEF Regions: Europe and Central Asia</v>
      </c>
      <c r="B8439" s="1" t="s">
        <v>2765</v>
      </c>
      <c r="C8439" s="1">
        <v>2018</v>
      </c>
      <c r="D8439" s="2">
        <v>445336386</v>
      </c>
      <c r="E8439" s="2">
        <v>473568248</v>
      </c>
      <c r="F8439" s="3">
        <v>918904634</v>
      </c>
      <c r="G8439" s="1">
        <v>34.006999999999998</v>
      </c>
    </row>
    <row r="8440" spans="1:7" x14ac:dyDescent="0.2">
      <c r="A8440" s="1" t="str">
        <f t="shared" si="131"/>
        <v>2019UNICEF Regions: Europe and Central Asia</v>
      </c>
      <c r="B8440" s="1" t="s">
        <v>2765</v>
      </c>
      <c r="C8440" s="1">
        <v>2019</v>
      </c>
      <c r="D8440" s="2">
        <v>447044853</v>
      </c>
      <c r="E8440" s="2">
        <v>474980463</v>
      </c>
      <c r="F8440" s="3">
        <v>922025316</v>
      </c>
      <c r="G8440" s="1">
        <v>34.122</v>
      </c>
    </row>
    <row r="8441" spans="1:7" x14ac:dyDescent="0.2">
      <c r="A8441" s="1" t="str">
        <f t="shared" si="131"/>
        <v>2020UNICEF Regions: Europe and Central Asia</v>
      </c>
      <c r="B8441" s="1" t="s">
        <v>2765</v>
      </c>
      <c r="C8441" s="1">
        <v>2020</v>
      </c>
      <c r="D8441" s="2">
        <v>448472425</v>
      </c>
      <c r="E8441" s="2">
        <v>476140558</v>
      </c>
      <c r="F8441" s="3">
        <v>924612983</v>
      </c>
      <c r="G8441" s="1">
        <v>34.218000000000004</v>
      </c>
    </row>
    <row r="8442" spans="1:7" x14ac:dyDescent="0.2">
      <c r="A8442" s="1" t="str">
        <f t="shared" si="131"/>
        <v>2001UNICEF Regions: Latin America and Caribbean</v>
      </c>
      <c r="B8442" s="1" t="s">
        <v>2775</v>
      </c>
      <c r="C8442" s="1">
        <v>2001</v>
      </c>
      <c r="D8442" s="2">
        <v>261327364</v>
      </c>
      <c r="E8442" s="2">
        <v>267885795</v>
      </c>
      <c r="F8442" s="3">
        <v>529213159</v>
      </c>
      <c r="G8442" s="1">
        <v>26.277999999999999</v>
      </c>
    </row>
    <row r="8443" spans="1:7" x14ac:dyDescent="0.2">
      <c r="A8443" s="1" t="str">
        <f t="shared" si="131"/>
        <v>2002UNICEF Regions: Latin America and Caribbean</v>
      </c>
      <c r="B8443" s="1" t="s">
        <v>2775</v>
      </c>
      <c r="C8443" s="1">
        <v>2002</v>
      </c>
      <c r="D8443" s="2">
        <v>264802656</v>
      </c>
      <c r="E8443" s="2">
        <v>271638919</v>
      </c>
      <c r="F8443" s="3">
        <v>536441575</v>
      </c>
      <c r="G8443" s="1">
        <v>26.635999999999999</v>
      </c>
    </row>
    <row r="8444" spans="1:7" x14ac:dyDescent="0.2">
      <c r="A8444" s="1" t="str">
        <f t="shared" si="131"/>
        <v>2003UNICEF Regions: Latin America and Caribbean</v>
      </c>
      <c r="B8444" s="1" t="s">
        <v>2775</v>
      </c>
      <c r="C8444" s="1">
        <v>2003</v>
      </c>
      <c r="D8444" s="1" t="s">
        <v>1697</v>
      </c>
      <c r="E8444" s="1" t="s">
        <v>1698</v>
      </c>
      <c r="F8444" s="3" t="s">
        <v>1699</v>
      </c>
      <c r="G8444" s="1">
        <v>26.989000000000001</v>
      </c>
    </row>
    <row r="8445" spans="1:7" x14ac:dyDescent="0.2">
      <c r="A8445" s="1" t="str">
        <f t="shared" si="131"/>
        <v>2004UNICEF Regions: Latin America and Caribbean</v>
      </c>
      <c r="B8445" s="1" t="s">
        <v>2775</v>
      </c>
      <c r="C8445" s="1">
        <v>2004</v>
      </c>
      <c r="D8445" s="2">
        <v>271589912</v>
      </c>
      <c r="E8445" s="1" t="s">
        <v>1700</v>
      </c>
      <c r="F8445" s="3">
        <v>550555242</v>
      </c>
      <c r="G8445" s="1">
        <v>27.337</v>
      </c>
    </row>
    <row r="8446" spans="1:7" x14ac:dyDescent="0.2">
      <c r="A8446" s="1" t="str">
        <f t="shared" si="131"/>
        <v>2005UNICEF Regions: Latin America and Caribbean</v>
      </c>
      <c r="B8446" s="1" t="s">
        <v>2775</v>
      </c>
      <c r="C8446" s="1">
        <v>2005</v>
      </c>
      <c r="D8446" s="2">
        <v>274944992</v>
      </c>
      <c r="E8446" s="2">
        <v>282555989</v>
      </c>
      <c r="F8446" s="3">
        <v>557500981</v>
      </c>
      <c r="G8446" s="1">
        <v>27.681999999999999</v>
      </c>
    </row>
    <row r="8447" spans="1:7" x14ac:dyDescent="0.2">
      <c r="A8447" s="1" t="str">
        <f t="shared" si="131"/>
        <v>2006UNICEF Regions: Latin America and Caribbean</v>
      </c>
      <c r="B8447" s="1" t="s">
        <v>2775</v>
      </c>
      <c r="C8447" s="1">
        <v>2006</v>
      </c>
      <c r="D8447" s="2">
        <v>278284492</v>
      </c>
      <c r="E8447" s="2">
        <v>286100225</v>
      </c>
      <c r="F8447" s="3">
        <v>564384717</v>
      </c>
      <c r="G8447" s="1">
        <v>28.024000000000001</v>
      </c>
    </row>
    <row r="8448" spans="1:7" x14ac:dyDescent="0.2">
      <c r="A8448" s="1" t="str">
        <f t="shared" si="131"/>
        <v>2007UNICEF Regions: Latin America and Caribbean</v>
      </c>
      <c r="B8448" s="1" t="s">
        <v>2775</v>
      </c>
      <c r="C8448" s="1">
        <v>2007</v>
      </c>
      <c r="D8448" s="2">
        <v>281603462</v>
      </c>
      <c r="E8448" s="2">
        <v>289598427</v>
      </c>
      <c r="F8448" s="3">
        <v>571201889</v>
      </c>
      <c r="G8448" s="1">
        <v>28.361999999999998</v>
      </c>
    </row>
    <row r="8449" spans="1:7" x14ac:dyDescent="0.2">
      <c r="A8449" s="1" t="str">
        <f t="shared" si="131"/>
        <v>2008UNICEF Regions: Latin America and Caribbean</v>
      </c>
      <c r="B8449" s="1" t="s">
        <v>2775</v>
      </c>
      <c r="C8449" s="1">
        <v>2008</v>
      </c>
      <c r="D8449" s="2">
        <v>284900819</v>
      </c>
      <c r="E8449" s="2">
        <v>293061846</v>
      </c>
      <c r="F8449" s="3">
        <v>577962665</v>
      </c>
      <c r="G8449" s="1">
        <v>28.698</v>
      </c>
    </row>
    <row r="8450" spans="1:7" x14ac:dyDescent="0.2">
      <c r="A8450" s="1" t="str">
        <f t="shared" si="131"/>
        <v>2009UNICEF Regions: Latin America and Caribbean</v>
      </c>
      <c r="B8450" s="1" t="s">
        <v>2775</v>
      </c>
      <c r="C8450" s="1">
        <v>2009</v>
      </c>
      <c r="D8450" s="2">
        <v>288172909</v>
      </c>
      <c r="E8450" s="1" t="s">
        <v>1701</v>
      </c>
      <c r="F8450" s="3">
        <v>584677529</v>
      </c>
      <c r="G8450" s="1">
        <v>29.032</v>
      </c>
    </row>
    <row r="8451" spans="1:7" x14ac:dyDescent="0.2">
      <c r="A8451" s="1" t="str">
        <f t="shared" ref="A8451:A8514" si="132">C8451&amp;B8451</f>
        <v>2010UNICEF Regions: Latin America and Caribbean</v>
      </c>
      <c r="B8451" s="1" t="s">
        <v>2775</v>
      </c>
      <c r="C8451" s="1">
        <v>2010</v>
      </c>
      <c r="D8451" s="2">
        <v>291416322</v>
      </c>
      <c r="E8451" s="2">
        <v>299936023</v>
      </c>
      <c r="F8451" s="3">
        <v>591352345</v>
      </c>
      <c r="G8451" s="1">
        <v>29.363</v>
      </c>
    </row>
    <row r="8452" spans="1:7" x14ac:dyDescent="0.2">
      <c r="A8452" s="1" t="str">
        <f t="shared" si="132"/>
        <v>2011UNICEF Regions: Latin America and Caribbean</v>
      </c>
      <c r="B8452" s="1" t="s">
        <v>2775</v>
      </c>
      <c r="C8452" s="1">
        <v>2011</v>
      </c>
      <c r="D8452" s="1" t="s">
        <v>1702</v>
      </c>
      <c r="E8452" s="2">
        <v>303361871</v>
      </c>
      <c r="F8452" s="3">
        <v>597994701</v>
      </c>
      <c r="G8452" s="1">
        <v>29.693000000000001</v>
      </c>
    </row>
    <row r="8453" spans="1:7" x14ac:dyDescent="0.2">
      <c r="A8453" s="1" t="str">
        <f t="shared" si="132"/>
        <v>2012UNICEF Regions: Latin America and Caribbean</v>
      </c>
      <c r="B8453" s="1" t="s">
        <v>2775</v>
      </c>
      <c r="C8453" s="1">
        <v>2012</v>
      </c>
      <c r="D8453" s="2">
        <v>297822222</v>
      </c>
      <c r="E8453" s="2">
        <v>306777235</v>
      </c>
      <c r="F8453" s="3">
        <v>604599457</v>
      </c>
      <c r="G8453" s="1">
        <v>30.021000000000001</v>
      </c>
    </row>
    <row r="8454" spans="1:7" x14ac:dyDescent="0.2">
      <c r="A8454" s="1" t="str">
        <f t="shared" si="132"/>
        <v>2013UNICEF Regions: Latin America and Caribbean</v>
      </c>
      <c r="B8454" s="1" t="s">
        <v>2775</v>
      </c>
      <c r="C8454" s="1">
        <v>2013</v>
      </c>
      <c r="D8454" s="2">
        <v>300976113</v>
      </c>
      <c r="E8454" s="2">
        <v>310167822</v>
      </c>
      <c r="F8454" s="3">
        <v>611143935</v>
      </c>
      <c r="G8454" s="1">
        <v>30.346</v>
      </c>
    </row>
    <row r="8455" spans="1:7" x14ac:dyDescent="0.2">
      <c r="A8455" s="1" t="str">
        <f t="shared" si="132"/>
        <v>2014UNICEF Regions: Latin America and Caribbean</v>
      </c>
      <c r="B8455" s="1" t="s">
        <v>2775</v>
      </c>
      <c r="C8455" s="1">
        <v>2014</v>
      </c>
      <c r="D8455" s="2">
        <v>304083531</v>
      </c>
      <c r="E8455" s="1" t="s">
        <v>1703</v>
      </c>
      <c r="F8455" s="3">
        <v>617596481</v>
      </c>
      <c r="G8455" s="1">
        <v>30.666</v>
      </c>
    </row>
    <row r="8456" spans="1:7" x14ac:dyDescent="0.2">
      <c r="A8456" s="1" t="str">
        <f t="shared" si="132"/>
        <v>2015UNICEF Regions: Latin America and Caribbean</v>
      </c>
      <c r="B8456" s="1" t="s">
        <v>2775</v>
      </c>
      <c r="C8456" s="1">
        <v>2015</v>
      </c>
      <c r="D8456" s="2">
        <v>307136689</v>
      </c>
      <c r="E8456" s="2">
        <v>316797437</v>
      </c>
      <c r="F8456" s="3">
        <v>623934126</v>
      </c>
      <c r="G8456" s="1">
        <v>30.981000000000002</v>
      </c>
    </row>
    <row r="8457" spans="1:7" x14ac:dyDescent="0.2">
      <c r="A8457" s="1" t="str">
        <f t="shared" si="132"/>
        <v>2016UNICEF Regions: Latin America and Caribbean</v>
      </c>
      <c r="B8457" s="1" t="s">
        <v>2775</v>
      </c>
      <c r="C8457" s="1">
        <v>2016</v>
      </c>
      <c r="D8457" s="2">
        <v>310129852</v>
      </c>
      <c r="E8457" s="2">
        <v>320014692</v>
      </c>
      <c r="F8457" s="3">
        <v>630144544</v>
      </c>
      <c r="G8457" s="1">
        <v>31.289000000000001</v>
      </c>
    </row>
    <row r="8458" spans="1:7" x14ac:dyDescent="0.2">
      <c r="A8458" s="1" t="str">
        <f t="shared" si="132"/>
        <v>2017UNICEF Regions: Latin America and Caribbean</v>
      </c>
      <c r="B8458" s="1" t="s">
        <v>2775</v>
      </c>
      <c r="C8458" s="1">
        <v>2017</v>
      </c>
      <c r="D8458" s="2">
        <v>313064971</v>
      </c>
      <c r="E8458" s="2">
        <v>323168161</v>
      </c>
      <c r="F8458" s="3">
        <v>636233132</v>
      </c>
      <c r="G8458" s="1">
        <v>31.591000000000001</v>
      </c>
    </row>
    <row r="8459" spans="1:7" x14ac:dyDescent="0.2">
      <c r="A8459" s="1" t="str">
        <f t="shared" si="132"/>
        <v>2018UNICEF Regions: Latin America and Caribbean</v>
      </c>
      <c r="B8459" s="1" t="s">
        <v>2775</v>
      </c>
      <c r="C8459" s="1">
        <v>2018</v>
      </c>
      <c r="D8459" s="2">
        <v>315951503</v>
      </c>
      <c r="E8459" s="2">
        <v>326265206</v>
      </c>
      <c r="F8459" s="3">
        <v>642216709</v>
      </c>
      <c r="G8459" s="1">
        <v>31.888999999999999</v>
      </c>
    </row>
    <row r="8460" spans="1:7" x14ac:dyDescent="0.2">
      <c r="A8460" s="1" t="str">
        <f t="shared" si="132"/>
        <v>2019UNICEF Regions: Latin America and Caribbean</v>
      </c>
      <c r="B8460" s="1" t="s">
        <v>2775</v>
      </c>
      <c r="C8460" s="1">
        <v>2019</v>
      </c>
      <c r="D8460" s="2">
        <v>318803128</v>
      </c>
      <c r="E8460" s="2">
        <v>329317828</v>
      </c>
      <c r="F8460" s="3">
        <v>648120956</v>
      </c>
      <c r="G8460" s="1">
        <v>32.182000000000002</v>
      </c>
    </row>
    <row r="8461" spans="1:7" x14ac:dyDescent="0.2">
      <c r="A8461" s="1" t="str">
        <f t="shared" si="132"/>
        <v>2020UNICEF Regions: Latin America and Caribbean</v>
      </c>
      <c r="B8461" s="1" t="s">
        <v>2775</v>
      </c>
      <c r="C8461" s="1">
        <v>2020</v>
      </c>
      <c r="D8461" s="2">
        <v>321628754</v>
      </c>
      <c r="E8461" s="2">
        <v>332333578</v>
      </c>
      <c r="F8461" s="3">
        <v>653962332</v>
      </c>
      <c r="G8461" s="1">
        <v>32.472000000000001</v>
      </c>
    </row>
    <row r="8462" spans="1:7" x14ac:dyDescent="0.2">
      <c r="A8462" s="1" t="str">
        <f t="shared" si="132"/>
        <v>2001UNICEF Regions: Middle East and North Africa</v>
      </c>
      <c r="B8462" s="1" t="s">
        <v>2776</v>
      </c>
      <c r="C8462" s="1">
        <v>2001</v>
      </c>
      <c r="D8462" s="2">
        <v>163656712</v>
      </c>
      <c r="E8462" s="2">
        <v>156784887</v>
      </c>
      <c r="F8462" s="3">
        <v>320441599</v>
      </c>
      <c r="G8462" s="1">
        <v>27.917000000000002</v>
      </c>
    </row>
    <row r="8463" spans="1:7" x14ac:dyDescent="0.2">
      <c r="A8463" s="1" t="str">
        <f t="shared" si="132"/>
        <v>2002UNICEF Regions: Middle East and North Africa</v>
      </c>
      <c r="B8463" s="1" t="s">
        <v>2776</v>
      </c>
      <c r="C8463" s="1">
        <v>2002</v>
      </c>
      <c r="D8463" s="2">
        <v>166876151</v>
      </c>
      <c r="E8463" s="2">
        <v>159610531</v>
      </c>
      <c r="F8463" s="3">
        <v>326486682</v>
      </c>
      <c r="G8463" s="1">
        <v>28.443000000000001</v>
      </c>
    </row>
    <row r="8464" spans="1:7" x14ac:dyDescent="0.2">
      <c r="A8464" s="1" t="str">
        <f t="shared" si="132"/>
        <v>2003UNICEF Regions: Middle East and North Africa</v>
      </c>
      <c r="B8464" s="1" t="s">
        <v>2776</v>
      </c>
      <c r="C8464" s="1">
        <v>2003</v>
      </c>
      <c r="D8464" s="1" t="s">
        <v>2777</v>
      </c>
      <c r="E8464" s="2">
        <v>162475365</v>
      </c>
      <c r="F8464" s="3">
        <v>332717335</v>
      </c>
      <c r="G8464" s="1">
        <v>28.986000000000001</v>
      </c>
    </row>
    <row r="8465" spans="1:7" x14ac:dyDescent="0.2">
      <c r="A8465" s="1" t="str">
        <f t="shared" si="132"/>
        <v>2004UNICEF Regions: Middle East and North Africa</v>
      </c>
      <c r="B8465" s="1" t="s">
        <v>2776</v>
      </c>
      <c r="C8465" s="1">
        <v>2004</v>
      </c>
      <c r="D8465" s="2">
        <v>173793301</v>
      </c>
      <c r="E8465" s="2">
        <v>165450318</v>
      </c>
      <c r="F8465" s="3">
        <v>339243619</v>
      </c>
      <c r="G8465" s="1">
        <v>29.555</v>
      </c>
    </row>
    <row r="8466" spans="1:7" x14ac:dyDescent="0.2">
      <c r="A8466" s="1" t="str">
        <f t="shared" si="132"/>
        <v>2005UNICEF Regions: Middle East and North Africa</v>
      </c>
      <c r="B8466" s="1" t="s">
        <v>2776</v>
      </c>
      <c r="C8466" s="1">
        <v>2005</v>
      </c>
      <c r="D8466" s="2">
        <v>177552295</v>
      </c>
      <c r="E8466" s="2">
        <v>168584931</v>
      </c>
      <c r="F8466" s="3">
        <v>346137226</v>
      </c>
      <c r="G8466" s="1">
        <v>30.155000000000001</v>
      </c>
    </row>
    <row r="8467" spans="1:7" x14ac:dyDescent="0.2">
      <c r="A8467" s="1" t="str">
        <f t="shared" si="132"/>
        <v>2006UNICEF Regions: Middle East and North Africa</v>
      </c>
      <c r="B8467" s="1" t="s">
        <v>2776</v>
      </c>
      <c r="C8467" s="1">
        <v>2006</v>
      </c>
      <c r="D8467" s="2">
        <v>181539004</v>
      </c>
      <c r="E8467" s="2">
        <v>171898984</v>
      </c>
      <c r="F8467" s="3">
        <v>353437988</v>
      </c>
      <c r="G8467" s="1">
        <v>30.791</v>
      </c>
    </row>
    <row r="8468" spans="1:7" x14ac:dyDescent="0.2">
      <c r="A8468" s="1" t="str">
        <f t="shared" si="132"/>
        <v>2007UNICEF Regions: Middle East and North Africa</v>
      </c>
      <c r="B8468" s="1" t="s">
        <v>2776</v>
      </c>
      <c r="C8468" s="1">
        <v>2007</v>
      </c>
      <c r="D8468" s="2">
        <v>185733337</v>
      </c>
      <c r="E8468" s="2">
        <v>175374879</v>
      </c>
      <c r="F8468" s="3">
        <v>361108216</v>
      </c>
      <c r="G8468" s="1">
        <v>31.46</v>
      </c>
    </row>
    <row r="8469" spans="1:7" x14ac:dyDescent="0.2">
      <c r="A8469" s="1" t="str">
        <f t="shared" si="132"/>
        <v>2008UNICEF Regions: Middle East and North Africa</v>
      </c>
      <c r="B8469" s="1" t="s">
        <v>2776</v>
      </c>
      <c r="C8469" s="1">
        <v>2008</v>
      </c>
      <c r="D8469" s="2">
        <v>190065701</v>
      </c>
      <c r="E8469" s="2">
        <v>178977163</v>
      </c>
      <c r="F8469" s="3">
        <v>369042864</v>
      </c>
      <c r="G8469" s="1">
        <v>32.151000000000003</v>
      </c>
    </row>
    <row r="8470" spans="1:7" x14ac:dyDescent="0.2">
      <c r="A8470" s="1" t="str">
        <f t="shared" si="132"/>
        <v>2009UNICEF Regions: Middle East and North Africa</v>
      </c>
      <c r="B8470" s="1" t="s">
        <v>2776</v>
      </c>
      <c r="C8470" s="1">
        <v>2009</v>
      </c>
      <c r="D8470" s="2">
        <v>194439117</v>
      </c>
      <c r="E8470" s="2">
        <v>182651613</v>
      </c>
      <c r="F8470" s="3" t="s">
        <v>2778</v>
      </c>
      <c r="G8470" s="1">
        <v>32.851999999999997</v>
      </c>
    </row>
    <row r="8471" spans="1:7" x14ac:dyDescent="0.2">
      <c r="A8471" s="1" t="str">
        <f t="shared" si="132"/>
        <v>2010UNICEF Regions: Middle East and North Africa</v>
      </c>
      <c r="B8471" s="1" t="s">
        <v>2776</v>
      </c>
      <c r="C8471" s="1">
        <v>2010</v>
      </c>
      <c r="D8471" s="2">
        <v>198780141</v>
      </c>
      <c r="E8471" s="1" t="s">
        <v>2779</v>
      </c>
      <c r="F8471" s="3">
        <v>385135811</v>
      </c>
      <c r="G8471" s="1">
        <v>33.552999999999997</v>
      </c>
    </row>
    <row r="8472" spans="1:7" x14ac:dyDescent="0.2">
      <c r="A8472" s="1" t="str">
        <f t="shared" si="132"/>
        <v>2011UNICEF Regions: Middle East and North Africa</v>
      </c>
      <c r="B8472" s="1" t="s">
        <v>2776</v>
      </c>
      <c r="C8472" s="1">
        <v>2011</v>
      </c>
      <c r="D8472" s="2">
        <v>203064011</v>
      </c>
      <c r="E8472" s="2">
        <v>190084335</v>
      </c>
      <c r="F8472" s="3">
        <v>393148346</v>
      </c>
      <c r="G8472" s="1">
        <v>34.250999999999998</v>
      </c>
    </row>
    <row r="8473" spans="1:7" x14ac:dyDescent="0.2">
      <c r="A8473" s="1" t="str">
        <f t="shared" si="132"/>
        <v>2012UNICEF Regions: Middle East and North Africa</v>
      </c>
      <c r="B8473" s="1" t="s">
        <v>2776</v>
      </c>
      <c r="C8473" s="1">
        <v>2012</v>
      </c>
      <c r="D8473" s="2">
        <v>207300045</v>
      </c>
      <c r="E8473" s="2">
        <v>193841947</v>
      </c>
      <c r="F8473" s="3">
        <v>401141992</v>
      </c>
      <c r="G8473" s="1">
        <v>34.947000000000003</v>
      </c>
    </row>
    <row r="8474" spans="1:7" x14ac:dyDescent="0.2">
      <c r="A8474" s="1" t="str">
        <f t="shared" si="132"/>
        <v>2013UNICEF Regions: Middle East and North Africa</v>
      </c>
      <c r="B8474" s="1" t="s">
        <v>2776</v>
      </c>
      <c r="C8474" s="1">
        <v>2013</v>
      </c>
      <c r="D8474" s="2">
        <v>211490723</v>
      </c>
      <c r="E8474" s="2">
        <v>197605652</v>
      </c>
      <c r="F8474" s="3">
        <v>409096375</v>
      </c>
      <c r="G8474" s="1">
        <v>35.64</v>
      </c>
    </row>
    <row r="8475" spans="1:7" x14ac:dyDescent="0.2">
      <c r="A8475" s="1" t="str">
        <f t="shared" si="132"/>
        <v>2014UNICEF Regions: Middle East and North Africa</v>
      </c>
      <c r="B8475" s="1" t="s">
        <v>2776</v>
      </c>
      <c r="C8475" s="1">
        <v>2014</v>
      </c>
      <c r="D8475" s="2">
        <v>215650057</v>
      </c>
      <c r="E8475" s="2">
        <v>201349764</v>
      </c>
      <c r="F8475" s="3">
        <v>416999821</v>
      </c>
      <c r="G8475" s="1">
        <v>36.329000000000001</v>
      </c>
    </row>
    <row r="8476" spans="1:7" x14ac:dyDescent="0.2">
      <c r="A8476" s="1" t="str">
        <f t="shared" si="132"/>
        <v>2015UNICEF Regions: Middle East and North Africa</v>
      </c>
      <c r="B8476" s="1" t="s">
        <v>2776</v>
      </c>
      <c r="C8476" s="1">
        <v>2015</v>
      </c>
      <c r="D8476" s="2">
        <v>219788484</v>
      </c>
      <c r="E8476" s="2">
        <v>205057911</v>
      </c>
      <c r="F8476" s="3">
        <v>424846395</v>
      </c>
      <c r="G8476" s="1">
        <v>37.012</v>
      </c>
    </row>
    <row r="8477" spans="1:7" x14ac:dyDescent="0.2">
      <c r="A8477" s="1" t="str">
        <f t="shared" si="132"/>
        <v>2016UNICEF Regions: Middle East and North Africa</v>
      </c>
      <c r="B8477" s="1" t="s">
        <v>2776</v>
      </c>
      <c r="C8477" s="1">
        <v>2016</v>
      </c>
      <c r="D8477" s="2">
        <v>223894003</v>
      </c>
      <c r="E8477" s="1" t="s">
        <v>2780</v>
      </c>
      <c r="F8477" s="3">
        <v>432601853</v>
      </c>
      <c r="G8477" s="1">
        <v>37.688000000000002</v>
      </c>
    </row>
    <row r="8478" spans="1:7" x14ac:dyDescent="0.2">
      <c r="A8478" s="1" t="str">
        <f t="shared" si="132"/>
        <v>2017UNICEF Regions: Middle East and North Africa</v>
      </c>
      <c r="B8478" s="1" t="s">
        <v>2776</v>
      </c>
      <c r="C8478" s="1">
        <v>2017</v>
      </c>
      <c r="D8478" s="2">
        <v>227957254</v>
      </c>
      <c r="E8478" s="2">
        <v>212305218</v>
      </c>
      <c r="F8478" s="3">
        <v>440262472</v>
      </c>
      <c r="G8478" s="1">
        <v>38.354999999999997</v>
      </c>
    </row>
    <row r="8479" spans="1:7" x14ac:dyDescent="0.2">
      <c r="A8479" s="1" t="str">
        <f t="shared" si="132"/>
        <v>2018UNICEF Regions: Middle East and North Africa</v>
      </c>
      <c r="B8479" s="1" t="s">
        <v>2776</v>
      </c>
      <c r="C8479" s="1">
        <v>2018</v>
      </c>
      <c r="D8479" s="2">
        <v>231995011</v>
      </c>
      <c r="E8479" s="2">
        <v>215895662</v>
      </c>
      <c r="F8479" s="3">
        <v>447890673</v>
      </c>
      <c r="G8479" s="1">
        <v>39.020000000000003</v>
      </c>
    </row>
    <row r="8480" spans="1:7" x14ac:dyDescent="0.2">
      <c r="A8480" s="1" t="str">
        <f t="shared" si="132"/>
        <v>2019UNICEF Regions: Middle East and North Africa</v>
      </c>
      <c r="B8480" s="1" t="s">
        <v>2776</v>
      </c>
      <c r="C8480" s="1">
        <v>2019</v>
      </c>
      <c r="D8480" s="2">
        <v>236031517</v>
      </c>
      <c r="E8480" s="2">
        <v>219544307</v>
      </c>
      <c r="F8480" s="3">
        <v>455575824</v>
      </c>
      <c r="G8480" s="1">
        <v>39.689</v>
      </c>
    </row>
    <row r="8481" spans="1:7" x14ac:dyDescent="0.2">
      <c r="A8481" s="1" t="str">
        <f t="shared" si="132"/>
        <v>2020UNICEF Regions: Middle East and North Africa</v>
      </c>
      <c r="B8481" s="1" t="s">
        <v>2776</v>
      </c>
      <c r="C8481" s="1">
        <v>2020</v>
      </c>
      <c r="D8481" s="2">
        <v>240081295</v>
      </c>
      <c r="E8481" s="2">
        <v>223293659</v>
      </c>
      <c r="F8481" s="3">
        <v>463374954</v>
      </c>
      <c r="G8481" s="1">
        <v>40.369</v>
      </c>
    </row>
    <row r="8482" spans="1:7" x14ac:dyDescent="0.2">
      <c r="A8482" s="1" t="str">
        <f t="shared" si="132"/>
        <v>2001UNICEF Regions: North America</v>
      </c>
      <c r="B8482" s="1" t="s">
        <v>2781</v>
      </c>
      <c r="C8482" s="1">
        <v>2001</v>
      </c>
      <c r="D8482" s="2">
        <v>155614147</v>
      </c>
      <c r="E8482" s="2">
        <v>160001838</v>
      </c>
      <c r="F8482" s="3">
        <v>315615985</v>
      </c>
      <c r="G8482" s="1">
        <v>16.922000000000001</v>
      </c>
    </row>
    <row r="8483" spans="1:7" x14ac:dyDescent="0.2">
      <c r="A8483" s="1" t="str">
        <f t="shared" si="132"/>
        <v>2002UNICEF Regions: North America</v>
      </c>
      <c r="B8483" s="1" t="s">
        <v>2781</v>
      </c>
      <c r="C8483" s="1">
        <v>2002</v>
      </c>
      <c r="D8483" s="2">
        <v>157138993</v>
      </c>
      <c r="E8483" s="2">
        <v>161446956</v>
      </c>
      <c r="F8483" s="3">
        <v>318585949</v>
      </c>
      <c r="G8483" s="1">
        <v>17.081</v>
      </c>
    </row>
    <row r="8484" spans="1:7" x14ac:dyDescent="0.2">
      <c r="A8484" s="1" t="str">
        <f t="shared" si="132"/>
        <v>2003UNICEF Regions: North America</v>
      </c>
      <c r="B8484" s="1" t="s">
        <v>2781</v>
      </c>
      <c r="C8484" s="1">
        <v>2003</v>
      </c>
      <c r="D8484" s="2">
        <v>158598763</v>
      </c>
      <c r="E8484" s="2">
        <v>162833643</v>
      </c>
      <c r="F8484" s="3">
        <v>321432406</v>
      </c>
      <c r="G8484" s="1">
        <v>17.233000000000001</v>
      </c>
    </row>
    <row r="8485" spans="1:7" x14ac:dyDescent="0.2">
      <c r="A8485" s="1" t="str">
        <f t="shared" si="132"/>
        <v>2004UNICEF Regions: North America</v>
      </c>
      <c r="B8485" s="1" t="s">
        <v>2781</v>
      </c>
      <c r="C8485" s="1">
        <v>2004</v>
      </c>
      <c r="D8485" s="2">
        <v>160062588</v>
      </c>
      <c r="E8485" s="2">
        <v>164236707</v>
      </c>
      <c r="F8485" s="3">
        <v>324299295</v>
      </c>
      <c r="G8485" s="1">
        <v>17.387</v>
      </c>
    </row>
    <row r="8486" spans="1:7" x14ac:dyDescent="0.2">
      <c r="A8486" s="1" t="str">
        <f t="shared" si="132"/>
        <v>2005UNICEF Regions: North America</v>
      </c>
      <c r="B8486" s="1" t="s">
        <v>2781</v>
      </c>
      <c r="C8486" s="1">
        <v>2005</v>
      </c>
      <c r="D8486" s="2">
        <v>161579036</v>
      </c>
      <c r="E8486" s="2">
        <v>165708108</v>
      </c>
      <c r="F8486" s="3">
        <v>327287144</v>
      </c>
      <c r="G8486" s="1">
        <v>17.547000000000001</v>
      </c>
    </row>
    <row r="8487" spans="1:7" x14ac:dyDescent="0.2">
      <c r="A8487" s="1" t="str">
        <f t="shared" si="132"/>
        <v>2006UNICEF Regions: North America</v>
      </c>
      <c r="B8487" s="1" t="s">
        <v>2781</v>
      </c>
      <c r="C8487" s="1">
        <v>2006</v>
      </c>
      <c r="D8487" s="2">
        <v>163161138</v>
      </c>
      <c r="E8487" s="2">
        <v>167264201</v>
      </c>
      <c r="F8487" s="3">
        <v>330425339</v>
      </c>
      <c r="G8487" s="1">
        <v>17.716000000000001</v>
      </c>
    </row>
    <row r="8488" spans="1:7" x14ac:dyDescent="0.2">
      <c r="A8488" s="1" t="str">
        <f t="shared" si="132"/>
        <v>2007UNICEF Regions: North America</v>
      </c>
      <c r="B8488" s="1" t="s">
        <v>2781</v>
      </c>
      <c r="C8488" s="1">
        <v>2007</v>
      </c>
      <c r="D8488" s="2">
        <v>164787541</v>
      </c>
      <c r="E8488" s="2">
        <v>168880953</v>
      </c>
      <c r="F8488" s="3">
        <v>333668494</v>
      </c>
      <c r="G8488" s="1">
        <v>17.888999999999999</v>
      </c>
    </row>
    <row r="8489" spans="1:7" x14ac:dyDescent="0.2">
      <c r="A8489" s="1" t="str">
        <f t="shared" si="132"/>
        <v>2008UNICEF Regions: North America</v>
      </c>
      <c r="B8489" s="1" t="s">
        <v>2781</v>
      </c>
      <c r="C8489" s="1">
        <v>2008</v>
      </c>
      <c r="D8489" s="1" t="s">
        <v>819</v>
      </c>
      <c r="E8489" s="2">
        <v>170521462</v>
      </c>
      <c r="F8489" s="3">
        <v>336952722</v>
      </c>
      <c r="G8489" s="1">
        <v>18.065999999999999</v>
      </c>
    </row>
    <row r="8490" spans="1:7" x14ac:dyDescent="0.2">
      <c r="A8490" s="1" t="str">
        <f t="shared" si="132"/>
        <v>2009UNICEF Regions: North America</v>
      </c>
      <c r="B8490" s="1" t="s">
        <v>2781</v>
      </c>
      <c r="C8490" s="1">
        <v>2009</v>
      </c>
      <c r="D8490" s="2">
        <v>168051323</v>
      </c>
      <c r="E8490" s="2">
        <v>172131082</v>
      </c>
      <c r="F8490" s="3">
        <v>340182405</v>
      </c>
      <c r="G8490" s="1">
        <v>18.239000000000001</v>
      </c>
    </row>
    <row r="8491" spans="1:7" x14ac:dyDescent="0.2">
      <c r="A8491" s="1" t="str">
        <f t="shared" si="132"/>
        <v>2010UNICEF Regions: North America</v>
      </c>
      <c r="B8491" s="1" t="s">
        <v>2781</v>
      </c>
      <c r="C8491" s="1">
        <v>2010</v>
      </c>
      <c r="D8491" s="2">
        <v>169617385</v>
      </c>
      <c r="E8491" s="2">
        <v>173670037</v>
      </c>
      <c r="F8491" s="3">
        <v>343287422</v>
      </c>
      <c r="G8491" s="1">
        <v>18.405000000000001</v>
      </c>
    </row>
    <row r="8492" spans="1:7" x14ac:dyDescent="0.2">
      <c r="A8492" s="1" t="str">
        <f t="shared" si="132"/>
        <v>2011UNICEF Regions: North America</v>
      </c>
      <c r="B8492" s="1" t="s">
        <v>2781</v>
      </c>
      <c r="C8492" s="1">
        <v>2011</v>
      </c>
      <c r="D8492" s="2">
        <v>171123108</v>
      </c>
      <c r="E8492" s="2">
        <v>175128053</v>
      </c>
      <c r="F8492" s="3">
        <v>346251161</v>
      </c>
      <c r="G8492" s="1">
        <v>18.564</v>
      </c>
    </row>
    <row r="8493" spans="1:7" x14ac:dyDescent="0.2">
      <c r="A8493" s="1" t="str">
        <f t="shared" si="132"/>
        <v>2012UNICEF Regions: North America</v>
      </c>
      <c r="B8493" s="1" t="s">
        <v>2781</v>
      </c>
      <c r="C8493" s="1">
        <v>2012</v>
      </c>
      <c r="D8493" s="2">
        <v>172576224</v>
      </c>
      <c r="E8493" s="2">
        <v>176517157</v>
      </c>
      <c r="F8493" s="3">
        <v>349093381</v>
      </c>
      <c r="G8493" s="1">
        <v>18.716000000000001</v>
      </c>
    </row>
    <row r="8494" spans="1:7" x14ac:dyDescent="0.2">
      <c r="A8494" s="1" t="str">
        <f t="shared" si="132"/>
        <v>2013UNICEF Regions: North America</v>
      </c>
      <c r="B8494" s="1" t="s">
        <v>2781</v>
      </c>
      <c r="C8494" s="1">
        <v>2013</v>
      </c>
      <c r="D8494" s="2">
        <v>173977317</v>
      </c>
      <c r="E8494" s="2">
        <v>177846718</v>
      </c>
      <c r="F8494" s="3">
        <v>351824035</v>
      </c>
      <c r="G8494" s="1">
        <v>18.863</v>
      </c>
    </row>
    <row r="8495" spans="1:7" x14ac:dyDescent="0.2">
      <c r="A8495" s="1" t="str">
        <f t="shared" si="132"/>
        <v>2014UNICEF Regions: North America</v>
      </c>
      <c r="B8495" s="1" t="s">
        <v>2781</v>
      </c>
      <c r="C8495" s="1">
        <v>2014</v>
      </c>
      <c r="D8495" s="2">
        <v>175330483</v>
      </c>
      <c r="E8495" s="2">
        <v>179133771</v>
      </c>
      <c r="F8495" s="3">
        <v>354464254</v>
      </c>
      <c r="G8495" s="1">
        <v>19.004000000000001</v>
      </c>
    </row>
    <row r="8496" spans="1:7" x14ac:dyDescent="0.2">
      <c r="A8496" s="1" t="str">
        <f t="shared" si="132"/>
        <v>2015UNICEF Regions: North America</v>
      </c>
      <c r="B8496" s="1" t="s">
        <v>2781</v>
      </c>
      <c r="C8496" s="1">
        <v>2015</v>
      </c>
      <c r="D8496" s="1" t="s">
        <v>820</v>
      </c>
      <c r="E8496" s="2">
        <v>180391555</v>
      </c>
      <c r="F8496" s="3">
        <v>357031045</v>
      </c>
      <c r="G8496" s="1">
        <v>19.141999999999999</v>
      </c>
    </row>
    <row r="8497" spans="1:7" x14ac:dyDescent="0.2">
      <c r="A8497" s="1" t="str">
        <f t="shared" si="132"/>
        <v>2016UNICEF Regions: North America</v>
      </c>
      <c r="B8497" s="1" t="s">
        <v>2781</v>
      </c>
      <c r="C8497" s="1">
        <v>2016</v>
      </c>
      <c r="D8497" s="2">
        <v>177903315</v>
      </c>
      <c r="E8497" s="1" t="s">
        <v>821</v>
      </c>
      <c r="F8497" s="3">
        <v>359524635</v>
      </c>
      <c r="G8497" s="1">
        <v>19.276</v>
      </c>
    </row>
    <row r="8498" spans="1:7" x14ac:dyDescent="0.2">
      <c r="A8498" s="1" t="str">
        <f t="shared" si="132"/>
        <v>2017UNICEF Regions: North America</v>
      </c>
      <c r="B8498" s="1" t="s">
        <v>2781</v>
      </c>
      <c r="C8498" s="1">
        <v>2017</v>
      </c>
      <c r="D8498" s="2">
        <v>179121903</v>
      </c>
      <c r="E8498" s="2">
        <v>182820344</v>
      </c>
      <c r="F8498" s="3">
        <v>361942247</v>
      </c>
      <c r="G8498" s="1">
        <v>19.405000000000001</v>
      </c>
    </row>
    <row r="8499" spans="1:7" x14ac:dyDescent="0.2">
      <c r="A8499" s="1" t="str">
        <f t="shared" si="132"/>
        <v>2018UNICEF Regions: North America</v>
      </c>
      <c r="B8499" s="1" t="s">
        <v>2781</v>
      </c>
      <c r="C8499" s="1">
        <v>2018</v>
      </c>
      <c r="D8499" s="2">
        <v>180301919</v>
      </c>
      <c r="E8499" s="2">
        <v>183994075</v>
      </c>
      <c r="F8499" s="3">
        <v>364295994</v>
      </c>
      <c r="G8499" s="1">
        <v>19.532</v>
      </c>
    </row>
    <row r="8500" spans="1:7" x14ac:dyDescent="0.2">
      <c r="A8500" s="1" t="str">
        <f t="shared" si="132"/>
        <v>2019UNICEF Regions: North America</v>
      </c>
      <c r="B8500" s="1" t="s">
        <v>2781</v>
      </c>
      <c r="C8500" s="1">
        <v>2019</v>
      </c>
      <c r="D8500" s="2">
        <v>181452303</v>
      </c>
      <c r="E8500" s="2">
        <v>185148641</v>
      </c>
      <c r="F8500" s="3">
        <v>366600944</v>
      </c>
      <c r="G8500" s="1">
        <v>19.655000000000001</v>
      </c>
    </row>
    <row r="8501" spans="1:7" x14ac:dyDescent="0.2">
      <c r="A8501" s="1" t="str">
        <f t="shared" si="132"/>
        <v>2020UNICEF Regions: North America</v>
      </c>
      <c r="B8501" s="1" t="s">
        <v>2781</v>
      </c>
      <c r="C8501" s="1">
        <v>2020</v>
      </c>
      <c r="D8501" s="2">
        <v>182580522</v>
      </c>
      <c r="E8501" s="2">
        <v>186289122</v>
      </c>
      <c r="F8501" s="3">
        <v>368869644</v>
      </c>
      <c r="G8501" s="1">
        <v>19.777000000000001</v>
      </c>
    </row>
    <row r="8502" spans="1:7" x14ac:dyDescent="0.2">
      <c r="A8502" s="1" t="str">
        <f t="shared" si="132"/>
        <v>2001UNICEF Regions: South Asia</v>
      </c>
      <c r="B8502" s="1" t="s">
        <v>2782</v>
      </c>
      <c r="C8502" s="1">
        <v>2001</v>
      </c>
      <c r="D8502" s="2">
        <v>734287675</v>
      </c>
      <c r="E8502" s="1" t="s">
        <v>1026</v>
      </c>
      <c r="F8502" s="3">
        <v>1416822995</v>
      </c>
      <c r="G8502" s="1">
        <v>296.93</v>
      </c>
    </row>
    <row r="8503" spans="1:7" x14ac:dyDescent="0.2">
      <c r="A8503" s="1" t="str">
        <f t="shared" si="132"/>
        <v>2002UNICEF Regions: South Asia</v>
      </c>
      <c r="B8503" s="1" t="s">
        <v>2782</v>
      </c>
      <c r="C8503" s="1">
        <v>2002</v>
      </c>
      <c r="D8503" s="2">
        <v>747687242</v>
      </c>
      <c r="E8503" s="2">
        <v>694956802</v>
      </c>
      <c r="F8503" s="3">
        <v>1442644044</v>
      </c>
      <c r="G8503" s="1">
        <v>302.34100000000001</v>
      </c>
    </row>
    <row r="8504" spans="1:7" x14ac:dyDescent="0.2">
      <c r="A8504" s="1" t="str">
        <f t="shared" si="132"/>
        <v>2003UNICEF Regions: South Asia</v>
      </c>
      <c r="B8504" s="1" t="s">
        <v>2782</v>
      </c>
      <c r="C8504" s="1">
        <v>2003</v>
      </c>
      <c r="D8504" s="2">
        <v>761011106</v>
      </c>
      <c r="E8504" s="2">
        <v>707313317</v>
      </c>
      <c r="F8504" s="3">
        <v>1468324423</v>
      </c>
      <c r="G8504" s="1">
        <v>307.72300000000001</v>
      </c>
    </row>
    <row r="8505" spans="1:7" x14ac:dyDescent="0.2">
      <c r="A8505" s="1" t="str">
        <f t="shared" si="132"/>
        <v>2004UNICEF Regions: South Asia</v>
      </c>
      <c r="B8505" s="1" t="s">
        <v>2782</v>
      </c>
      <c r="C8505" s="1">
        <v>2004</v>
      </c>
      <c r="D8505" s="2">
        <v>774177254</v>
      </c>
      <c r="E8505" s="2">
        <v>719580592</v>
      </c>
      <c r="F8505" s="3">
        <v>1493757846</v>
      </c>
      <c r="G8505" s="1">
        <v>313.053</v>
      </c>
    </row>
    <row r="8506" spans="1:7" x14ac:dyDescent="0.2">
      <c r="A8506" s="1" t="str">
        <f t="shared" si="132"/>
        <v>2005UNICEF Regions: South Asia</v>
      </c>
      <c r="B8506" s="1" t="s">
        <v>2782</v>
      </c>
      <c r="C8506" s="1">
        <v>2005</v>
      </c>
      <c r="D8506" s="2">
        <v>787123242</v>
      </c>
      <c r="E8506" s="2">
        <v>731738304</v>
      </c>
      <c r="F8506" s="3">
        <v>1518861546</v>
      </c>
      <c r="G8506" s="1">
        <v>318.31400000000002</v>
      </c>
    </row>
    <row r="8507" spans="1:7" x14ac:dyDescent="0.2">
      <c r="A8507" s="1" t="str">
        <f t="shared" si="132"/>
        <v>2006UNICEF Regions: South Asia</v>
      </c>
      <c r="B8507" s="1" t="s">
        <v>2782</v>
      </c>
      <c r="C8507" s="1">
        <v>2006</v>
      </c>
      <c r="D8507" s="2">
        <v>799833027</v>
      </c>
      <c r="E8507" s="2">
        <v>743777659</v>
      </c>
      <c r="F8507" s="3">
        <v>1543610686</v>
      </c>
      <c r="G8507" s="1">
        <v>323.50099999999998</v>
      </c>
    </row>
    <row r="8508" spans="1:7" x14ac:dyDescent="0.2">
      <c r="A8508" s="1" t="str">
        <f t="shared" si="132"/>
        <v>2007UNICEF Regions: South Asia</v>
      </c>
      <c r="B8508" s="1" t="s">
        <v>2782</v>
      </c>
      <c r="C8508" s="1">
        <v>2007</v>
      </c>
      <c r="D8508" s="2">
        <v>812311741</v>
      </c>
      <c r="E8508" s="2">
        <v>755691434</v>
      </c>
      <c r="F8508" s="3">
        <v>1568003175</v>
      </c>
      <c r="G8508" s="1">
        <v>328.613</v>
      </c>
    </row>
    <row r="8509" spans="1:7" x14ac:dyDescent="0.2">
      <c r="A8509" s="1" t="str">
        <f t="shared" si="132"/>
        <v>2008UNICEF Regions: South Asia</v>
      </c>
      <c r="B8509" s="1" t="s">
        <v>2782</v>
      </c>
      <c r="C8509" s="1">
        <v>2008</v>
      </c>
      <c r="D8509" s="2">
        <v>824546672</v>
      </c>
      <c r="E8509" s="2">
        <v>767464143</v>
      </c>
      <c r="F8509" s="3">
        <v>1592010815</v>
      </c>
      <c r="G8509" s="1">
        <v>333.64499999999998</v>
      </c>
    </row>
    <row r="8510" spans="1:7" x14ac:dyDescent="0.2">
      <c r="A8510" s="1" t="str">
        <f t="shared" si="132"/>
        <v>2009UNICEF Regions: South Asia</v>
      </c>
      <c r="B8510" s="1" t="s">
        <v>2782</v>
      </c>
      <c r="C8510" s="1">
        <v>2009</v>
      </c>
      <c r="D8510" s="2">
        <v>836530392</v>
      </c>
      <c r="E8510" s="2">
        <v>779079795</v>
      </c>
      <c r="F8510" s="3">
        <v>1615610187</v>
      </c>
      <c r="G8510" s="1">
        <v>338.59</v>
      </c>
    </row>
    <row r="8511" spans="1:7" x14ac:dyDescent="0.2">
      <c r="A8511" s="1" t="str">
        <f t="shared" si="132"/>
        <v>2010UNICEF Regions: South Asia</v>
      </c>
      <c r="B8511" s="1" t="s">
        <v>2782</v>
      </c>
      <c r="C8511" s="1">
        <v>2010</v>
      </c>
      <c r="D8511" s="2">
        <v>848264325</v>
      </c>
      <c r="E8511" s="2">
        <v>790528602</v>
      </c>
      <c r="F8511" s="3">
        <v>1638792927</v>
      </c>
      <c r="G8511" s="1">
        <v>343.44900000000001</v>
      </c>
    </row>
    <row r="8512" spans="1:7" x14ac:dyDescent="0.2">
      <c r="A8512" s="1" t="str">
        <f t="shared" si="132"/>
        <v>2011UNICEF Regions: South Asia</v>
      </c>
      <c r="B8512" s="1" t="s">
        <v>2782</v>
      </c>
      <c r="C8512" s="1">
        <v>2011</v>
      </c>
      <c r="D8512" s="2">
        <v>859732708</v>
      </c>
      <c r="E8512" s="1" t="s">
        <v>1027</v>
      </c>
      <c r="F8512" s="3">
        <v>1661532158</v>
      </c>
      <c r="G8512" s="1">
        <v>348.214</v>
      </c>
    </row>
    <row r="8513" spans="1:7" x14ac:dyDescent="0.2">
      <c r="A8513" s="1" t="str">
        <f t="shared" si="132"/>
        <v>2012UNICEF Regions: South Asia</v>
      </c>
      <c r="B8513" s="1" t="s">
        <v>2782</v>
      </c>
      <c r="C8513" s="1">
        <v>2012</v>
      </c>
      <c r="D8513" s="2">
        <v>870950799</v>
      </c>
      <c r="E8513" s="2">
        <v>812897252</v>
      </c>
      <c r="F8513" s="3">
        <v>1683848051</v>
      </c>
      <c r="G8513" s="1">
        <v>352.89100000000002</v>
      </c>
    </row>
    <row r="8514" spans="1:7" x14ac:dyDescent="0.2">
      <c r="A8514" s="1" t="str">
        <f t="shared" si="132"/>
        <v>2013UNICEF Regions: South Asia</v>
      </c>
      <c r="B8514" s="1" t="s">
        <v>2782</v>
      </c>
      <c r="C8514" s="1">
        <v>2013</v>
      </c>
      <c r="D8514" s="2">
        <v>881990653</v>
      </c>
      <c r="E8514" s="2">
        <v>823848945</v>
      </c>
      <c r="F8514" s="3">
        <v>1705839598</v>
      </c>
      <c r="G8514" s="1">
        <v>357.5</v>
      </c>
    </row>
    <row r="8515" spans="1:7" x14ac:dyDescent="0.2">
      <c r="A8515" s="1" t="str">
        <f t="shared" ref="A8515:A8578" si="133">C8515&amp;B8515</f>
        <v>2014UNICEF Regions: South Asia</v>
      </c>
      <c r="B8515" s="1" t="s">
        <v>2782</v>
      </c>
      <c r="C8515" s="1">
        <v>2014</v>
      </c>
      <c r="D8515" s="2">
        <v>892949656</v>
      </c>
      <c r="E8515" s="2">
        <v>834692878</v>
      </c>
      <c r="F8515" s="3">
        <v>1727642534</v>
      </c>
      <c r="G8515" s="1">
        <v>362.07</v>
      </c>
    </row>
    <row r="8516" spans="1:7" x14ac:dyDescent="0.2">
      <c r="A8516" s="1" t="str">
        <f t="shared" si="133"/>
        <v>2015UNICEF Regions: South Asia</v>
      </c>
      <c r="B8516" s="1" t="s">
        <v>2782</v>
      </c>
      <c r="C8516" s="1">
        <v>2015</v>
      </c>
      <c r="D8516" s="2">
        <v>903898356</v>
      </c>
      <c r="E8516" s="2">
        <v>845456735</v>
      </c>
      <c r="F8516" s="3">
        <v>1749355091</v>
      </c>
      <c r="G8516" s="1">
        <v>366.62</v>
      </c>
    </row>
    <row r="8517" spans="1:7" x14ac:dyDescent="0.2">
      <c r="A8517" s="1" t="str">
        <f t="shared" si="133"/>
        <v>2016UNICEF Regions: South Asia</v>
      </c>
      <c r="B8517" s="1" t="s">
        <v>2782</v>
      </c>
      <c r="C8517" s="1">
        <v>2016</v>
      </c>
      <c r="D8517" s="2">
        <v>914857904</v>
      </c>
      <c r="E8517" s="2">
        <v>856147699</v>
      </c>
      <c r="F8517" s="3">
        <v>1771005603</v>
      </c>
      <c r="G8517" s="1">
        <v>371.15699999999998</v>
      </c>
    </row>
    <row r="8518" spans="1:7" x14ac:dyDescent="0.2">
      <c r="A8518" s="1" t="str">
        <f t="shared" si="133"/>
        <v>2017UNICEF Regions: South Asia</v>
      </c>
      <c r="B8518" s="1" t="s">
        <v>2782</v>
      </c>
      <c r="C8518" s="1">
        <v>2017</v>
      </c>
      <c r="D8518" s="2">
        <v>925810088</v>
      </c>
      <c r="E8518" s="2">
        <v>866757104</v>
      </c>
      <c r="F8518" s="3">
        <v>1792567192</v>
      </c>
      <c r="G8518" s="1">
        <v>375.67599999999999</v>
      </c>
    </row>
    <row r="8519" spans="1:7" x14ac:dyDescent="0.2">
      <c r="A8519" s="1" t="str">
        <f t="shared" si="133"/>
        <v>2018UNICEF Regions: South Asia</v>
      </c>
      <c r="B8519" s="1" t="s">
        <v>2782</v>
      </c>
      <c r="C8519" s="1">
        <v>2018</v>
      </c>
      <c r="D8519" s="2">
        <v>936736308</v>
      </c>
      <c r="E8519" s="1" t="s">
        <v>1028</v>
      </c>
      <c r="F8519" s="3">
        <v>1814013778</v>
      </c>
      <c r="G8519" s="1">
        <v>380.17099999999999</v>
      </c>
    </row>
    <row r="8520" spans="1:7" x14ac:dyDescent="0.2">
      <c r="A8520" s="1" t="str">
        <f t="shared" si="133"/>
        <v>2019UNICEF Regions: South Asia</v>
      </c>
      <c r="B8520" s="1" t="s">
        <v>2782</v>
      </c>
      <c r="C8520" s="1">
        <v>2019</v>
      </c>
      <c r="D8520" s="2">
        <v>947602141</v>
      </c>
      <c r="E8520" s="2">
        <v>887695362</v>
      </c>
      <c r="F8520" s="3">
        <v>1835297503</v>
      </c>
      <c r="G8520" s="1">
        <v>384.63099999999997</v>
      </c>
    </row>
    <row r="8521" spans="1:7" x14ac:dyDescent="0.2">
      <c r="A8521" s="1" t="str">
        <f t="shared" si="133"/>
        <v>2020UNICEF Regions: South Asia</v>
      </c>
      <c r="B8521" s="1" t="s">
        <v>2782</v>
      </c>
      <c r="C8521" s="1">
        <v>2020</v>
      </c>
      <c r="D8521" s="2">
        <v>958377151</v>
      </c>
      <c r="E8521" s="2">
        <v>897999501</v>
      </c>
      <c r="F8521" s="3">
        <v>1856376652</v>
      </c>
      <c r="G8521" s="1">
        <v>389.04899999999998</v>
      </c>
    </row>
    <row r="8522" spans="1:7" x14ac:dyDescent="0.2">
      <c r="A8522" s="1" t="str">
        <f t="shared" si="133"/>
        <v>2001UNICEF Regions: Sub-Saharan Africa</v>
      </c>
      <c r="B8522" s="1" t="s">
        <v>2783</v>
      </c>
      <c r="C8522" s="1">
        <v>2001</v>
      </c>
      <c r="D8522" s="2">
        <v>340478524</v>
      </c>
      <c r="E8522" s="2">
        <v>344119706</v>
      </c>
      <c r="F8522" s="3" t="s">
        <v>2784</v>
      </c>
      <c r="G8522" s="1">
        <v>28.954000000000001</v>
      </c>
    </row>
    <row r="8523" spans="1:7" x14ac:dyDescent="0.2">
      <c r="A8523" s="1" t="str">
        <f t="shared" si="133"/>
        <v>2002UNICEF Regions: Sub-Saharan Africa</v>
      </c>
      <c r="B8523" s="1" t="s">
        <v>2783</v>
      </c>
      <c r="C8523" s="1">
        <v>2002</v>
      </c>
      <c r="D8523" s="1" t="s">
        <v>2785</v>
      </c>
      <c r="E8523" s="2">
        <v>353212435</v>
      </c>
      <c r="F8523" s="3">
        <v>702737935</v>
      </c>
      <c r="G8523" s="1">
        <v>29.722000000000001</v>
      </c>
    </row>
    <row r="8524" spans="1:7" x14ac:dyDescent="0.2">
      <c r="A8524" s="1" t="str">
        <f t="shared" si="133"/>
        <v>2003UNICEF Regions: Sub-Saharan Africa</v>
      </c>
      <c r="B8524" s="1" t="s">
        <v>2783</v>
      </c>
      <c r="C8524" s="1">
        <v>2003</v>
      </c>
      <c r="D8524" s="2">
        <v>358849254</v>
      </c>
      <c r="E8524" s="2">
        <v>362568934</v>
      </c>
      <c r="F8524" s="3">
        <v>721418188</v>
      </c>
      <c r="G8524" s="1">
        <v>30.512</v>
      </c>
    </row>
    <row r="8525" spans="1:7" x14ac:dyDescent="0.2">
      <c r="A8525" s="1" t="str">
        <f t="shared" si="133"/>
        <v>2004UNICEF Regions: Sub-Saharan Africa</v>
      </c>
      <c r="B8525" s="1" t="s">
        <v>2783</v>
      </c>
      <c r="C8525" s="1">
        <v>2004</v>
      </c>
      <c r="D8525" s="2">
        <v>368485242</v>
      </c>
      <c r="E8525" s="2">
        <v>372228877</v>
      </c>
      <c r="F8525" s="3">
        <v>740714119</v>
      </c>
      <c r="G8525" s="1">
        <v>31.327999999999999</v>
      </c>
    </row>
    <row r="8526" spans="1:7" x14ac:dyDescent="0.2">
      <c r="A8526" s="1" t="str">
        <f t="shared" si="133"/>
        <v>2005UNICEF Regions: Sub-Saharan Africa</v>
      </c>
      <c r="B8526" s="1" t="s">
        <v>2783</v>
      </c>
      <c r="C8526" s="1">
        <v>2005</v>
      </c>
      <c r="D8526" s="2">
        <v>378460716</v>
      </c>
      <c r="E8526" s="2">
        <v>382221801</v>
      </c>
      <c r="F8526" s="3">
        <v>760682517</v>
      </c>
      <c r="G8526" s="1">
        <v>32.171999999999997</v>
      </c>
    </row>
    <row r="8527" spans="1:7" x14ac:dyDescent="0.2">
      <c r="A8527" s="1" t="str">
        <f t="shared" si="133"/>
        <v>2006UNICEF Regions: Sub-Saharan Africa</v>
      </c>
      <c r="B8527" s="1" t="s">
        <v>2783</v>
      </c>
      <c r="C8527" s="1">
        <v>2006</v>
      </c>
      <c r="D8527" s="2">
        <v>388788137</v>
      </c>
      <c r="E8527" s="2">
        <v>392562104</v>
      </c>
      <c r="F8527" s="3">
        <v>781350241</v>
      </c>
      <c r="G8527" s="1">
        <v>33.045999999999999</v>
      </c>
    </row>
    <row r="8528" spans="1:7" x14ac:dyDescent="0.2">
      <c r="A8528" s="1" t="str">
        <f t="shared" si="133"/>
        <v>2007UNICEF Regions: Sub-Saharan Africa</v>
      </c>
      <c r="B8528" s="1" t="s">
        <v>2783</v>
      </c>
      <c r="C8528" s="1">
        <v>2007</v>
      </c>
      <c r="D8528" s="2">
        <v>399468712</v>
      </c>
      <c r="E8528" s="1" t="s">
        <v>2786</v>
      </c>
      <c r="F8528" s="3">
        <v>802717342</v>
      </c>
      <c r="G8528" s="1">
        <v>33.950000000000003</v>
      </c>
    </row>
    <row r="8529" spans="1:7" x14ac:dyDescent="0.2">
      <c r="A8529" s="1" t="str">
        <f t="shared" si="133"/>
        <v>2008UNICEF Regions: Sub-Saharan Africa</v>
      </c>
      <c r="B8529" s="1" t="s">
        <v>2783</v>
      </c>
      <c r="C8529" s="1">
        <v>2008</v>
      </c>
      <c r="D8529" s="2">
        <v>410503512</v>
      </c>
      <c r="E8529" s="2">
        <v>414274721</v>
      </c>
      <c r="F8529" s="3">
        <v>824778233</v>
      </c>
      <c r="G8529" s="1">
        <v>34.883000000000003</v>
      </c>
    </row>
    <row r="8530" spans="1:7" x14ac:dyDescent="0.2">
      <c r="A8530" s="1" t="str">
        <f t="shared" si="133"/>
        <v>2009UNICEF Regions: Sub-Saharan Africa</v>
      </c>
      <c r="B8530" s="1" t="s">
        <v>2783</v>
      </c>
      <c r="C8530" s="1">
        <v>2009</v>
      </c>
      <c r="D8530" s="2">
        <v>421888257</v>
      </c>
      <c r="E8530" s="2">
        <v>425625987</v>
      </c>
      <c r="F8530" s="3">
        <v>847514244</v>
      </c>
      <c r="G8530" s="1">
        <v>35.844999999999999</v>
      </c>
    </row>
    <row r="8531" spans="1:7" x14ac:dyDescent="0.2">
      <c r="A8531" s="1" t="str">
        <f t="shared" si="133"/>
        <v>2010UNICEF Regions: Sub-Saharan Africa</v>
      </c>
      <c r="B8531" s="1" t="s">
        <v>2783</v>
      </c>
      <c r="C8531" s="1">
        <v>2010</v>
      </c>
      <c r="D8531" s="2">
        <v>433618089</v>
      </c>
      <c r="E8531" s="2">
        <v>437290682</v>
      </c>
      <c r="F8531" s="3">
        <v>870908771</v>
      </c>
      <c r="G8531" s="1">
        <v>36.834000000000003</v>
      </c>
    </row>
    <row r="8532" spans="1:7" x14ac:dyDescent="0.2">
      <c r="A8532" s="1" t="str">
        <f t="shared" si="133"/>
        <v>2011UNICEF Regions: Sub-Saharan Africa</v>
      </c>
      <c r="B8532" s="1" t="s">
        <v>2783</v>
      </c>
      <c r="C8532" s="1">
        <v>2011</v>
      </c>
      <c r="D8532" s="2">
        <v>445693226</v>
      </c>
      <c r="E8532" s="2">
        <v>449266973</v>
      </c>
      <c r="F8532" s="3">
        <v>894960199</v>
      </c>
      <c r="G8532" s="1">
        <v>37.850999999999999</v>
      </c>
    </row>
    <row r="8533" spans="1:7" x14ac:dyDescent="0.2">
      <c r="A8533" s="1" t="str">
        <f t="shared" si="133"/>
        <v>2012UNICEF Regions: Sub-Saharan Africa</v>
      </c>
      <c r="B8533" s="1" t="s">
        <v>2783</v>
      </c>
      <c r="C8533" s="1">
        <v>2012</v>
      </c>
      <c r="D8533" s="2">
        <v>458110629</v>
      </c>
      <c r="E8533" s="2">
        <v>461555846</v>
      </c>
      <c r="F8533" s="3">
        <v>919666475</v>
      </c>
      <c r="G8533" s="1">
        <v>38.896000000000001</v>
      </c>
    </row>
    <row r="8534" spans="1:7" x14ac:dyDescent="0.2">
      <c r="A8534" s="1" t="str">
        <f t="shared" si="133"/>
        <v>2013UNICEF Regions: Sub-Saharan Africa</v>
      </c>
      <c r="B8534" s="1" t="s">
        <v>2783</v>
      </c>
      <c r="C8534" s="1">
        <v>2013</v>
      </c>
      <c r="D8534" s="2">
        <v>470856554</v>
      </c>
      <c r="E8534" s="2">
        <v>474149934</v>
      </c>
      <c r="F8534" s="3">
        <v>945006488</v>
      </c>
      <c r="G8534" s="1">
        <v>39.968000000000004</v>
      </c>
    </row>
    <row r="8535" spans="1:7" x14ac:dyDescent="0.2">
      <c r="A8535" s="1" t="str">
        <f t="shared" si="133"/>
        <v>2014UNICEF Regions: Sub-Saharan Africa</v>
      </c>
      <c r="B8535" s="1" t="s">
        <v>2783</v>
      </c>
      <c r="C8535" s="1">
        <v>2014</v>
      </c>
      <c r="D8535" s="2">
        <v>483912447</v>
      </c>
      <c r="E8535" s="2">
        <v>487040239</v>
      </c>
      <c r="F8535" s="3">
        <v>970952686</v>
      </c>
      <c r="G8535" s="1">
        <v>41.064999999999998</v>
      </c>
    </row>
    <row r="8536" spans="1:7" x14ac:dyDescent="0.2">
      <c r="A8536" s="1" t="str">
        <f t="shared" si="133"/>
        <v>2015UNICEF Regions: Sub-Saharan Africa</v>
      </c>
      <c r="B8536" s="1" t="s">
        <v>2783</v>
      </c>
      <c r="C8536" s="1">
        <v>2015</v>
      </c>
      <c r="D8536" s="2">
        <v>497262029</v>
      </c>
      <c r="E8536" s="1" t="s">
        <v>2787</v>
      </c>
      <c r="F8536" s="3">
        <v>997480149</v>
      </c>
      <c r="G8536" s="1">
        <v>42.186999999999998</v>
      </c>
    </row>
    <row r="8537" spans="1:7" x14ac:dyDescent="0.2">
      <c r="A8537" s="1" t="str">
        <f t="shared" si="133"/>
        <v>2016UNICEF Regions: Sub-Saharan Africa</v>
      </c>
      <c r="B8537" s="1" t="s">
        <v>2783</v>
      </c>
      <c r="C8537" s="1">
        <v>2016</v>
      </c>
      <c r="D8537" s="2">
        <v>510900352</v>
      </c>
      <c r="E8537" s="2">
        <v>513680601</v>
      </c>
      <c r="F8537" s="3">
        <v>1024580953</v>
      </c>
      <c r="G8537" s="1">
        <v>43.332999999999998</v>
      </c>
    </row>
    <row r="8538" spans="1:7" x14ac:dyDescent="0.2">
      <c r="A8538" s="1" t="str">
        <f t="shared" si="133"/>
        <v>2017UNICEF Regions: Sub-Saharan Africa</v>
      </c>
      <c r="B8538" s="1" t="s">
        <v>2783</v>
      </c>
      <c r="C8538" s="1">
        <v>2017</v>
      </c>
      <c r="D8538" s="2">
        <v>524820819</v>
      </c>
      <c r="E8538" s="2">
        <v>527421651</v>
      </c>
      <c r="F8538" s="3" t="s">
        <v>2788</v>
      </c>
      <c r="G8538" s="1">
        <v>44.503</v>
      </c>
    </row>
    <row r="8539" spans="1:7" x14ac:dyDescent="0.2">
      <c r="A8539" s="1" t="str">
        <f t="shared" si="133"/>
        <v>2018UNICEF Regions: Sub-Saharan Africa</v>
      </c>
      <c r="B8539" s="1" t="s">
        <v>2783</v>
      </c>
      <c r="C8539" s="1">
        <v>2018</v>
      </c>
      <c r="D8539" s="2">
        <v>539003075</v>
      </c>
      <c r="E8539" s="2">
        <v>541425669</v>
      </c>
      <c r="F8539" s="3">
        <v>1080428744</v>
      </c>
      <c r="G8539" s="1">
        <v>45.695999999999998</v>
      </c>
    </row>
    <row r="8540" spans="1:7" x14ac:dyDescent="0.2">
      <c r="A8540" s="1" t="str">
        <f t="shared" si="133"/>
        <v>2019UNICEF Regions: Sub-Saharan Africa</v>
      </c>
      <c r="B8540" s="1" t="s">
        <v>2783</v>
      </c>
      <c r="C8540" s="1">
        <v>2019</v>
      </c>
      <c r="D8540" s="2">
        <v>553422998</v>
      </c>
      <c r="E8540" s="1" t="s">
        <v>2789</v>
      </c>
      <c r="F8540" s="3">
        <v>1109096648</v>
      </c>
      <c r="G8540" s="1">
        <v>46.908000000000001</v>
      </c>
    </row>
    <row r="8541" spans="1:7" x14ac:dyDescent="0.2">
      <c r="A8541" s="1" t="str">
        <f t="shared" si="133"/>
        <v>2020UNICEF Regions: Sub-Saharan Africa</v>
      </c>
      <c r="B8541" s="1" t="s">
        <v>2783</v>
      </c>
      <c r="C8541" s="1">
        <v>2020</v>
      </c>
      <c r="D8541" s="2">
        <v>568063034</v>
      </c>
      <c r="E8541" s="1" t="s">
        <v>2790</v>
      </c>
      <c r="F8541" s="3">
        <v>1138214874</v>
      </c>
      <c r="G8541" s="1">
        <v>48.14</v>
      </c>
    </row>
    <row r="8542" spans="1:7" x14ac:dyDescent="0.2">
      <c r="A8542" s="1" t="str">
        <f t="shared" si="133"/>
        <v>2001UNICEF Regions: West and Central Africa</v>
      </c>
      <c r="B8542" s="1" t="s">
        <v>2791</v>
      </c>
      <c r="C8542" s="1">
        <v>2001</v>
      </c>
      <c r="D8542" s="2">
        <v>161490347</v>
      </c>
      <c r="E8542" s="2">
        <v>161522785</v>
      </c>
      <c r="F8542" s="3">
        <v>323013132</v>
      </c>
      <c r="G8542" s="1">
        <v>28.548999999999999</v>
      </c>
    </row>
    <row r="8543" spans="1:7" x14ac:dyDescent="0.2">
      <c r="A8543" s="1" t="str">
        <f t="shared" si="133"/>
        <v>2002UNICEF Regions: West and Central Africa</v>
      </c>
      <c r="B8543" s="1" t="s">
        <v>2791</v>
      </c>
      <c r="C8543" s="1">
        <v>2002</v>
      </c>
      <c r="D8543" s="2">
        <v>165954941</v>
      </c>
      <c r="E8543" s="2">
        <v>165912458</v>
      </c>
      <c r="F8543" s="3">
        <v>331867399</v>
      </c>
      <c r="G8543" s="1">
        <v>29.332000000000001</v>
      </c>
    </row>
    <row r="8544" spans="1:7" x14ac:dyDescent="0.2">
      <c r="A8544" s="1" t="str">
        <f t="shared" si="133"/>
        <v>2003UNICEF Regions: West and Central Africa</v>
      </c>
      <c r="B8544" s="1" t="s">
        <v>2791</v>
      </c>
      <c r="C8544" s="1">
        <v>2003</v>
      </c>
      <c r="D8544" s="2">
        <v>170588631</v>
      </c>
      <c r="E8544" s="2">
        <v>170462531</v>
      </c>
      <c r="F8544" s="3">
        <v>341051162</v>
      </c>
      <c r="G8544" s="1">
        <v>30.143999999999998</v>
      </c>
    </row>
    <row r="8545" spans="1:7" x14ac:dyDescent="0.2">
      <c r="A8545" s="1" t="str">
        <f t="shared" si="133"/>
        <v>2004UNICEF Regions: West and Central Africa</v>
      </c>
      <c r="B8545" s="1" t="s">
        <v>2791</v>
      </c>
      <c r="C8545" s="1">
        <v>2004</v>
      </c>
      <c r="D8545" s="2">
        <v>175399929</v>
      </c>
      <c r="E8545" s="2">
        <v>175181263</v>
      </c>
      <c r="F8545" s="3">
        <v>350581192</v>
      </c>
      <c r="G8545" s="1">
        <v>30.986000000000001</v>
      </c>
    </row>
    <row r="8546" spans="1:7" x14ac:dyDescent="0.2">
      <c r="A8546" s="1" t="str">
        <f t="shared" si="133"/>
        <v>2005UNICEF Regions: West and Central Africa</v>
      </c>
      <c r="B8546" s="1" t="s">
        <v>2791</v>
      </c>
      <c r="C8546" s="1">
        <v>2005</v>
      </c>
      <c r="D8546" s="1" t="s">
        <v>2792</v>
      </c>
      <c r="E8546" s="2">
        <v>180074468</v>
      </c>
      <c r="F8546" s="3">
        <v>360469308</v>
      </c>
      <c r="G8546" s="1">
        <v>31.86</v>
      </c>
    </row>
    <row r="8547" spans="1:7" x14ac:dyDescent="0.2">
      <c r="A8547" s="1" t="str">
        <f t="shared" si="133"/>
        <v>2006UNICEF Regions: West and Central Africa</v>
      </c>
      <c r="B8547" s="1" t="s">
        <v>2791</v>
      </c>
      <c r="C8547" s="1">
        <v>2006</v>
      </c>
      <c r="D8547" s="2">
        <v>185581054</v>
      </c>
      <c r="E8547" s="2">
        <v>185149403</v>
      </c>
      <c r="F8547" s="3">
        <v>370730457</v>
      </c>
      <c r="G8547" s="1">
        <v>32.767000000000003</v>
      </c>
    </row>
    <row r="8548" spans="1:7" x14ac:dyDescent="0.2">
      <c r="A8548" s="1" t="str">
        <f t="shared" si="133"/>
        <v>2007UNICEF Regions: West and Central Africa</v>
      </c>
      <c r="B8548" s="1" t="s">
        <v>2791</v>
      </c>
      <c r="C8548" s="1">
        <v>2007</v>
      </c>
      <c r="D8548" s="2">
        <v>190959647</v>
      </c>
      <c r="E8548" s="2">
        <v>190407177</v>
      </c>
      <c r="F8548" s="3">
        <v>381366824</v>
      </c>
      <c r="G8548" s="1">
        <v>33.707000000000001</v>
      </c>
    </row>
    <row r="8549" spans="1:7" x14ac:dyDescent="0.2">
      <c r="A8549" s="1" t="str">
        <f t="shared" si="133"/>
        <v>2008UNICEF Regions: West and Central Africa</v>
      </c>
      <c r="B8549" s="1" t="s">
        <v>2791</v>
      </c>
      <c r="C8549" s="1">
        <v>2008</v>
      </c>
      <c r="D8549" s="2">
        <v>196520828</v>
      </c>
      <c r="E8549" s="2">
        <v>195838972</v>
      </c>
      <c r="F8549" s="3" t="s">
        <v>2793</v>
      </c>
      <c r="G8549" s="1">
        <v>34.679000000000002</v>
      </c>
    </row>
    <row r="8550" spans="1:7" x14ac:dyDescent="0.2">
      <c r="A8550" s="1" t="str">
        <f t="shared" si="133"/>
        <v>2009UNICEF Regions: West and Central Africa</v>
      </c>
      <c r="B8550" s="1" t="s">
        <v>2791</v>
      </c>
      <c r="C8550" s="1">
        <v>2009</v>
      </c>
      <c r="D8550" s="1" t="s">
        <v>2794</v>
      </c>
      <c r="E8550" s="2">
        <v>201430991</v>
      </c>
      <c r="F8550" s="3">
        <v>403680121</v>
      </c>
      <c r="G8550" s="1">
        <v>35.679000000000002</v>
      </c>
    </row>
    <row r="8551" spans="1:7" x14ac:dyDescent="0.2">
      <c r="A8551" s="1" t="str">
        <f t="shared" si="133"/>
        <v>2010UNICEF Regions: West and Central Africa</v>
      </c>
      <c r="B8551" s="1" t="s">
        <v>2791</v>
      </c>
      <c r="C8551" s="1">
        <v>2010</v>
      </c>
      <c r="D8551" s="2">
        <v>208133247</v>
      </c>
      <c r="E8551" s="2">
        <v>207173047</v>
      </c>
      <c r="F8551" s="3">
        <v>415306294</v>
      </c>
      <c r="G8551" s="1">
        <v>36.707000000000001</v>
      </c>
    </row>
    <row r="8552" spans="1:7" x14ac:dyDescent="0.2">
      <c r="A8552" s="1" t="str">
        <f t="shared" si="133"/>
        <v>2011UNICEF Regions: West and Central Africa</v>
      </c>
      <c r="B8552" s="1" t="s">
        <v>2791</v>
      </c>
      <c r="C8552" s="1">
        <v>2011</v>
      </c>
      <c r="D8552" s="2">
        <v>214168825</v>
      </c>
      <c r="E8552" s="2">
        <v>213061567</v>
      </c>
      <c r="F8552" s="3">
        <v>427230392</v>
      </c>
      <c r="G8552" s="1">
        <v>37.761000000000003</v>
      </c>
    </row>
    <row r="8553" spans="1:7" x14ac:dyDescent="0.2">
      <c r="A8553" s="1" t="str">
        <f t="shared" si="133"/>
        <v>2012UNICEF Regions: West and Central Africa</v>
      </c>
      <c r="B8553" s="1" t="s">
        <v>2791</v>
      </c>
      <c r="C8553" s="1">
        <v>2012</v>
      </c>
      <c r="D8553" s="2">
        <v>220358374</v>
      </c>
      <c r="E8553" s="2">
        <v>219099202</v>
      </c>
      <c r="F8553" s="3">
        <v>439457576</v>
      </c>
      <c r="G8553" s="1">
        <v>38.841000000000001</v>
      </c>
    </row>
    <row r="8554" spans="1:7" x14ac:dyDescent="0.2">
      <c r="A8554" s="1" t="str">
        <f t="shared" si="133"/>
        <v>2013UNICEF Regions: West and Central Africa</v>
      </c>
      <c r="B8554" s="1" t="s">
        <v>2791</v>
      </c>
      <c r="C8554" s="1">
        <v>2013</v>
      </c>
      <c r="D8554" s="2">
        <v>226705668</v>
      </c>
      <c r="E8554" s="2">
        <v>225288691</v>
      </c>
      <c r="F8554" s="3">
        <v>451994359</v>
      </c>
      <c r="G8554" s="1">
        <v>39.948999999999998</v>
      </c>
    </row>
    <row r="8555" spans="1:7" x14ac:dyDescent="0.2">
      <c r="A8555" s="1" t="str">
        <f t="shared" si="133"/>
        <v>2014UNICEF Regions: West and Central Africa</v>
      </c>
      <c r="B8555" s="1" t="s">
        <v>2791</v>
      </c>
      <c r="C8555" s="1">
        <v>2014</v>
      </c>
      <c r="D8555" s="2">
        <v>233216846</v>
      </c>
      <c r="E8555" s="2">
        <v>231635042</v>
      </c>
      <c r="F8555" s="3">
        <v>464851888</v>
      </c>
      <c r="G8555" s="1">
        <v>41.085999999999999</v>
      </c>
    </row>
    <row r="8556" spans="1:7" x14ac:dyDescent="0.2">
      <c r="A8556" s="1" t="str">
        <f t="shared" si="133"/>
        <v>2015UNICEF Regions: West and Central Africa</v>
      </c>
      <c r="B8556" s="1" t="s">
        <v>2791</v>
      </c>
      <c r="C8556" s="1">
        <v>2015</v>
      </c>
      <c r="D8556" s="2">
        <v>239895472</v>
      </c>
      <c r="E8556" s="2">
        <v>238141019</v>
      </c>
      <c r="F8556" s="3">
        <v>478036491</v>
      </c>
      <c r="G8556" s="1">
        <v>42.250999999999998</v>
      </c>
    </row>
    <row r="8557" spans="1:7" x14ac:dyDescent="0.2">
      <c r="A8557" s="1" t="str">
        <f t="shared" si="133"/>
        <v>2016UNICEF Regions: West and Central Africa</v>
      </c>
      <c r="B8557" s="1" t="s">
        <v>2791</v>
      </c>
      <c r="C8557" s="1">
        <v>2016</v>
      </c>
      <c r="D8557" s="1" t="s">
        <v>2795</v>
      </c>
      <c r="E8557" s="2">
        <v>244807308</v>
      </c>
      <c r="F8557" s="3">
        <v>491549608</v>
      </c>
      <c r="G8557" s="1">
        <v>43.445</v>
      </c>
    </row>
    <row r="8558" spans="1:7" x14ac:dyDescent="0.2">
      <c r="A8558" s="1" t="str">
        <f t="shared" si="133"/>
        <v>2017UNICEF Regions: West and Central Africa</v>
      </c>
      <c r="B8558" s="1" t="s">
        <v>2791</v>
      </c>
      <c r="C8558" s="1">
        <v>2017</v>
      </c>
      <c r="D8558" s="2">
        <v>253751927</v>
      </c>
      <c r="E8558" s="2">
        <v>251629862</v>
      </c>
      <c r="F8558" s="3">
        <v>505381789</v>
      </c>
      <c r="G8558" s="1">
        <v>44.667999999999999</v>
      </c>
    </row>
    <row r="8559" spans="1:7" x14ac:dyDescent="0.2">
      <c r="A8559" s="1" t="str">
        <f t="shared" si="133"/>
        <v>2018UNICEF Regions: West and Central Africa</v>
      </c>
      <c r="B8559" s="1" t="s">
        <v>2791</v>
      </c>
      <c r="C8559" s="1">
        <v>2018</v>
      </c>
      <c r="D8559" s="2">
        <v>260913697</v>
      </c>
      <c r="E8559" s="2">
        <v>258600847</v>
      </c>
      <c r="F8559" s="3">
        <v>519514544</v>
      </c>
      <c r="G8559" s="1">
        <v>45.917000000000002</v>
      </c>
    </row>
    <row r="8560" spans="1:7" x14ac:dyDescent="0.2">
      <c r="A8560" s="1" t="str">
        <f t="shared" si="133"/>
        <v>2019UNICEF Regions: West and Central Africa</v>
      </c>
      <c r="B8560" s="1" t="s">
        <v>2791</v>
      </c>
      <c r="C8560" s="1">
        <v>2019</v>
      </c>
      <c r="D8560" s="2">
        <v>268213492</v>
      </c>
      <c r="E8560" s="2">
        <v>265709783</v>
      </c>
      <c r="F8560" s="3">
        <v>533923275</v>
      </c>
      <c r="G8560" s="1">
        <v>47.191000000000003</v>
      </c>
    </row>
    <row r="8561" spans="1:7" x14ac:dyDescent="0.2">
      <c r="A8561" s="1" t="str">
        <f t="shared" si="133"/>
        <v>2020UNICEF Regions: West and Central Africa</v>
      </c>
      <c r="B8561" s="1" t="s">
        <v>2791</v>
      </c>
      <c r="C8561" s="1">
        <v>2020</v>
      </c>
      <c r="D8561" s="2">
        <v>275640954</v>
      </c>
      <c r="E8561" s="2">
        <v>272949158</v>
      </c>
      <c r="F8561" s="3">
        <v>548590112</v>
      </c>
      <c r="G8561" s="1">
        <v>48.487000000000002</v>
      </c>
    </row>
    <row r="8562" spans="1:7" x14ac:dyDescent="0.2">
      <c r="A8562" s="1" t="str">
        <f t="shared" si="133"/>
        <v>2001UNICEF Regions: Western Europe</v>
      </c>
      <c r="B8562" s="1" t="s">
        <v>2796</v>
      </c>
      <c r="C8562" s="1">
        <v>2001</v>
      </c>
      <c r="D8562" s="2">
        <v>226617935</v>
      </c>
      <c r="E8562" s="1" t="s">
        <v>2797</v>
      </c>
      <c r="F8562" s="3">
        <v>465221215</v>
      </c>
      <c r="G8562" s="1">
        <v>106.874</v>
      </c>
    </row>
    <row r="8563" spans="1:7" x14ac:dyDescent="0.2">
      <c r="A8563" s="1" t="str">
        <f t="shared" si="133"/>
        <v>2002UNICEF Regions: Western Europe</v>
      </c>
      <c r="B8563" s="1" t="s">
        <v>2796</v>
      </c>
      <c r="C8563" s="1">
        <v>2002</v>
      </c>
      <c r="D8563" s="2">
        <v>227650598</v>
      </c>
      <c r="E8563" s="2">
        <v>239508875</v>
      </c>
      <c r="F8563" s="3">
        <v>467159473</v>
      </c>
      <c r="G8563" s="1">
        <v>107.32</v>
      </c>
    </row>
    <row r="8564" spans="1:7" x14ac:dyDescent="0.2">
      <c r="A8564" s="1" t="str">
        <f t="shared" si="133"/>
        <v>2003UNICEF Regions: Western Europe</v>
      </c>
      <c r="B8564" s="1" t="s">
        <v>2796</v>
      </c>
      <c r="C8564" s="1">
        <v>2003</v>
      </c>
      <c r="D8564" s="1" t="s">
        <v>2798</v>
      </c>
      <c r="E8564" s="2">
        <v>240525652</v>
      </c>
      <c r="F8564" s="3">
        <v>469328402</v>
      </c>
      <c r="G8564" s="1">
        <v>107.818</v>
      </c>
    </row>
    <row r="8565" spans="1:7" x14ac:dyDescent="0.2">
      <c r="A8565" s="1" t="str">
        <f t="shared" si="133"/>
        <v>2004UNICEF Regions: Western Europe</v>
      </c>
      <c r="B8565" s="1" t="s">
        <v>2796</v>
      </c>
      <c r="C8565" s="1">
        <v>2004</v>
      </c>
      <c r="D8565" s="2">
        <v>229994179</v>
      </c>
      <c r="E8565" s="2">
        <v>241593034</v>
      </c>
      <c r="F8565" s="3">
        <v>471587213</v>
      </c>
      <c r="G8565" s="1">
        <v>108.337</v>
      </c>
    </row>
    <row r="8566" spans="1:7" x14ac:dyDescent="0.2">
      <c r="A8566" s="1" t="str">
        <f t="shared" si="133"/>
        <v>2005UNICEF Regions: Western Europe</v>
      </c>
      <c r="B8566" s="1" t="s">
        <v>2796</v>
      </c>
      <c r="C8566" s="1">
        <v>2005</v>
      </c>
      <c r="D8566" s="2">
        <v>231163303</v>
      </c>
      <c r="E8566" s="2">
        <v>242663011</v>
      </c>
      <c r="F8566" s="3">
        <v>473826314</v>
      </c>
      <c r="G8566" s="1">
        <v>108.851</v>
      </c>
    </row>
    <row r="8567" spans="1:7" x14ac:dyDescent="0.2">
      <c r="A8567" s="1" t="str">
        <f t="shared" si="133"/>
        <v>2006UNICEF Regions: Western Europe</v>
      </c>
      <c r="B8567" s="1" t="s">
        <v>2796</v>
      </c>
      <c r="C8567" s="1">
        <v>2006</v>
      </c>
      <c r="D8567" s="2">
        <v>232298474</v>
      </c>
      <c r="E8567" s="2">
        <v>243728619</v>
      </c>
      <c r="F8567" s="3">
        <v>476027093</v>
      </c>
      <c r="G8567" s="1">
        <v>109.357</v>
      </c>
    </row>
    <row r="8568" spans="1:7" x14ac:dyDescent="0.2">
      <c r="A8568" s="1" t="str">
        <f t="shared" si="133"/>
        <v>2007UNICEF Regions: Western Europe</v>
      </c>
      <c r="B8568" s="1" t="s">
        <v>2796</v>
      </c>
      <c r="C8568" s="1">
        <v>2007</v>
      </c>
      <c r="D8568" s="1" t="s">
        <v>2799</v>
      </c>
      <c r="E8568" s="2">
        <v>244793627</v>
      </c>
      <c r="F8568" s="3">
        <v>478202837</v>
      </c>
      <c r="G8568" s="1">
        <v>109.857</v>
      </c>
    </row>
    <row r="8569" spans="1:7" x14ac:dyDescent="0.2">
      <c r="A8569" s="1" t="str">
        <f t="shared" si="133"/>
        <v>2008UNICEF Regions: Western Europe</v>
      </c>
      <c r="B8569" s="1" t="s">
        <v>2796</v>
      </c>
      <c r="C8569" s="1">
        <v>2008</v>
      </c>
      <c r="D8569" s="2">
        <v>234480162</v>
      </c>
      <c r="E8569" s="2">
        <v>245832761</v>
      </c>
      <c r="F8569" s="3">
        <v>480312923</v>
      </c>
      <c r="G8569" s="1">
        <v>110.34099999999999</v>
      </c>
    </row>
    <row r="8570" spans="1:7" x14ac:dyDescent="0.2">
      <c r="A8570" s="1" t="str">
        <f t="shared" si="133"/>
        <v>2009UNICEF Regions: Western Europe</v>
      </c>
      <c r="B8570" s="1" t="s">
        <v>2796</v>
      </c>
      <c r="C8570" s="1">
        <v>2009</v>
      </c>
      <c r="D8570" s="2">
        <v>235497929</v>
      </c>
      <c r="E8570" s="2">
        <v>246817959</v>
      </c>
      <c r="F8570" s="3">
        <v>482315888</v>
      </c>
      <c r="G8570" s="1">
        <v>110.80200000000001</v>
      </c>
    </row>
    <row r="8571" spans="1:7" x14ac:dyDescent="0.2">
      <c r="A8571" s="1" t="str">
        <f t="shared" si="133"/>
        <v>2010UNICEF Regions: Western Europe</v>
      </c>
      <c r="B8571" s="1" t="s">
        <v>2796</v>
      </c>
      <c r="C8571" s="1">
        <v>2010</v>
      </c>
      <c r="D8571" s="2">
        <v>236453884</v>
      </c>
      <c r="E8571" s="2">
        <v>247728891</v>
      </c>
      <c r="F8571" s="3">
        <v>484182775</v>
      </c>
      <c r="G8571" s="1">
        <v>111.23</v>
      </c>
    </row>
    <row r="8572" spans="1:7" x14ac:dyDescent="0.2">
      <c r="A8572" s="1" t="str">
        <f t="shared" si="133"/>
        <v>2011UNICEF Regions: Western Europe</v>
      </c>
      <c r="B8572" s="1" t="s">
        <v>2796</v>
      </c>
      <c r="C8572" s="1">
        <v>2011</v>
      </c>
      <c r="D8572" s="2">
        <v>237330678</v>
      </c>
      <c r="E8572" s="2">
        <v>248547686</v>
      </c>
      <c r="F8572" s="3">
        <v>485878364</v>
      </c>
      <c r="G8572" s="1">
        <v>111.62</v>
      </c>
    </row>
    <row r="8573" spans="1:7" x14ac:dyDescent="0.2">
      <c r="A8573" s="1" t="str">
        <f t="shared" si="133"/>
        <v>2012UNICEF Regions: Western Europe</v>
      </c>
      <c r="B8573" s="1" t="s">
        <v>2796</v>
      </c>
      <c r="C8573" s="1">
        <v>2012</v>
      </c>
      <c r="D8573" s="2">
        <v>238127748</v>
      </c>
      <c r="E8573" s="2">
        <v>249275194</v>
      </c>
      <c r="F8573" s="3">
        <v>487402942</v>
      </c>
      <c r="G8573" s="1">
        <v>111.97</v>
      </c>
    </row>
    <row r="8574" spans="1:7" x14ac:dyDescent="0.2">
      <c r="A8574" s="1" t="str">
        <f t="shared" si="133"/>
        <v>2013UNICEF Regions: Western Europe</v>
      </c>
      <c r="B8574" s="1" t="s">
        <v>2796</v>
      </c>
      <c r="C8574" s="1">
        <v>2013</v>
      </c>
      <c r="D8574" s="2">
        <v>238874248</v>
      </c>
      <c r="E8574" s="2">
        <v>249933812</v>
      </c>
      <c r="F8574" s="3" t="s">
        <v>2800</v>
      </c>
      <c r="G8574" s="1">
        <v>112.29300000000001</v>
      </c>
    </row>
    <row r="8575" spans="1:7" x14ac:dyDescent="0.2">
      <c r="A8575" s="1" t="str">
        <f t="shared" si="133"/>
        <v>2014UNICEF Regions: Western Europe</v>
      </c>
      <c r="B8575" s="1" t="s">
        <v>2796</v>
      </c>
      <c r="C8575" s="1">
        <v>2014</v>
      </c>
      <c r="D8575" s="2">
        <v>239612666</v>
      </c>
      <c r="E8575" s="2">
        <v>250558174</v>
      </c>
      <c r="F8575" s="3" t="s">
        <v>2801</v>
      </c>
      <c r="G8575" s="1">
        <v>112.60599999999999</v>
      </c>
    </row>
    <row r="8576" spans="1:7" x14ac:dyDescent="0.2">
      <c r="A8576" s="1" t="str">
        <f t="shared" si="133"/>
        <v>2015UNICEF Regions: Western Europe</v>
      </c>
      <c r="B8576" s="1" t="s">
        <v>2796</v>
      </c>
      <c r="C8576" s="1">
        <v>2015</v>
      </c>
      <c r="D8576" s="2">
        <v>240370817</v>
      </c>
      <c r="E8576" s="2">
        <v>251171574</v>
      </c>
      <c r="F8576" s="3">
        <v>491542391</v>
      </c>
      <c r="G8576" s="1">
        <v>112.92100000000001</v>
      </c>
    </row>
    <row r="8577" spans="1:7" x14ac:dyDescent="0.2">
      <c r="A8577" s="1" t="str">
        <f t="shared" si="133"/>
        <v>2016UNICEF Regions: Western Europe</v>
      </c>
      <c r="B8577" s="1" t="s">
        <v>2796</v>
      </c>
      <c r="C8577" s="1">
        <v>2016</v>
      </c>
      <c r="D8577" s="2">
        <v>241162773</v>
      </c>
      <c r="E8577" s="2">
        <v>251783964</v>
      </c>
      <c r="F8577" s="3">
        <v>492946737</v>
      </c>
      <c r="G8577" s="1">
        <v>113.244</v>
      </c>
    </row>
    <row r="8578" spans="1:7" x14ac:dyDescent="0.2">
      <c r="A8578" s="1" t="str">
        <f t="shared" si="133"/>
        <v>2017UNICEF Regions: Western Europe</v>
      </c>
      <c r="B8578" s="1" t="s">
        <v>2796</v>
      </c>
      <c r="C8578" s="1">
        <v>2017</v>
      </c>
      <c r="D8578" s="2">
        <v>241970701</v>
      </c>
      <c r="E8578" s="2">
        <v>252381872</v>
      </c>
      <c r="F8578" s="3">
        <v>494352573</v>
      </c>
      <c r="G8578" s="1">
        <v>113.56699999999999</v>
      </c>
    </row>
    <row r="8579" spans="1:7" x14ac:dyDescent="0.2">
      <c r="A8579" s="1" t="str">
        <f t="shared" ref="A8579:A8642" si="134">C8579&amp;B8579</f>
        <v>2018UNICEF Regions: Western Europe</v>
      </c>
      <c r="B8579" s="1" t="s">
        <v>2796</v>
      </c>
      <c r="C8579" s="1">
        <v>2018</v>
      </c>
      <c r="D8579" s="2">
        <v>242752501</v>
      </c>
      <c r="E8579" s="2">
        <v>252937148</v>
      </c>
      <c r="F8579" s="3">
        <v>495689649</v>
      </c>
      <c r="G8579" s="1">
        <v>113.874</v>
      </c>
    </row>
    <row r="8580" spans="1:7" x14ac:dyDescent="0.2">
      <c r="A8580" s="1" t="str">
        <f t="shared" si="134"/>
        <v>2019UNICEF Regions: Western Europe</v>
      </c>
      <c r="B8580" s="1" t="s">
        <v>2796</v>
      </c>
      <c r="C8580" s="1">
        <v>2019</v>
      </c>
      <c r="D8580" s="2">
        <v>243448966</v>
      </c>
      <c r="E8580" s="2">
        <v>253410294</v>
      </c>
      <c r="F8580" s="3" t="s">
        <v>2802</v>
      </c>
      <c r="G8580" s="1">
        <v>114.143</v>
      </c>
    </row>
    <row r="8581" spans="1:7" x14ac:dyDescent="0.2">
      <c r="A8581" s="1" t="str">
        <f t="shared" si="134"/>
        <v>2020UNICEF Regions: Western Europe</v>
      </c>
      <c r="B8581" s="1" t="s">
        <v>2796</v>
      </c>
      <c r="C8581" s="1">
        <v>2020</v>
      </c>
      <c r="D8581" s="2">
        <v>244018727</v>
      </c>
      <c r="E8581" s="2">
        <v>253774354</v>
      </c>
      <c r="F8581" s="3">
        <v>497793081</v>
      </c>
      <c r="G8581" s="1">
        <v>114.357</v>
      </c>
    </row>
    <row r="8582" spans="1:7" x14ac:dyDescent="0.2">
      <c r="A8582" s="1" t="str">
        <f t="shared" si="134"/>
        <v>2001UNITED NATIONS Regional Groups of Member States</v>
      </c>
      <c r="B8582" s="1" t="s">
        <v>2803</v>
      </c>
      <c r="C8582" s="1">
        <v>2001</v>
      </c>
      <c r="D8582" s="2">
        <v>3131744191</v>
      </c>
      <c r="E8582" s="2">
        <v>3087234993</v>
      </c>
      <c r="F8582" s="3">
        <v>6218979257</v>
      </c>
      <c r="G8582" s="1">
        <v>47.904000000000003</v>
      </c>
    </row>
    <row r="8583" spans="1:7" x14ac:dyDescent="0.2">
      <c r="A8583" s="1" t="str">
        <f t="shared" si="134"/>
        <v>2002UNITED NATIONS Regional Groups of Member States</v>
      </c>
      <c r="B8583" s="1" t="s">
        <v>2803</v>
      </c>
      <c r="C8583" s="1">
        <v>2002</v>
      </c>
      <c r="D8583" s="2">
        <v>3171992679</v>
      </c>
      <c r="E8583" s="2">
        <v>3126036315</v>
      </c>
      <c r="F8583" s="3">
        <v>6298029005</v>
      </c>
      <c r="G8583" s="1">
        <v>48.512999999999998</v>
      </c>
    </row>
    <row r="8584" spans="1:7" x14ac:dyDescent="0.2">
      <c r="A8584" s="1" t="str">
        <f t="shared" si="134"/>
        <v>2003UNITED NATIONS Regional Groups of Member States</v>
      </c>
      <c r="B8584" s="1" t="s">
        <v>2803</v>
      </c>
      <c r="C8584" s="1">
        <v>2003</v>
      </c>
      <c r="D8584" s="1" t="s">
        <v>2804</v>
      </c>
      <c r="E8584" s="2">
        <v>3164883574</v>
      </c>
      <c r="F8584" s="3">
        <v>6377351284</v>
      </c>
      <c r="G8584" s="1">
        <v>49.124000000000002</v>
      </c>
    </row>
    <row r="8585" spans="1:7" x14ac:dyDescent="0.2">
      <c r="A8585" s="1" t="str">
        <f t="shared" si="134"/>
        <v>2004UNITED NATIONS Regional Groups of Member States</v>
      </c>
      <c r="B8585" s="1" t="s">
        <v>2803</v>
      </c>
      <c r="C8585" s="1">
        <v>2004</v>
      </c>
      <c r="D8585" s="2">
        <v>3253262282</v>
      </c>
      <c r="E8585" s="1" t="s">
        <v>2805</v>
      </c>
      <c r="F8585" s="3">
        <v>6457236472</v>
      </c>
      <c r="G8585" s="1">
        <v>49.738999999999997</v>
      </c>
    </row>
    <row r="8586" spans="1:7" x14ac:dyDescent="0.2">
      <c r="A8586" s="1" t="str">
        <f t="shared" si="134"/>
        <v>2005UNITED NATIONS Regional Groups of Member States</v>
      </c>
      <c r="B8586" s="1" t="s">
        <v>2803</v>
      </c>
      <c r="C8586" s="1">
        <v>2005</v>
      </c>
      <c r="D8586" s="2">
        <v>3294437061</v>
      </c>
      <c r="E8586" s="2">
        <v>3243453625</v>
      </c>
      <c r="F8586" s="3">
        <v>6537890753</v>
      </c>
      <c r="G8586" s="1">
        <v>50.36</v>
      </c>
    </row>
    <row r="8587" spans="1:7" x14ac:dyDescent="0.2">
      <c r="A8587" s="1" t="str">
        <f t="shared" si="134"/>
        <v>2006UNITED NATIONS Regional Groups of Member States</v>
      </c>
      <c r="B8587" s="1" t="s">
        <v>2803</v>
      </c>
      <c r="C8587" s="1">
        <v>2006</v>
      </c>
      <c r="D8587" s="2">
        <v>3336034241</v>
      </c>
      <c r="E8587" s="2">
        <v>3283368103</v>
      </c>
      <c r="F8587" s="3">
        <v>6619402261</v>
      </c>
      <c r="G8587" s="1">
        <v>50.988</v>
      </c>
    </row>
    <row r="8588" spans="1:7" x14ac:dyDescent="0.2">
      <c r="A8588" s="1" t="str">
        <f t="shared" si="134"/>
        <v>2007UNITED NATIONS Regional Groups of Member States</v>
      </c>
      <c r="B8588" s="1" t="s">
        <v>2803</v>
      </c>
      <c r="C8588" s="1">
        <v>2007</v>
      </c>
      <c r="D8588" s="2">
        <v>3378031867</v>
      </c>
      <c r="E8588" s="2">
        <v>3323695313</v>
      </c>
      <c r="F8588" s="3">
        <v>6701727147</v>
      </c>
      <c r="G8588" s="1">
        <v>51.622</v>
      </c>
    </row>
    <row r="8589" spans="1:7" x14ac:dyDescent="0.2">
      <c r="A8589" s="1" t="str">
        <f t="shared" si="134"/>
        <v>2008UNITED NATIONS Regional Groups of Member States</v>
      </c>
      <c r="B8589" s="1" t="s">
        <v>2803</v>
      </c>
      <c r="C8589" s="1">
        <v>2008</v>
      </c>
      <c r="D8589" s="2">
        <v>3420341562</v>
      </c>
      <c r="E8589" s="2">
        <v>3364420996</v>
      </c>
      <c r="F8589" s="3" t="s">
        <v>2806</v>
      </c>
      <c r="G8589" s="1">
        <v>52.262</v>
      </c>
    </row>
    <row r="8590" spans="1:7" x14ac:dyDescent="0.2">
      <c r="A8590" s="1" t="str">
        <f t="shared" si="134"/>
        <v>2009UNITED NATIONS Regional Groups of Member States</v>
      </c>
      <c r="B8590" s="1" t="s">
        <v>2803</v>
      </c>
      <c r="C8590" s="1">
        <v>2009</v>
      </c>
      <c r="D8590" s="2">
        <v>3462831057</v>
      </c>
      <c r="E8590" s="2">
        <v>3405503415</v>
      </c>
      <c r="F8590" s="3">
        <v>6868334584</v>
      </c>
      <c r="G8590" s="1">
        <v>52.905999999999999</v>
      </c>
    </row>
    <row r="8591" spans="1:7" x14ac:dyDescent="0.2">
      <c r="A8591" s="1" t="str">
        <f t="shared" si="134"/>
        <v>2010UNITED NATIONS Regional Groups of Member States</v>
      </c>
      <c r="B8591" s="1" t="s">
        <v>2803</v>
      </c>
      <c r="C8591" s="1">
        <v>2010</v>
      </c>
      <c r="D8591" s="2">
        <v>3505392696</v>
      </c>
      <c r="E8591" s="2">
        <v>3446894209</v>
      </c>
      <c r="F8591" s="3">
        <v>6952286904</v>
      </c>
      <c r="G8591" s="1">
        <v>53.552</v>
      </c>
    </row>
    <row r="8592" spans="1:7" x14ac:dyDescent="0.2">
      <c r="A8592" s="1" t="str">
        <f t="shared" si="134"/>
        <v>2011UNITED NATIONS Regional Groups of Member States</v>
      </c>
      <c r="B8592" s="1" t="s">
        <v>2803</v>
      </c>
      <c r="C8592" s="1">
        <v>2011</v>
      </c>
      <c r="D8592" s="2">
        <v>3547970266</v>
      </c>
      <c r="E8592" s="2">
        <v>3488585808</v>
      </c>
      <c r="F8592" s="3">
        <v>7036556206</v>
      </c>
      <c r="G8592" s="1">
        <v>54.201999999999998</v>
      </c>
    </row>
    <row r="8593" spans="1:7" x14ac:dyDescent="0.2">
      <c r="A8593" s="1" t="str">
        <f t="shared" si="134"/>
        <v>2012UNITED NATIONS Regional Groups of Member States</v>
      </c>
      <c r="B8593" s="1" t="s">
        <v>2803</v>
      </c>
      <c r="C8593" s="1">
        <v>2012</v>
      </c>
      <c r="D8593" s="2">
        <v>3590549813</v>
      </c>
      <c r="E8593" s="2">
        <v>3530540013</v>
      </c>
      <c r="F8593" s="3">
        <v>7121089909</v>
      </c>
      <c r="G8593" s="1">
        <v>54.853000000000002</v>
      </c>
    </row>
    <row r="8594" spans="1:7" x14ac:dyDescent="0.2">
      <c r="A8594" s="1" t="str">
        <f t="shared" si="134"/>
        <v>2013UNITED NATIONS Regional Groups of Member States</v>
      </c>
      <c r="B8594" s="1" t="s">
        <v>2803</v>
      </c>
      <c r="C8594" s="1">
        <v>2013</v>
      </c>
      <c r="D8594" s="2">
        <v>3633110706</v>
      </c>
      <c r="E8594" s="1" t="s">
        <v>2807</v>
      </c>
      <c r="F8594" s="3">
        <v>7205742794</v>
      </c>
      <c r="G8594" s="1">
        <v>55.505000000000003</v>
      </c>
    </row>
    <row r="8595" spans="1:7" x14ac:dyDescent="0.2">
      <c r="A8595" s="1" t="str">
        <f t="shared" si="134"/>
        <v>2014UNITED NATIONS Regional Groups of Member States</v>
      </c>
      <c r="B8595" s="1" t="s">
        <v>2803</v>
      </c>
      <c r="C8595" s="1">
        <v>2014</v>
      </c>
      <c r="D8595" s="1" t="s">
        <v>2808</v>
      </c>
      <c r="E8595" s="2">
        <v>3614702666</v>
      </c>
      <c r="F8595" s="3">
        <v>7290346331</v>
      </c>
      <c r="G8595" s="1">
        <v>56.155999999999999</v>
      </c>
    </row>
    <row r="8596" spans="1:7" x14ac:dyDescent="0.2">
      <c r="A8596" s="1" t="str">
        <f t="shared" si="134"/>
        <v>2015UNITED NATIONS Regional Groups of Member States</v>
      </c>
      <c r="B8596" s="1" t="s">
        <v>2803</v>
      </c>
      <c r="C8596" s="1">
        <v>2015</v>
      </c>
      <c r="D8596" s="2">
        <v>3718121553</v>
      </c>
      <c r="E8596" s="2">
        <v>3656619253</v>
      </c>
      <c r="F8596" s="3">
        <v>7374740954</v>
      </c>
      <c r="G8596" s="1">
        <v>56.807000000000002</v>
      </c>
    </row>
    <row r="8597" spans="1:7" x14ac:dyDescent="0.2">
      <c r="A8597" s="1" t="str">
        <f t="shared" si="134"/>
        <v>2016UNITED NATIONS Regional Groups of Member States</v>
      </c>
      <c r="B8597" s="1" t="s">
        <v>2803</v>
      </c>
      <c r="C8597" s="1">
        <v>2016</v>
      </c>
      <c r="D8597" s="2">
        <v>3760522222</v>
      </c>
      <c r="E8597" s="2">
        <v>3698324533</v>
      </c>
      <c r="F8597" s="3">
        <v>7458846845</v>
      </c>
      <c r="G8597" s="1">
        <v>57.454000000000001</v>
      </c>
    </row>
    <row r="8598" spans="1:7" x14ac:dyDescent="0.2">
      <c r="A8598" s="1" t="str">
        <f t="shared" si="134"/>
        <v>2017UNITED NATIONS Regional Groups of Member States</v>
      </c>
      <c r="B8598" s="1" t="s">
        <v>2803</v>
      </c>
      <c r="C8598" s="1">
        <v>2017</v>
      </c>
      <c r="D8598" s="2">
        <v>3802770784</v>
      </c>
      <c r="E8598" s="2">
        <v>3739787468</v>
      </c>
      <c r="F8598" s="3" t="s">
        <v>2809</v>
      </c>
      <c r="G8598" s="1">
        <v>58.098999999999997</v>
      </c>
    </row>
    <row r="8599" spans="1:7" x14ac:dyDescent="0.2">
      <c r="A8599" s="1" t="str">
        <f t="shared" si="134"/>
        <v>2018UNITED NATIONS Regional Groups of Member States</v>
      </c>
      <c r="B8599" s="1" t="s">
        <v>2803</v>
      </c>
      <c r="C8599" s="1">
        <v>2018</v>
      </c>
      <c r="D8599" s="2">
        <v>3844723734</v>
      </c>
      <c r="E8599" s="2">
        <v>3780936195</v>
      </c>
      <c r="F8599" s="3">
        <v>7625659858</v>
      </c>
      <c r="G8599" s="1">
        <v>58.738999999999997</v>
      </c>
    </row>
    <row r="8600" spans="1:7" x14ac:dyDescent="0.2">
      <c r="A8600" s="1" t="str">
        <f t="shared" si="134"/>
        <v>2019UNITED NATIONS Regional Groups of Member States</v>
      </c>
      <c r="B8600" s="1" t="s">
        <v>2803</v>
      </c>
      <c r="C8600" s="1">
        <v>2019</v>
      </c>
      <c r="D8600" s="2">
        <v>3886203129</v>
      </c>
      <c r="E8600" s="2">
        <v>3821700381</v>
      </c>
      <c r="F8600" s="3">
        <v>7707903418</v>
      </c>
      <c r="G8600" s="1">
        <v>59.372999999999998</v>
      </c>
    </row>
    <row r="8601" spans="1:7" x14ac:dyDescent="0.2">
      <c r="A8601" s="1" t="str">
        <f t="shared" si="134"/>
        <v>2020UNITED NATIONS Regional Groups of Member States</v>
      </c>
      <c r="B8601" s="1" t="s">
        <v>2803</v>
      </c>
      <c r="C8601" s="1">
        <v>2020</v>
      </c>
      <c r="D8601" s="2">
        <v>3927074349</v>
      </c>
      <c r="E8601" s="2">
        <v>3862024825</v>
      </c>
      <c r="F8601" s="3">
        <v>7789099185</v>
      </c>
      <c r="G8601" s="1">
        <v>59.997999999999998</v>
      </c>
    </row>
    <row r="8602" spans="1:7" x14ac:dyDescent="0.2">
      <c r="A8602" s="1" t="str">
        <f t="shared" si="134"/>
        <v>2001Uganda</v>
      </c>
      <c r="B8602" s="1" t="s">
        <v>159</v>
      </c>
      <c r="C8602" s="1">
        <v>2001</v>
      </c>
      <c r="D8602" s="2">
        <v>12007399</v>
      </c>
      <c r="E8602" s="2">
        <v>12381575</v>
      </c>
      <c r="F8602" s="3">
        <v>24388974</v>
      </c>
      <c r="G8602" s="1">
        <v>122.06100000000001</v>
      </c>
    </row>
    <row r="8603" spans="1:7" x14ac:dyDescent="0.2">
      <c r="A8603" s="1" t="str">
        <f t="shared" si="134"/>
        <v>2002Uganda</v>
      </c>
      <c r="B8603" s="1" t="s">
        <v>159</v>
      </c>
      <c r="C8603" s="1">
        <v>2002</v>
      </c>
      <c r="D8603" s="2">
        <v>12394688</v>
      </c>
      <c r="E8603" s="2">
        <v>12772573</v>
      </c>
      <c r="F8603" s="3">
        <v>25167261</v>
      </c>
      <c r="G8603" s="1">
        <v>125.956</v>
      </c>
    </row>
    <row r="8604" spans="1:7" x14ac:dyDescent="0.2">
      <c r="A8604" s="1" t="str">
        <f t="shared" si="134"/>
        <v>2003Uganda</v>
      </c>
      <c r="B8604" s="1" t="s">
        <v>159</v>
      </c>
      <c r="C8604" s="1">
        <v>2003</v>
      </c>
      <c r="D8604" s="2">
        <v>12800059</v>
      </c>
      <c r="E8604" s="2">
        <v>13180488</v>
      </c>
      <c r="F8604" s="3">
        <v>25980547</v>
      </c>
      <c r="G8604" s="1">
        <v>130.02600000000001</v>
      </c>
    </row>
    <row r="8605" spans="1:7" x14ac:dyDescent="0.2">
      <c r="A8605" s="1" t="str">
        <f t="shared" si="134"/>
        <v>2004Uganda</v>
      </c>
      <c r="B8605" s="1" t="s">
        <v>159</v>
      </c>
      <c r="C8605" s="1">
        <v>2004</v>
      </c>
      <c r="D8605" s="2">
        <v>13216406</v>
      </c>
      <c r="E8605" s="2">
        <v>13604894</v>
      </c>
      <c r="F8605" s="3" t="s">
        <v>2810</v>
      </c>
      <c r="G8605" s="1">
        <v>134.23400000000001</v>
      </c>
    </row>
    <row r="8606" spans="1:7" x14ac:dyDescent="0.2">
      <c r="A8606" s="1" t="str">
        <f t="shared" si="134"/>
        <v>2005Uganda</v>
      </c>
      <c r="B8606" s="1" t="s">
        <v>159</v>
      </c>
      <c r="C8606" s="1">
        <v>2005</v>
      </c>
      <c r="D8606" s="2">
        <v>13639036</v>
      </c>
      <c r="E8606" s="2">
        <v>14045554</v>
      </c>
      <c r="F8606" s="3" t="s">
        <v>2811</v>
      </c>
      <c r="G8606" s="1">
        <v>138.55500000000001</v>
      </c>
    </row>
    <row r="8607" spans="1:7" x14ac:dyDescent="0.2">
      <c r="A8607" s="1" t="str">
        <f t="shared" si="134"/>
        <v>2006Uganda</v>
      </c>
      <c r="B8607" s="1" t="s">
        <v>159</v>
      </c>
      <c r="C8607" s="1">
        <v>2006</v>
      </c>
      <c r="D8607" s="2">
        <v>14067537</v>
      </c>
      <c r="E8607" s="2">
        <v>14503938</v>
      </c>
      <c r="F8607" s="3">
        <v>28571475</v>
      </c>
      <c r="G8607" s="1">
        <v>142.99299999999999</v>
      </c>
    </row>
    <row r="8608" spans="1:7" x14ac:dyDescent="0.2">
      <c r="A8608" s="1" t="str">
        <f t="shared" si="134"/>
        <v>2007Uganda</v>
      </c>
      <c r="B8608" s="1" t="s">
        <v>159</v>
      </c>
      <c r="C8608" s="1">
        <v>2007</v>
      </c>
      <c r="D8608" s="2">
        <v>14505221</v>
      </c>
      <c r="E8608" s="2">
        <v>14981114</v>
      </c>
      <c r="F8608" s="3">
        <v>29486335</v>
      </c>
      <c r="G8608" s="1">
        <v>147.572</v>
      </c>
    </row>
    <row r="8609" spans="1:7" x14ac:dyDescent="0.2">
      <c r="A8609" s="1" t="str">
        <f t="shared" si="134"/>
        <v>2008Uganda</v>
      </c>
      <c r="B8609" s="1" t="s">
        <v>159</v>
      </c>
      <c r="C8609" s="1">
        <v>2008</v>
      </c>
      <c r="D8609" s="1" t="s">
        <v>2812</v>
      </c>
      <c r="E8609" s="2">
        <v>15476024</v>
      </c>
      <c r="F8609" s="3">
        <v>30431734</v>
      </c>
      <c r="G8609" s="1">
        <v>152.303</v>
      </c>
    </row>
    <row r="8610" spans="1:7" x14ac:dyDescent="0.2">
      <c r="A8610" s="1" t="str">
        <f t="shared" si="134"/>
        <v>2009Uganda</v>
      </c>
      <c r="B8610" s="1" t="s">
        <v>159</v>
      </c>
      <c r="C8610" s="1">
        <v>2009</v>
      </c>
      <c r="D8610" s="1" t="s">
        <v>2813</v>
      </c>
      <c r="E8610" s="2">
        <v>15986976</v>
      </c>
      <c r="F8610" s="3">
        <v>31411096</v>
      </c>
      <c r="G8610" s="1">
        <v>157.20500000000001</v>
      </c>
    </row>
    <row r="8611" spans="1:7" x14ac:dyDescent="0.2">
      <c r="A8611" s="1" t="str">
        <f t="shared" si="134"/>
        <v>2010Uganda</v>
      </c>
      <c r="B8611" s="1" t="s">
        <v>159</v>
      </c>
      <c r="C8611" s="1">
        <v>2010</v>
      </c>
      <c r="D8611" s="2">
        <v>15914819</v>
      </c>
      <c r="E8611" s="2">
        <v>16513345</v>
      </c>
      <c r="F8611" s="3">
        <v>32428164</v>
      </c>
      <c r="G8611" s="1">
        <v>162.29499999999999</v>
      </c>
    </row>
    <row r="8612" spans="1:7" x14ac:dyDescent="0.2">
      <c r="A8612" s="1" t="str">
        <f t="shared" si="134"/>
        <v>2011Uganda</v>
      </c>
      <c r="B8612" s="1" t="s">
        <v>159</v>
      </c>
      <c r="C8612" s="1">
        <v>2011</v>
      </c>
      <c r="D8612" s="2">
        <v>16425384</v>
      </c>
      <c r="E8612" s="2">
        <v>17051388</v>
      </c>
      <c r="F8612" s="3">
        <v>33476772</v>
      </c>
      <c r="G8612" s="1">
        <v>167.54300000000001</v>
      </c>
    </row>
    <row r="8613" spans="1:7" x14ac:dyDescent="0.2">
      <c r="A8613" s="1" t="str">
        <f t="shared" si="134"/>
        <v>2012Uganda</v>
      </c>
      <c r="B8613" s="1" t="s">
        <v>159</v>
      </c>
      <c r="C8613" s="1">
        <v>2012</v>
      </c>
      <c r="D8613" s="2">
        <v>16956092</v>
      </c>
      <c r="E8613" s="2">
        <v>17602608</v>
      </c>
      <c r="F8613" s="3" t="s">
        <v>2814</v>
      </c>
      <c r="G8613" s="1">
        <v>172.958</v>
      </c>
    </row>
    <row r="8614" spans="1:7" x14ac:dyDescent="0.2">
      <c r="A8614" s="1" t="str">
        <f t="shared" si="134"/>
        <v>2013Uganda</v>
      </c>
      <c r="B8614" s="1" t="s">
        <v>159</v>
      </c>
      <c r="C8614" s="1">
        <v>2013</v>
      </c>
      <c r="D8614" s="1" t="s">
        <v>2815</v>
      </c>
      <c r="E8614" s="2">
        <v>18177539</v>
      </c>
      <c r="F8614" s="3">
        <v>35694519</v>
      </c>
      <c r="G8614" s="1">
        <v>178.642</v>
      </c>
    </row>
    <row r="8615" spans="1:7" x14ac:dyDescent="0.2">
      <c r="A8615" s="1" t="str">
        <f t="shared" si="134"/>
        <v>2014Uganda</v>
      </c>
      <c r="B8615" s="1" t="s">
        <v>159</v>
      </c>
      <c r="C8615" s="1">
        <v>2014</v>
      </c>
      <c r="D8615" s="2">
        <v>18121087</v>
      </c>
      <c r="E8615" s="2">
        <v>18790443</v>
      </c>
      <c r="F8615" s="3" t="s">
        <v>2816</v>
      </c>
      <c r="G8615" s="1">
        <v>184.733</v>
      </c>
    </row>
    <row r="8616" spans="1:7" x14ac:dyDescent="0.2">
      <c r="A8616" s="1" t="str">
        <f t="shared" si="134"/>
        <v>2015Uganda</v>
      </c>
      <c r="B8616" s="1" t="s">
        <v>159</v>
      </c>
      <c r="C8616" s="1">
        <v>2015</v>
      </c>
      <c r="D8616" s="2">
        <v>18775708</v>
      </c>
      <c r="E8616" s="2">
        <v>19449739</v>
      </c>
      <c r="F8616" s="3">
        <v>38225447</v>
      </c>
      <c r="G8616" s="1">
        <v>191.309</v>
      </c>
    </row>
    <row r="8617" spans="1:7" x14ac:dyDescent="0.2">
      <c r="A8617" s="1" t="str">
        <f t="shared" si="134"/>
        <v>2016Uganda</v>
      </c>
      <c r="B8617" s="1" t="s">
        <v>159</v>
      </c>
      <c r="C8617" s="1">
        <v>2016</v>
      </c>
      <c r="D8617" s="2">
        <v>19487414</v>
      </c>
      <c r="E8617" s="2">
        <v>20161759</v>
      </c>
      <c r="F8617" s="3">
        <v>39649173</v>
      </c>
      <c r="G8617" s="1">
        <v>198.434</v>
      </c>
    </row>
    <row r="8618" spans="1:7" x14ac:dyDescent="0.2">
      <c r="A8618" s="1" t="str">
        <f t="shared" si="134"/>
        <v>2017Uganda</v>
      </c>
      <c r="B8618" s="1" t="s">
        <v>159</v>
      </c>
      <c r="C8618" s="1">
        <v>2017</v>
      </c>
      <c r="D8618" s="2">
        <v>20248172</v>
      </c>
      <c r="E8618" s="2">
        <v>20918416</v>
      </c>
      <c r="F8618" s="3">
        <v>41166588</v>
      </c>
      <c r="G8618" s="1">
        <v>206.029</v>
      </c>
    </row>
    <row r="8619" spans="1:7" x14ac:dyDescent="0.2">
      <c r="A8619" s="1" t="str">
        <f t="shared" si="134"/>
        <v>2018Uganda</v>
      </c>
      <c r="B8619" s="1" t="s">
        <v>159</v>
      </c>
      <c r="C8619" s="1">
        <v>2018</v>
      </c>
      <c r="D8619" s="2">
        <v>21032905</v>
      </c>
      <c r="E8619" s="2">
        <v>21696127</v>
      </c>
      <c r="F8619" s="3">
        <v>42729032</v>
      </c>
      <c r="G8619" s="1">
        <v>213.84800000000001</v>
      </c>
    </row>
    <row r="8620" spans="1:7" x14ac:dyDescent="0.2">
      <c r="A8620" s="1" t="str">
        <f t="shared" si="134"/>
        <v>2019Uganda</v>
      </c>
      <c r="B8620" s="1" t="s">
        <v>159</v>
      </c>
      <c r="C8620" s="1">
        <v>2019</v>
      </c>
      <c r="D8620" s="2">
        <v>21807166</v>
      </c>
      <c r="E8620" s="2">
        <v>22462421</v>
      </c>
      <c r="F8620" s="3">
        <v>44269587</v>
      </c>
      <c r="G8620" s="1">
        <v>221.55799999999999</v>
      </c>
    </row>
    <row r="8621" spans="1:7" x14ac:dyDescent="0.2">
      <c r="A8621" s="1" t="str">
        <f t="shared" si="134"/>
        <v>2020Uganda</v>
      </c>
      <c r="B8621" s="1" t="s">
        <v>159</v>
      </c>
      <c r="C8621" s="1">
        <v>2020</v>
      </c>
      <c r="D8621" s="2">
        <v>22546589</v>
      </c>
      <c r="E8621" s="2">
        <v>23194411</v>
      </c>
      <c r="F8621" s="3" t="s">
        <v>2817</v>
      </c>
      <c r="G8621" s="1">
        <v>228.922</v>
      </c>
    </row>
    <row r="8622" spans="1:7" x14ac:dyDescent="0.2">
      <c r="A8622" s="1" t="str">
        <f t="shared" si="134"/>
        <v>2001Ukraine</v>
      </c>
      <c r="B8622" s="1" t="s">
        <v>160</v>
      </c>
      <c r="C8622" s="1">
        <v>2001</v>
      </c>
      <c r="D8622" s="2">
        <v>22517799</v>
      </c>
      <c r="E8622" s="2">
        <v>25883849</v>
      </c>
      <c r="F8622" s="3">
        <v>48401648</v>
      </c>
      <c r="G8622" s="1">
        <v>83.549000000000007</v>
      </c>
    </row>
    <row r="8623" spans="1:7" x14ac:dyDescent="0.2">
      <c r="A8623" s="1" t="str">
        <f t="shared" si="134"/>
        <v>2002Ukraine</v>
      </c>
      <c r="B8623" s="1" t="s">
        <v>160</v>
      </c>
      <c r="C8623" s="1">
        <v>2002</v>
      </c>
      <c r="D8623" s="2">
        <v>22308255</v>
      </c>
      <c r="E8623" s="2">
        <v>25671778</v>
      </c>
      <c r="F8623" s="3">
        <v>47980033</v>
      </c>
      <c r="G8623" s="1">
        <v>82.820999999999998</v>
      </c>
    </row>
    <row r="8624" spans="1:7" x14ac:dyDescent="0.2">
      <c r="A8624" s="1" t="str">
        <f t="shared" si="134"/>
        <v>2003Ukraine</v>
      </c>
      <c r="B8624" s="1" t="s">
        <v>160</v>
      </c>
      <c r="C8624" s="1">
        <v>2003</v>
      </c>
      <c r="D8624" s="2">
        <v>22108644</v>
      </c>
      <c r="E8624" s="2">
        <v>25473819</v>
      </c>
      <c r="F8624" s="3">
        <v>47582463</v>
      </c>
      <c r="G8624" s="1">
        <v>82.135000000000005</v>
      </c>
    </row>
    <row r="8625" spans="1:7" x14ac:dyDescent="0.2">
      <c r="A8625" s="1" t="str">
        <f t="shared" si="134"/>
        <v>2004Ukraine</v>
      </c>
      <c r="B8625" s="1" t="s">
        <v>160</v>
      </c>
      <c r="C8625" s="1">
        <v>2004</v>
      </c>
      <c r="D8625" s="2">
        <v>21921877</v>
      </c>
      <c r="E8625" s="2">
        <v>25295612</v>
      </c>
      <c r="F8625" s="3">
        <v>47217489</v>
      </c>
      <c r="G8625" s="1">
        <v>81.504999999999995</v>
      </c>
    </row>
    <row r="8626" spans="1:7" x14ac:dyDescent="0.2">
      <c r="A8626" s="1" t="str">
        <f t="shared" si="134"/>
        <v>2005Ukraine</v>
      </c>
      <c r="B8626" s="1" t="s">
        <v>160</v>
      </c>
      <c r="C8626" s="1">
        <v>2005</v>
      </c>
      <c r="D8626" s="2">
        <v>21750106</v>
      </c>
      <c r="E8626" s="2">
        <v>25140669</v>
      </c>
      <c r="F8626" s="3">
        <v>46890775</v>
      </c>
      <c r="G8626" s="1">
        <v>80.941000000000003</v>
      </c>
    </row>
    <row r="8627" spans="1:7" x14ac:dyDescent="0.2">
      <c r="A8627" s="1" t="str">
        <f t="shared" si="134"/>
        <v>2006Ukraine</v>
      </c>
      <c r="B8627" s="1" t="s">
        <v>160</v>
      </c>
      <c r="C8627" s="1">
        <v>2006</v>
      </c>
      <c r="D8627" s="2">
        <v>21595092</v>
      </c>
      <c r="E8627" s="2">
        <v>25012305</v>
      </c>
      <c r="F8627" s="3">
        <v>46607397</v>
      </c>
      <c r="G8627" s="1">
        <v>80.451999999999998</v>
      </c>
    </row>
    <row r="8628" spans="1:7" x14ac:dyDescent="0.2">
      <c r="A8628" s="1" t="str">
        <f t="shared" si="134"/>
        <v>2007Ukraine</v>
      </c>
      <c r="B8628" s="1" t="s">
        <v>160</v>
      </c>
      <c r="C8628" s="1">
        <v>2007</v>
      </c>
      <c r="D8628" s="2">
        <v>21457512</v>
      </c>
      <c r="E8628" s="2">
        <v>24908835</v>
      </c>
      <c r="F8628" s="3">
        <v>46366347</v>
      </c>
      <c r="G8628" s="1">
        <v>80.036000000000001</v>
      </c>
    </row>
    <row r="8629" spans="1:7" x14ac:dyDescent="0.2">
      <c r="A8629" s="1" t="str">
        <f t="shared" si="134"/>
        <v>2008Ukraine</v>
      </c>
      <c r="B8629" s="1" t="s">
        <v>160</v>
      </c>
      <c r="C8629" s="1">
        <v>2008</v>
      </c>
      <c r="D8629" s="2">
        <v>21336532</v>
      </c>
      <c r="E8629" s="2">
        <v>24822177</v>
      </c>
      <c r="F8629" s="3">
        <v>46158709</v>
      </c>
      <c r="G8629" s="1">
        <v>79.677000000000007</v>
      </c>
    </row>
    <row r="8630" spans="1:7" x14ac:dyDescent="0.2">
      <c r="A8630" s="1" t="str">
        <f t="shared" si="134"/>
        <v>2009Ukraine</v>
      </c>
      <c r="B8630" s="1" t="s">
        <v>160</v>
      </c>
      <c r="C8630" s="1">
        <v>2009</v>
      </c>
      <c r="D8630" s="2">
        <v>21230325</v>
      </c>
      <c r="E8630" s="2">
        <v>24740617</v>
      </c>
      <c r="F8630" s="3">
        <v>45970942</v>
      </c>
      <c r="G8630" s="1">
        <v>79.352999999999994</v>
      </c>
    </row>
    <row r="8631" spans="1:7" x14ac:dyDescent="0.2">
      <c r="A8631" s="1" t="str">
        <f t="shared" si="134"/>
        <v>2010Ukraine</v>
      </c>
      <c r="B8631" s="1" t="s">
        <v>160</v>
      </c>
      <c r="C8631" s="1">
        <v>2010</v>
      </c>
      <c r="D8631" s="2">
        <v>21136816</v>
      </c>
      <c r="E8631" s="1" t="s">
        <v>2818</v>
      </c>
      <c r="F8631" s="3">
        <v>45792086</v>
      </c>
      <c r="G8631" s="1">
        <v>79.045000000000002</v>
      </c>
    </row>
    <row r="8632" spans="1:7" x14ac:dyDescent="0.2">
      <c r="A8632" s="1" t="str">
        <f t="shared" si="134"/>
        <v>2011Ukraine</v>
      </c>
      <c r="B8632" s="1" t="s">
        <v>160</v>
      </c>
      <c r="C8632" s="1">
        <v>2011</v>
      </c>
      <c r="D8632" s="2">
        <v>21056342</v>
      </c>
      <c r="E8632" s="2">
        <v>24563508</v>
      </c>
      <c r="F8632" s="3" t="s">
        <v>2819</v>
      </c>
      <c r="G8632" s="1">
        <v>78.747</v>
      </c>
    </row>
    <row r="8633" spans="1:7" x14ac:dyDescent="0.2">
      <c r="A8633" s="1" t="str">
        <f t="shared" si="134"/>
        <v>2012Ukraine</v>
      </c>
      <c r="B8633" s="1" t="s">
        <v>160</v>
      </c>
      <c r="C8633" s="1">
        <v>2012</v>
      </c>
      <c r="D8633" s="2">
        <v>20987404</v>
      </c>
      <c r="E8633" s="2">
        <v>24466401</v>
      </c>
      <c r="F8633" s="3">
        <v>45453805</v>
      </c>
      <c r="G8633" s="1">
        <v>78.460999999999999</v>
      </c>
    </row>
    <row r="8634" spans="1:7" x14ac:dyDescent="0.2">
      <c r="A8634" s="1" t="str">
        <f t="shared" si="134"/>
        <v>2013Ukraine</v>
      </c>
      <c r="B8634" s="1" t="s">
        <v>160</v>
      </c>
      <c r="C8634" s="1">
        <v>2013</v>
      </c>
      <c r="D8634" s="2">
        <v>20923751</v>
      </c>
      <c r="E8634" s="2">
        <v>24363237</v>
      </c>
      <c r="F8634" s="3">
        <v>45286988</v>
      </c>
      <c r="G8634" s="1">
        <v>78.173000000000002</v>
      </c>
    </row>
    <row r="8635" spans="1:7" x14ac:dyDescent="0.2">
      <c r="A8635" s="1" t="str">
        <f t="shared" si="134"/>
        <v>2014Ukraine</v>
      </c>
      <c r="B8635" s="1" t="s">
        <v>160</v>
      </c>
      <c r="C8635" s="1">
        <v>2014</v>
      </c>
      <c r="D8635" s="2">
        <v>20857268</v>
      </c>
      <c r="E8635" s="2">
        <v>24254262</v>
      </c>
      <c r="F8635" s="3" t="s">
        <v>2820</v>
      </c>
      <c r="G8635" s="1">
        <v>77.87</v>
      </c>
    </row>
    <row r="8636" spans="1:7" x14ac:dyDescent="0.2">
      <c r="A8636" s="1" t="str">
        <f t="shared" si="134"/>
        <v>2015Ukraine</v>
      </c>
      <c r="B8636" s="1" t="s">
        <v>160</v>
      </c>
      <c r="C8636" s="1">
        <v>2015</v>
      </c>
      <c r="D8636" s="2">
        <v>20781964</v>
      </c>
      <c r="E8636" s="2">
        <v>24139672</v>
      </c>
      <c r="F8636" s="3">
        <v>44921636</v>
      </c>
      <c r="G8636" s="1">
        <v>77.542000000000002</v>
      </c>
    </row>
    <row r="8637" spans="1:7" x14ac:dyDescent="0.2">
      <c r="A8637" s="1" t="str">
        <f t="shared" si="134"/>
        <v>2016Ukraine</v>
      </c>
      <c r="B8637" s="1" t="s">
        <v>160</v>
      </c>
      <c r="C8637" s="1">
        <v>2016</v>
      </c>
      <c r="D8637" s="2">
        <v>20695238</v>
      </c>
      <c r="E8637" s="1" t="s">
        <v>2821</v>
      </c>
      <c r="F8637" s="3">
        <v>44713708</v>
      </c>
      <c r="G8637" s="1">
        <v>77.183000000000007</v>
      </c>
    </row>
    <row r="8638" spans="1:7" x14ac:dyDescent="0.2">
      <c r="A8638" s="1" t="str">
        <f t="shared" si="134"/>
        <v>2017Ukraine</v>
      </c>
      <c r="B8638" s="1" t="s">
        <v>160</v>
      </c>
      <c r="C8638" s="1">
        <v>2017</v>
      </c>
      <c r="D8638" s="2">
        <v>20597841</v>
      </c>
      <c r="E8638" s="2">
        <v>23889867</v>
      </c>
      <c r="F8638" s="3">
        <v>44487708</v>
      </c>
      <c r="G8638" s="1">
        <v>76.793000000000006</v>
      </c>
    </row>
    <row r="8639" spans="1:7" x14ac:dyDescent="0.2">
      <c r="A8639" s="1" t="str">
        <f t="shared" si="134"/>
        <v>2018Ukraine</v>
      </c>
      <c r="B8639" s="1" t="s">
        <v>160</v>
      </c>
      <c r="C8639" s="1">
        <v>2018</v>
      </c>
      <c r="D8639" s="2">
        <v>20491391</v>
      </c>
      <c r="E8639" s="2">
        <v>23754767</v>
      </c>
      <c r="F8639" s="3">
        <v>44246158</v>
      </c>
      <c r="G8639" s="1">
        <v>76.376000000000005</v>
      </c>
    </row>
    <row r="8640" spans="1:7" x14ac:dyDescent="0.2">
      <c r="A8640" s="1" t="str">
        <f t="shared" si="134"/>
        <v>2019Ukraine</v>
      </c>
      <c r="B8640" s="1" t="s">
        <v>160</v>
      </c>
      <c r="C8640" s="1">
        <v>2019</v>
      </c>
      <c r="D8640" s="2">
        <v>20379023</v>
      </c>
      <c r="E8640" s="1" t="s">
        <v>2822</v>
      </c>
      <c r="F8640" s="3">
        <v>43993643</v>
      </c>
      <c r="G8640" s="1">
        <v>75.94</v>
      </c>
    </row>
    <row r="8641" spans="1:7" x14ac:dyDescent="0.2">
      <c r="A8641" s="1" t="str">
        <f t="shared" si="134"/>
        <v>2020Ukraine</v>
      </c>
      <c r="B8641" s="1" t="s">
        <v>160</v>
      </c>
      <c r="C8641" s="1">
        <v>2020</v>
      </c>
      <c r="D8641" s="2">
        <v>20263148</v>
      </c>
      <c r="E8641" s="2">
        <v>23470611</v>
      </c>
      <c r="F8641" s="3">
        <v>43733759</v>
      </c>
      <c r="G8641" s="1">
        <v>75.492000000000004</v>
      </c>
    </row>
    <row r="8642" spans="1:7" x14ac:dyDescent="0.2">
      <c r="A8642" s="1" t="str">
        <f t="shared" si="134"/>
        <v>2001United Arab Emirates</v>
      </c>
      <c r="B8642" s="1" t="s">
        <v>161</v>
      </c>
      <c r="C8642" s="1">
        <v>2001</v>
      </c>
      <c r="D8642" s="2">
        <v>2238739</v>
      </c>
      <c r="E8642" s="2">
        <v>1063983</v>
      </c>
      <c r="F8642" s="3">
        <v>3302722</v>
      </c>
      <c r="G8642" s="1">
        <v>39.506</v>
      </c>
    </row>
    <row r="8643" spans="1:7" x14ac:dyDescent="0.2">
      <c r="A8643" s="1" t="str">
        <f t="shared" ref="A8643:A8706" si="135">C8643&amp;B8643</f>
        <v>2002United Arab Emirates</v>
      </c>
      <c r="B8643" s="1" t="s">
        <v>161</v>
      </c>
      <c r="C8643" s="1">
        <v>2002</v>
      </c>
      <c r="D8643" s="2">
        <v>2364952</v>
      </c>
      <c r="E8643" s="2">
        <v>1113817</v>
      </c>
      <c r="F8643" s="3">
        <v>3478769</v>
      </c>
      <c r="G8643" s="1">
        <v>41.612000000000002</v>
      </c>
    </row>
    <row r="8644" spans="1:7" x14ac:dyDescent="0.2">
      <c r="A8644" s="1" t="str">
        <f t="shared" si="135"/>
        <v>2003United Arab Emirates</v>
      </c>
      <c r="B8644" s="1" t="s">
        <v>161</v>
      </c>
      <c r="C8644" s="1">
        <v>2003</v>
      </c>
      <c r="D8644" s="2">
        <v>2538205</v>
      </c>
      <c r="E8644" s="2">
        <v>1173726</v>
      </c>
      <c r="F8644" s="3">
        <v>3711931</v>
      </c>
      <c r="G8644" s="1">
        <v>44.401000000000003</v>
      </c>
    </row>
    <row r="8645" spans="1:7" x14ac:dyDescent="0.2">
      <c r="A8645" s="1" t="str">
        <f t="shared" si="135"/>
        <v>2004United Arab Emirates</v>
      </c>
      <c r="B8645" s="1" t="s">
        <v>161</v>
      </c>
      <c r="C8645" s="1">
        <v>2004</v>
      </c>
      <c r="D8645" s="2">
        <v>2815233</v>
      </c>
      <c r="E8645" s="2">
        <v>1253344</v>
      </c>
      <c r="F8645" s="3">
        <v>4068577</v>
      </c>
      <c r="G8645" s="1">
        <v>48.667000000000002</v>
      </c>
    </row>
    <row r="8646" spans="1:7" x14ac:dyDescent="0.2">
      <c r="A8646" s="1" t="str">
        <f t="shared" si="135"/>
        <v>2005United Arab Emirates</v>
      </c>
      <c r="B8646" s="1" t="s">
        <v>161</v>
      </c>
      <c r="C8646" s="1">
        <v>2005</v>
      </c>
      <c r="D8646" s="2">
        <v>3229499</v>
      </c>
      <c r="E8646" s="2">
        <v>1358723</v>
      </c>
      <c r="F8646" s="3">
        <v>4588222</v>
      </c>
      <c r="G8646" s="1">
        <v>54.883000000000003</v>
      </c>
    </row>
    <row r="8647" spans="1:7" x14ac:dyDescent="0.2">
      <c r="A8647" s="1" t="str">
        <f t="shared" si="135"/>
        <v>2006United Arab Emirates</v>
      </c>
      <c r="B8647" s="1" t="s">
        <v>161</v>
      </c>
      <c r="C8647" s="1">
        <v>2006</v>
      </c>
      <c r="D8647" s="2">
        <v>3807368</v>
      </c>
      <c r="E8647" s="2">
        <v>1492804</v>
      </c>
      <c r="F8647" s="3">
        <v>5300172</v>
      </c>
      <c r="G8647" s="1">
        <v>63.399000000000001</v>
      </c>
    </row>
    <row r="8648" spans="1:7" x14ac:dyDescent="0.2">
      <c r="A8648" s="1" t="str">
        <f t="shared" si="135"/>
        <v>2007United Arab Emirates</v>
      </c>
      <c r="B8648" s="1" t="s">
        <v>161</v>
      </c>
      <c r="C8648" s="1">
        <v>2007</v>
      </c>
      <c r="D8648" s="2">
        <v>4517658</v>
      </c>
      <c r="E8648" s="2">
        <v>1651188</v>
      </c>
      <c r="F8648" s="3">
        <v>6168846</v>
      </c>
      <c r="G8648" s="1">
        <v>73.790000000000006</v>
      </c>
    </row>
    <row r="8649" spans="1:7" x14ac:dyDescent="0.2">
      <c r="A8649" s="1" t="str">
        <f t="shared" si="135"/>
        <v>2008United Arab Emirates</v>
      </c>
      <c r="B8649" s="1" t="s">
        <v>161</v>
      </c>
      <c r="C8649" s="1">
        <v>2008</v>
      </c>
      <c r="D8649" s="2">
        <v>5266106</v>
      </c>
      <c r="E8649" s="1" t="s">
        <v>2823</v>
      </c>
      <c r="F8649" s="3">
        <v>7089486</v>
      </c>
      <c r="G8649" s="1">
        <v>84.802000000000007</v>
      </c>
    </row>
    <row r="8650" spans="1:7" x14ac:dyDescent="0.2">
      <c r="A8650" s="1" t="str">
        <f t="shared" si="135"/>
        <v>2009United Arab Emirates</v>
      </c>
      <c r="B8650" s="1" t="s">
        <v>161</v>
      </c>
      <c r="C8650" s="1">
        <v>2009</v>
      </c>
      <c r="D8650" s="2">
        <v>5922677</v>
      </c>
      <c r="E8650" s="2">
        <v>1994691</v>
      </c>
      <c r="F8650" s="3">
        <v>7917368</v>
      </c>
      <c r="G8650" s="1">
        <v>94.704999999999998</v>
      </c>
    </row>
    <row r="8651" spans="1:7" x14ac:dyDescent="0.2">
      <c r="A8651" s="1" t="str">
        <f t="shared" si="135"/>
        <v>2010United Arab Emirates</v>
      </c>
      <c r="B8651" s="1" t="s">
        <v>161</v>
      </c>
      <c r="C8651" s="1">
        <v>2010</v>
      </c>
      <c r="D8651" s="2">
        <v>6395966</v>
      </c>
      <c r="E8651" s="2">
        <v>2154032</v>
      </c>
      <c r="F8651" s="3">
        <v>8549998</v>
      </c>
      <c r="G8651" s="1">
        <v>102.273</v>
      </c>
    </row>
    <row r="8652" spans="1:7" x14ac:dyDescent="0.2">
      <c r="A8652" s="1" t="str">
        <f t="shared" si="135"/>
        <v>2011United Arab Emirates</v>
      </c>
      <c r="B8652" s="1" t="s">
        <v>161</v>
      </c>
      <c r="C8652" s="1">
        <v>2011</v>
      </c>
      <c r="D8652" s="2">
        <v>6648748</v>
      </c>
      <c r="E8652" s="1" t="s">
        <v>2824</v>
      </c>
      <c r="F8652" s="3">
        <v>8946778</v>
      </c>
      <c r="G8652" s="1">
        <v>107.01900000000001</v>
      </c>
    </row>
    <row r="8653" spans="1:7" x14ac:dyDescent="0.2">
      <c r="A8653" s="1" t="str">
        <f t="shared" si="135"/>
        <v>2012United Arab Emirates</v>
      </c>
      <c r="B8653" s="1" t="s">
        <v>161</v>
      </c>
      <c r="C8653" s="1">
        <v>2012</v>
      </c>
      <c r="D8653" s="2">
        <v>6713315</v>
      </c>
      <c r="E8653" s="2">
        <v>2428283</v>
      </c>
      <c r="F8653" s="3">
        <v>9141598</v>
      </c>
      <c r="G8653" s="1">
        <v>109.349</v>
      </c>
    </row>
    <row r="8654" spans="1:7" x14ac:dyDescent="0.2">
      <c r="A8654" s="1" t="str">
        <f t="shared" si="135"/>
        <v>2013United Arab Emirates</v>
      </c>
      <c r="B8654" s="1" t="s">
        <v>161</v>
      </c>
      <c r="C8654" s="1">
        <v>2013</v>
      </c>
      <c r="D8654" s="2">
        <v>6653157</v>
      </c>
      <c r="E8654" s="2">
        <v>2544751</v>
      </c>
      <c r="F8654" s="3">
        <v>9197908</v>
      </c>
      <c r="G8654" s="1">
        <v>110.023</v>
      </c>
    </row>
    <row r="8655" spans="1:7" x14ac:dyDescent="0.2">
      <c r="A8655" s="1" t="str">
        <f t="shared" si="135"/>
        <v>2014United Arab Emirates</v>
      </c>
      <c r="B8655" s="1" t="s">
        <v>161</v>
      </c>
      <c r="C8655" s="1">
        <v>2014</v>
      </c>
      <c r="D8655" s="2">
        <v>6565277</v>
      </c>
      <c r="E8655" s="2">
        <v>2648905</v>
      </c>
      <c r="F8655" s="3">
        <v>9214182</v>
      </c>
      <c r="G8655" s="1">
        <v>110.217</v>
      </c>
    </row>
    <row r="8656" spans="1:7" x14ac:dyDescent="0.2">
      <c r="A8656" s="1" t="str">
        <f t="shared" si="135"/>
        <v>2015United Arab Emirates</v>
      </c>
      <c r="B8656" s="1" t="s">
        <v>161</v>
      </c>
      <c r="C8656" s="1">
        <v>2015</v>
      </c>
      <c r="D8656" s="2">
        <v>6520854</v>
      </c>
      <c r="E8656" s="2">
        <v>2742042</v>
      </c>
      <c r="F8656" s="3">
        <v>9262896</v>
      </c>
      <c r="G8656" s="1">
        <v>110.8</v>
      </c>
    </row>
    <row r="8657" spans="1:7" x14ac:dyDescent="0.2">
      <c r="A8657" s="1" t="str">
        <f t="shared" si="135"/>
        <v>2016United Arab Emirates</v>
      </c>
      <c r="B8657" s="1" t="s">
        <v>161</v>
      </c>
      <c r="C8657" s="1">
        <v>2016</v>
      </c>
      <c r="D8657" s="2">
        <v>6537834</v>
      </c>
      <c r="E8657" s="2">
        <v>2823141</v>
      </c>
      <c r="F8657" s="3">
        <v>9360975</v>
      </c>
      <c r="G8657" s="1">
        <v>111.973</v>
      </c>
    </row>
    <row r="8658" spans="1:7" x14ac:dyDescent="0.2">
      <c r="A8658" s="1" t="str">
        <f t="shared" si="135"/>
        <v>2017United Arab Emirates</v>
      </c>
      <c r="B8658" s="1" t="s">
        <v>161</v>
      </c>
      <c r="C8658" s="1">
        <v>2017</v>
      </c>
      <c r="D8658" s="2">
        <v>6595482</v>
      </c>
      <c r="E8658" s="2">
        <v>2891724</v>
      </c>
      <c r="F8658" s="3">
        <v>9487206</v>
      </c>
      <c r="G8658" s="1">
        <v>113.483</v>
      </c>
    </row>
    <row r="8659" spans="1:7" x14ac:dyDescent="0.2">
      <c r="A8659" s="1" t="str">
        <f t="shared" si="135"/>
        <v>2018United Arab Emirates</v>
      </c>
      <c r="B8659" s="1" t="s">
        <v>161</v>
      </c>
      <c r="C8659" s="1">
        <v>2018</v>
      </c>
      <c r="D8659" s="2">
        <v>6680357</v>
      </c>
      <c r="E8659" s="2">
        <v>2950609</v>
      </c>
      <c r="F8659" s="3">
        <v>9630966</v>
      </c>
      <c r="G8659" s="1">
        <v>115.203</v>
      </c>
    </row>
    <row r="8660" spans="1:7" x14ac:dyDescent="0.2">
      <c r="A8660" s="1" t="str">
        <f t="shared" si="135"/>
        <v>2019United Arab Emirates</v>
      </c>
      <c r="B8660" s="1" t="s">
        <v>161</v>
      </c>
      <c r="C8660" s="1">
        <v>2019</v>
      </c>
      <c r="D8660" s="2">
        <v>6766806</v>
      </c>
      <c r="E8660" s="1" t="s">
        <v>2825</v>
      </c>
      <c r="F8660" s="3">
        <v>9770526</v>
      </c>
      <c r="G8660" s="1">
        <v>116.872</v>
      </c>
    </row>
    <row r="8661" spans="1:7" x14ac:dyDescent="0.2">
      <c r="A8661" s="1" t="str">
        <f t="shared" si="135"/>
        <v>2020United Arab Emirates</v>
      </c>
      <c r="B8661" s="1" t="s">
        <v>161</v>
      </c>
      <c r="C8661" s="1">
        <v>2020</v>
      </c>
      <c r="D8661" s="2">
        <v>6836349</v>
      </c>
      <c r="E8661" s="2">
        <v>3054051</v>
      </c>
      <c r="F8661" s="3" t="s">
        <v>2826</v>
      </c>
      <c r="G8661" s="1">
        <v>118.306</v>
      </c>
    </row>
    <row r="8662" spans="1:7" x14ac:dyDescent="0.2">
      <c r="A8662" s="1" t="str">
        <f t="shared" si="135"/>
        <v>2001United Kingdom</v>
      </c>
      <c r="B8662" s="1" t="s">
        <v>162</v>
      </c>
      <c r="C8662" s="1">
        <v>2001</v>
      </c>
      <c r="D8662" s="2">
        <v>28833604</v>
      </c>
      <c r="E8662" s="2">
        <v>30290673</v>
      </c>
      <c r="F8662" s="3">
        <v>59124277</v>
      </c>
      <c r="G8662" s="1">
        <v>244.386</v>
      </c>
    </row>
    <row r="8663" spans="1:7" x14ac:dyDescent="0.2">
      <c r="A8663" s="1" t="str">
        <f t="shared" si="135"/>
        <v>2002United Kingdom</v>
      </c>
      <c r="B8663" s="1" t="s">
        <v>162</v>
      </c>
      <c r="C8663" s="1">
        <v>2002</v>
      </c>
      <c r="D8663" s="2">
        <v>28960222</v>
      </c>
      <c r="E8663" s="2">
        <v>30366072</v>
      </c>
      <c r="F8663" s="3">
        <v>59326294</v>
      </c>
      <c r="G8663" s="1">
        <v>245.221</v>
      </c>
    </row>
    <row r="8664" spans="1:7" x14ac:dyDescent="0.2">
      <c r="A8664" s="1" t="str">
        <f t="shared" si="135"/>
        <v>2003United Kingdom</v>
      </c>
      <c r="B8664" s="1" t="s">
        <v>162</v>
      </c>
      <c r="C8664" s="1">
        <v>2003</v>
      </c>
      <c r="D8664" s="2">
        <v>29105237</v>
      </c>
      <c r="E8664" s="2">
        <v>30456192</v>
      </c>
      <c r="F8664" s="3">
        <v>59561429</v>
      </c>
      <c r="G8664" s="1">
        <v>246.19300000000001</v>
      </c>
    </row>
    <row r="8665" spans="1:7" x14ac:dyDescent="0.2">
      <c r="A8665" s="1" t="str">
        <f t="shared" si="135"/>
        <v>2004United Kingdom</v>
      </c>
      <c r="B8665" s="1" t="s">
        <v>162</v>
      </c>
      <c r="C8665" s="1">
        <v>2004</v>
      </c>
      <c r="D8665" s="2">
        <v>29287102</v>
      </c>
      <c r="E8665" s="2">
        <v>30585658</v>
      </c>
      <c r="F8665" s="3" t="s">
        <v>2827</v>
      </c>
      <c r="G8665" s="1">
        <v>247.48</v>
      </c>
    </row>
    <row r="8666" spans="1:7" x14ac:dyDescent="0.2">
      <c r="A8666" s="1" t="str">
        <f t="shared" si="135"/>
        <v>2005United Kingdom</v>
      </c>
      <c r="B8666" s="1" t="s">
        <v>162</v>
      </c>
      <c r="C8666" s="1">
        <v>2005</v>
      </c>
      <c r="D8666" s="2">
        <v>29517485</v>
      </c>
      <c r="E8666" s="2">
        <v>30770468</v>
      </c>
      <c r="F8666" s="3">
        <v>60287953</v>
      </c>
      <c r="G8666" s="1">
        <v>249.196</v>
      </c>
    </row>
    <row r="8667" spans="1:7" x14ac:dyDescent="0.2">
      <c r="A8667" s="1" t="str">
        <f t="shared" si="135"/>
        <v>2006United Kingdom</v>
      </c>
      <c r="B8667" s="1" t="s">
        <v>162</v>
      </c>
      <c r="C8667" s="1">
        <v>2006</v>
      </c>
      <c r="D8667" s="2">
        <v>29802575</v>
      </c>
      <c r="E8667" s="2">
        <v>31018774</v>
      </c>
      <c r="F8667" s="3">
        <v>60821349</v>
      </c>
      <c r="G8667" s="1">
        <v>251.40100000000001</v>
      </c>
    </row>
    <row r="8668" spans="1:7" x14ac:dyDescent="0.2">
      <c r="A8668" s="1" t="str">
        <f t="shared" si="135"/>
        <v>2007United Kingdom</v>
      </c>
      <c r="B8668" s="1" t="s">
        <v>162</v>
      </c>
      <c r="C8668" s="1">
        <v>2007</v>
      </c>
      <c r="D8668" s="2">
        <v>30134133</v>
      </c>
      <c r="E8668" s="2">
        <v>31321021</v>
      </c>
      <c r="F8668" s="3">
        <v>61455154</v>
      </c>
      <c r="G8668" s="1">
        <v>254.02</v>
      </c>
    </row>
    <row r="8669" spans="1:7" x14ac:dyDescent="0.2">
      <c r="A8669" s="1" t="str">
        <f t="shared" si="135"/>
        <v>2008United Kingdom</v>
      </c>
      <c r="B8669" s="1" t="s">
        <v>162</v>
      </c>
      <c r="C8669" s="1">
        <v>2008</v>
      </c>
      <c r="D8669" s="2">
        <v>30491503</v>
      </c>
      <c r="E8669" s="2">
        <v>31653595</v>
      </c>
      <c r="F8669" s="3">
        <v>62145098</v>
      </c>
      <c r="G8669" s="1">
        <v>256.87200000000001</v>
      </c>
    </row>
    <row r="8670" spans="1:7" x14ac:dyDescent="0.2">
      <c r="A8670" s="1" t="str">
        <f t="shared" si="135"/>
        <v>2009United Kingdom</v>
      </c>
      <c r="B8670" s="1" t="s">
        <v>162</v>
      </c>
      <c r="C8670" s="1">
        <v>2009</v>
      </c>
      <c r="D8670" s="2">
        <v>30845661</v>
      </c>
      <c r="E8670" s="2">
        <v>31982959</v>
      </c>
      <c r="F8670" s="3" t="s">
        <v>2828</v>
      </c>
      <c r="G8670" s="1">
        <v>259.69799999999998</v>
      </c>
    </row>
    <row r="8671" spans="1:7" x14ac:dyDescent="0.2">
      <c r="A8671" s="1" t="str">
        <f t="shared" si="135"/>
        <v>2010United Kingdom</v>
      </c>
      <c r="B8671" s="1" t="s">
        <v>162</v>
      </c>
      <c r="C8671" s="1">
        <v>2010</v>
      </c>
      <c r="D8671" s="1" t="s">
        <v>2829</v>
      </c>
      <c r="E8671" s="2">
        <v>32284521</v>
      </c>
      <c r="F8671" s="3">
        <v>63459801</v>
      </c>
      <c r="G8671" s="1">
        <v>262.30599999999998</v>
      </c>
    </row>
    <row r="8672" spans="1:7" x14ac:dyDescent="0.2">
      <c r="A8672" s="1" t="str">
        <f t="shared" si="135"/>
        <v>2011United Kingdom</v>
      </c>
      <c r="B8672" s="1" t="s">
        <v>162</v>
      </c>
      <c r="C8672" s="1">
        <v>2011</v>
      </c>
      <c r="D8672" s="2">
        <v>31472428</v>
      </c>
      <c r="E8672" s="2">
        <v>32549494</v>
      </c>
      <c r="F8672" s="3">
        <v>64021922</v>
      </c>
      <c r="G8672" s="1">
        <v>264.63</v>
      </c>
    </row>
    <row r="8673" spans="1:7" x14ac:dyDescent="0.2">
      <c r="A8673" s="1" t="str">
        <f t="shared" si="135"/>
        <v>2012United Kingdom</v>
      </c>
      <c r="B8673" s="1" t="s">
        <v>162</v>
      </c>
      <c r="C8673" s="1">
        <v>2012</v>
      </c>
      <c r="D8673" s="2">
        <v>31741626</v>
      </c>
      <c r="E8673" s="2">
        <v>32783674</v>
      </c>
      <c r="F8673" s="3" t="s">
        <v>2830</v>
      </c>
      <c r="G8673" s="1">
        <v>266.71100000000001</v>
      </c>
    </row>
    <row r="8674" spans="1:7" x14ac:dyDescent="0.2">
      <c r="A8674" s="1" t="str">
        <f t="shared" si="135"/>
        <v>2013United Kingdom</v>
      </c>
      <c r="B8674" s="1" t="s">
        <v>162</v>
      </c>
      <c r="C8674" s="1">
        <v>2013</v>
      </c>
      <c r="D8674" s="2">
        <v>31989179</v>
      </c>
      <c r="E8674" s="2">
        <v>32994836</v>
      </c>
      <c r="F8674" s="3">
        <v>64984015</v>
      </c>
      <c r="G8674" s="1">
        <v>268.60700000000003</v>
      </c>
    </row>
    <row r="8675" spans="1:7" x14ac:dyDescent="0.2">
      <c r="A8675" s="1" t="str">
        <f t="shared" si="135"/>
        <v>2014United Kingdom</v>
      </c>
      <c r="B8675" s="1" t="s">
        <v>162</v>
      </c>
      <c r="C8675" s="1">
        <v>2014</v>
      </c>
      <c r="D8675" s="2">
        <v>32226444</v>
      </c>
      <c r="E8675" s="2">
        <v>33196604</v>
      </c>
      <c r="F8675" s="3">
        <v>65423048</v>
      </c>
      <c r="G8675" s="1">
        <v>270.42099999999999</v>
      </c>
    </row>
    <row r="8676" spans="1:7" x14ac:dyDescent="0.2">
      <c r="A8676" s="1" t="str">
        <f t="shared" si="135"/>
        <v>2015United Kingdom</v>
      </c>
      <c r="B8676" s="1" t="s">
        <v>162</v>
      </c>
      <c r="C8676" s="1">
        <v>2015</v>
      </c>
      <c r="D8676" s="2">
        <v>32461498</v>
      </c>
      <c r="E8676" s="2">
        <v>33398651</v>
      </c>
      <c r="F8676" s="3">
        <v>65860149</v>
      </c>
      <c r="G8676" s="1">
        <v>272.22800000000001</v>
      </c>
    </row>
    <row r="8677" spans="1:7" x14ac:dyDescent="0.2">
      <c r="A8677" s="1" t="str">
        <f t="shared" si="135"/>
        <v>2016United Kingdom</v>
      </c>
      <c r="B8677" s="1" t="s">
        <v>162</v>
      </c>
      <c r="C8677" s="1">
        <v>2016</v>
      </c>
      <c r="D8677" s="2">
        <v>32695427</v>
      </c>
      <c r="E8677" s="2">
        <v>33602517</v>
      </c>
      <c r="F8677" s="3">
        <v>66297944</v>
      </c>
      <c r="G8677" s="1">
        <v>274.03800000000001</v>
      </c>
    </row>
    <row r="8678" spans="1:7" x14ac:dyDescent="0.2">
      <c r="A8678" s="1" t="str">
        <f t="shared" si="135"/>
        <v>2017United Kingdom</v>
      </c>
      <c r="B8678" s="1" t="s">
        <v>162</v>
      </c>
      <c r="C8678" s="1">
        <v>2017</v>
      </c>
      <c r="D8678" s="2">
        <v>32924082</v>
      </c>
      <c r="E8678" s="2">
        <v>33803381</v>
      </c>
      <c r="F8678" s="3">
        <v>66727463</v>
      </c>
      <c r="G8678" s="1">
        <v>275.81299999999999</v>
      </c>
    </row>
    <row r="8679" spans="1:7" x14ac:dyDescent="0.2">
      <c r="A8679" s="1" t="str">
        <f t="shared" si="135"/>
        <v>2018United Kingdom</v>
      </c>
      <c r="B8679" s="1" t="s">
        <v>162</v>
      </c>
      <c r="C8679" s="1">
        <v>2018</v>
      </c>
      <c r="D8679" s="2">
        <v>33144305</v>
      </c>
      <c r="E8679" s="2">
        <v>33997373</v>
      </c>
      <c r="F8679" s="3">
        <v>67141678</v>
      </c>
      <c r="G8679" s="1">
        <v>277.52499999999998</v>
      </c>
    </row>
    <row r="8680" spans="1:7" x14ac:dyDescent="0.2">
      <c r="A8680" s="1" t="str">
        <f t="shared" si="135"/>
        <v>2019United Kingdom</v>
      </c>
      <c r="B8680" s="1" t="s">
        <v>162</v>
      </c>
      <c r="C8680" s="1">
        <v>2019</v>
      </c>
      <c r="D8680" s="2">
        <v>33351435</v>
      </c>
      <c r="E8680" s="2">
        <v>34178726</v>
      </c>
      <c r="F8680" s="3">
        <v>67530161</v>
      </c>
      <c r="G8680" s="1">
        <v>279.13099999999997</v>
      </c>
    </row>
    <row r="8681" spans="1:7" x14ac:dyDescent="0.2">
      <c r="A8681" s="1" t="str">
        <f t="shared" si="135"/>
        <v>2020United Kingdom</v>
      </c>
      <c r="B8681" s="1" t="s">
        <v>162</v>
      </c>
      <c r="C8681" s="1">
        <v>2020</v>
      </c>
      <c r="D8681" s="2">
        <v>33542415</v>
      </c>
      <c r="E8681" s="2">
        <v>34343589</v>
      </c>
      <c r="F8681" s="3">
        <v>67886004</v>
      </c>
      <c r="G8681" s="1">
        <v>280.60199999999998</v>
      </c>
    </row>
    <row r="8682" spans="1:7" x14ac:dyDescent="0.2">
      <c r="A8682" s="1" t="str">
        <f t="shared" si="135"/>
        <v>2001United Kingdom (and dependencies)</v>
      </c>
      <c r="B8682" s="1" t="s">
        <v>2831</v>
      </c>
      <c r="C8682" s="1">
        <v>2001</v>
      </c>
      <c r="D8682" s="2">
        <v>29046912</v>
      </c>
      <c r="E8682" s="2">
        <v>30512209</v>
      </c>
      <c r="F8682" s="3">
        <v>59559121</v>
      </c>
      <c r="G8682" s="1">
        <v>231.892</v>
      </c>
    </row>
    <row r="8683" spans="1:7" x14ac:dyDescent="0.2">
      <c r="A8683" s="1" t="str">
        <f t="shared" si="135"/>
        <v>2002United Kingdom (and dependencies)</v>
      </c>
      <c r="B8683" s="1" t="s">
        <v>2831</v>
      </c>
      <c r="C8683" s="1">
        <v>2002</v>
      </c>
      <c r="D8683" s="2">
        <v>29176383</v>
      </c>
      <c r="E8683" s="2">
        <v>30590204</v>
      </c>
      <c r="F8683" s="3">
        <v>59766587</v>
      </c>
      <c r="G8683" s="1">
        <v>232.7</v>
      </c>
    </row>
    <row r="8684" spans="1:7" x14ac:dyDescent="0.2">
      <c r="A8684" s="1" t="str">
        <f t="shared" si="135"/>
        <v>2003United Kingdom (and dependencies)</v>
      </c>
      <c r="B8684" s="1" t="s">
        <v>2831</v>
      </c>
      <c r="C8684" s="1">
        <v>2003</v>
      </c>
      <c r="D8684" s="2">
        <v>29324313</v>
      </c>
      <c r="E8684" s="2">
        <v>30682982</v>
      </c>
      <c r="F8684" s="3">
        <v>60007295</v>
      </c>
      <c r="G8684" s="1">
        <v>233.637</v>
      </c>
    </row>
    <row r="8685" spans="1:7" x14ac:dyDescent="0.2">
      <c r="A8685" s="1" t="str">
        <f t="shared" si="135"/>
        <v>2004United Kingdom (and dependencies)</v>
      </c>
      <c r="B8685" s="1" t="s">
        <v>2831</v>
      </c>
      <c r="C8685" s="1">
        <v>2004</v>
      </c>
      <c r="D8685" s="2">
        <v>29509194</v>
      </c>
      <c r="E8685" s="2">
        <v>30815198</v>
      </c>
      <c r="F8685" s="3">
        <v>60324392</v>
      </c>
      <c r="G8685" s="1">
        <v>234.87100000000001</v>
      </c>
    </row>
    <row r="8686" spans="1:7" x14ac:dyDescent="0.2">
      <c r="A8686" s="1" t="str">
        <f t="shared" si="135"/>
        <v>2005United Kingdom (and dependencies)</v>
      </c>
      <c r="B8686" s="1" t="s">
        <v>2831</v>
      </c>
      <c r="C8686" s="1">
        <v>2005</v>
      </c>
      <c r="D8686" s="2">
        <v>29742667</v>
      </c>
      <c r="E8686" s="2">
        <v>31002871</v>
      </c>
      <c r="F8686" s="3">
        <v>60745538</v>
      </c>
      <c r="G8686" s="1">
        <v>236.511</v>
      </c>
    </row>
    <row r="8687" spans="1:7" x14ac:dyDescent="0.2">
      <c r="A8687" s="1" t="str">
        <f t="shared" si="135"/>
        <v>2006United Kingdom (and dependencies)</v>
      </c>
      <c r="B8687" s="1" t="s">
        <v>2831</v>
      </c>
      <c r="C8687" s="1">
        <v>2006</v>
      </c>
      <c r="D8687" s="2">
        <v>30030943</v>
      </c>
      <c r="E8687" s="2">
        <v>31254244</v>
      </c>
      <c r="F8687" s="3">
        <v>61285187</v>
      </c>
      <c r="G8687" s="1">
        <v>238.61199999999999</v>
      </c>
    </row>
    <row r="8688" spans="1:7" x14ac:dyDescent="0.2">
      <c r="A8688" s="1" t="str">
        <f t="shared" si="135"/>
        <v>2007United Kingdom (and dependencies)</v>
      </c>
      <c r="B8688" s="1" t="s">
        <v>2831</v>
      </c>
      <c r="C8688" s="1">
        <v>2007</v>
      </c>
      <c r="D8688" s="2">
        <v>30365759</v>
      </c>
      <c r="E8688" s="2">
        <v>31559698</v>
      </c>
      <c r="F8688" s="3">
        <v>61925457</v>
      </c>
      <c r="G8688" s="1">
        <v>241.10499999999999</v>
      </c>
    </row>
    <row r="8689" spans="1:7" x14ac:dyDescent="0.2">
      <c r="A8689" s="1" t="str">
        <f t="shared" si="135"/>
        <v>2008United Kingdom (and dependencies)</v>
      </c>
      <c r="B8689" s="1" t="s">
        <v>2831</v>
      </c>
      <c r="C8689" s="1">
        <v>2008</v>
      </c>
      <c r="D8689" s="2">
        <v>30726318</v>
      </c>
      <c r="E8689" s="2">
        <v>31895424</v>
      </c>
      <c r="F8689" s="3">
        <v>62621742</v>
      </c>
      <c r="G8689" s="1">
        <v>243.816</v>
      </c>
    </row>
    <row r="8690" spans="1:7" x14ac:dyDescent="0.2">
      <c r="A8690" s="1" t="str">
        <f t="shared" si="135"/>
        <v>2009United Kingdom (and dependencies)</v>
      </c>
      <c r="B8690" s="1" t="s">
        <v>2831</v>
      </c>
      <c r="C8690" s="1">
        <v>2009</v>
      </c>
      <c r="D8690" s="2">
        <v>31083292</v>
      </c>
      <c r="E8690" s="2">
        <v>32227615</v>
      </c>
      <c r="F8690" s="3">
        <v>63310907</v>
      </c>
      <c r="G8690" s="1">
        <v>246.499</v>
      </c>
    </row>
    <row r="8691" spans="1:7" x14ac:dyDescent="0.2">
      <c r="A8691" s="1" t="str">
        <f t="shared" si="135"/>
        <v>2010United Kingdom (and dependencies)</v>
      </c>
      <c r="B8691" s="1" t="s">
        <v>2831</v>
      </c>
      <c r="C8691" s="1">
        <v>2010</v>
      </c>
      <c r="D8691" s="2">
        <v>31415313</v>
      </c>
      <c r="E8691" s="2">
        <v>32531577</v>
      </c>
      <c r="F8691" s="3" t="s">
        <v>2832</v>
      </c>
      <c r="G8691" s="1">
        <v>248.976</v>
      </c>
    </row>
    <row r="8692" spans="1:7" x14ac:dyDescent="0.2">
      <c r="A8692" s="1" t="str">
        <f t="shared" si="135"/>
        <v>2011United Kingdom (and dependencies)</v>
      </c>
      <c r="B8692" s="1" t="s">
        <v>2831</v>
      </c>
      <c r="C8692" s="1">
        <v>2011</v>
      </c>
      <c r="D8692" s="2">
        <v>31714316</v>
      </c>
      <c r="E8692" s="2">
        <v>32798412</v>
      </c>
      <c r="F8692" s="3">
        <v>64512728</v>
      </c>
      <c r="G8692" s="1">
        <v>251.179</v>
      </c>
    </row>
    <row r="8693" spans="1:7" x14ac:dyDescent="0.2">
      <c r="A8693" s="1" t="str">
        <f t="shared" si="135"/>
        <v>2012United Kingdom (and dependencies)</v>
      </c>
      <c r="B8693" s="1" t="s">
        <v>2831</v>
      </c>
      <c r="C8693" s="1">
        <v>2012</v>
      </c>
      <c r="D8693" s="2">
        <v>31984949</v>
      </c>
      <c r="E8693" s="2">
        <v>33033973</v>
      </c>
      <c r="F8693" s="3">
        <v>65018922</v>
      </c>
      <c r="G8693" s="1">
        <v>253.15</v>
      </c>
    </row>
    <row r="8694" spans="1:7" x14ac:dyDescent="0.2">
      <c r="A8694" s="1" t="str">
        <f t="shared" si="135"/>
        <v>2013United Kingdom (and dependencies)</v>
      </c>
      <c r="B8694" s="1" t="s">
        <v>2831</v>
      </c>
      <c r="C8694" s="1">
        <v>2013</v>
      </c>
      <c r="D8694" s="1" t="s">
        <v>2833</v>
      </c>
      <c r="E8694" s="1" t="s">
        <v>2834</v>
      </c>
      <c r="F8694" s="3" t="s">
        <v>2835</v>
      </c>
      <c r="G8694" s="1">
        <v>254.94399999999999</v>
      </c>
    </row>
    <row r="8695" spans="1:7" x14ac:dyDescent="0.2">
      <c r="A8695" s="1" t="str">
        <f t="shared" si="135"/>
        <v>2014United Kingdom (and dependencies)</v>
      </c>
      <c r="B8695" s="1" t="s">
        <v>2831</v>
      </c>
      <c r="C8695" s="1">
        <v>2014</v>
      </c>
      <c r="D8695" s="2">
        <v>32472026</v>
      </c>
      <c r="E8695" s="2">
        <v>33449175</v>
      </c>
      <c r="F8695" s="3">
        <v>65921201</v>
      </c>
      <c r="G8695" s="1">
        <v>256.66300000000001</v>
      </c>
    </row>
    <row r="8696" spans="1:7" x14ac:dyDescent="0.2">
      <c r="A8696" s="1" t="str">
        <f t="shared" si="135"/>
        <v>2015United Kingdom (and dependencies)</v>
      </c>
      <c r="B8696" s="1" t="s">
        <v>2831</v>
      </c>
      <c r="C8696" s="1">
        <v>2015</v>
      </c>
      <c r="D8696" s="2">
        <v>32708449</v>
      </c>
      <c r="E8696" s="2">
        <v>33652554</v>
      </c>
      <c r="F8696" s="3">
        <v>66361003</v>
      </c>
      <c r="G8696" s="1">
        <v>258.375</v>
      </c>
    </row>
    <row r="8697" spans="1:7" x14ac:dyDescent="0.2">
      <c r="A8697" s="1" t="str">
        <f t="shared" si="135"/>
        <v>2016United Kingdom (and dependencies)</v>
      </c>
      <c r="B8697" s="1" t="s">
        <v>2831</v>
      </c>
      <c r="C8697" s="1">
        <v>2016</v>
      </c>
      <c r="D8697" s="2">
        <v>32943977</v>
      </c>
      <c r="E8697" s="2">
        <v>33858057</v>
      </c>
      <c r="F8697" s="3">
        <v>66802034</v>
      </c>
      <c r="G8697" s="1">
        <v>260.09199999999998</v>
      </c>
    </row>
    <row r="8698" spans="1:7" x14ac:dyDescent="0.2">
      <c r="A8698" s="1" t="str">
        <f t="shared" si="135"/>
        <v>2017United Kingdom (and dependencies)</v>
      </c>
      <c r="B8698" s="1" t="s">
        <v>2831</v>
      </c>
      <c r="C8698" s="1">
        <v>2017</v>
      </c>
      <c r="D8698" s="2">
        <v>33174471</v>
      </c>
      <c r="E8698" s="2">
        <v>34060755</v>
      </c>
      <c r="F8698" s="3">
        <v>67235226</v>
      </c>
      <c r="G8698" s="1">
        <v>261.779</v>
      </c>
    </row>
    <row r="8699" spans="1:7" x14ac:dyDescent="0.2">
      <c r="A8699" s="1" t="str">
        <f t="shared" si="135"/>
        <v>2018United Kingdom (and dependencies)</v>
      </c>
      <c r="B8699" s="1" t="s">
        <v>2831</v>
      </c>
      <c r="C8699" s="1">
        <v>2018</v>
      </c>
      <c r="D8699" s="2">
        <v>33396668</v>
      </c>
      <c r="E8699" s="2">
        <v>34256697</v>
      </c>
      <c r="F8699" s="3">
        <v>67653365</v>
      </c>
      <c r="G8699" s="1">
        <v>263.40699999999998</v>
      </c>
    </row>
    <row r="8700" spans="1:7" x14ac:dyDescent="0.2">
      <c r="A8700" s="1" t="str">
        <f t="shared" si="135"/>
        <v>2019United Kingdom (and dependencies)</v>
      </c>
      <c r="B8700" s="1" t="s">
        <v>2831</v>
      </c>
      <c r="C8700" s="1">
        <v>2019</v>
      </c>
      <c r="D8700" s="2">
        <v>33605728</v>
      </c>
      <c r="E8700" s="2">
        <v>34439971</v>
      </c>
      <c r="F8700" s="3">
        <v>68045699</v>
      </c>
      <c r="G8700" s="1">
        <v>264.93400000000003</v>
      </c>
    </row>
    <row r="8701" spans="1:7" x14ac:dyDescent="0.2">
      <c r="A8701" s="1" t="str">
        <f t="shared" si="135"/>
        <v>2020United Kingdom (and dependencies)</v>
      </c>
      <c r="B8701" s="1" t="s">
        <v>2831</v>
      </c>
      <c r="C8701" s="1">
        <v>2020</v>
      </c>
      <c r="D8701" s="2">
        <v>33798469</v>
      </c>
      <c r="E8701" s="1" t="s">
        <v>2836</v>
      </c>
      <c r="F8701" s="3">
        <v>68405089</v>
      </c>
      <c r="G8701" s="1">
        <v>266.33300000000003</v>
      </c>
    </row>
    <row r="8702" spans="1:7" x14ac:dyDescent="0.2">
      <c r="A8702" s="1" t="str">
        <f t="shared" si="135"/>
        <v>2001United Nations Economic Commission for Africa (UN-ECA)</v>
      </c>
      <c r="B8702" s="1" t="s">
        <v>2837</v>
      </c>
      <c r="C8702" s="1">
        <v>2001</v>
      </c>
      <c r="D8702" s="2">
        <v>413462461</v>
      </c>
      <c r="E8702" s="2">
        <v>416193078</v>
      </c>
      <c r="F8702" s="3">
        <v>829655539</v>
      </c>
      <c r="G8702" s="1">
        <v>28.24</v>
      </c>
    </row>
    <row r="8703" spans="1:7" x14ac:dyDescent="0.2">
      <c r="A8703" s="1" t="str">
        <f t="shared" si="135"/>
        <v>2002United Nations Economic Commission for Africa (UN-ECA)</v>
      </c>
      <c r="B8703" s="1" t="s">
        <v>2837</v>
      </c>
      <c r="C8703" s="1">
        <v>2002</v>
      </c>
      <c r="D8703" s="2">
        <v>423612938</v>
      </c>
      <c r="E8703" s="2">
        <v>426395021</v>
      </c>
      <c r="F8703" s="3">
        <v>850007959</v>
      </c>
      <c r="G8703" s="1">
        <v>28.931999999999999</v>
      </c>
    </row>
    <row r="8704" spans="1:7" x14ac:dyDescent="0.2">
      <c r="A8704" s="1" t="str">
        <f t="shared" si="135"/>
        <v>2003United Nations Economic Commission for Africa (UN-ECA)</v>
      </c>
      <c r="B8704" s="1" t="s">
        <v>2837</v>
      </c>
      <c r="C8704" s="1">
        <v>2003</v>
      </c>
      <c r="D8704" s="2">
        <v>434048443</v>
      </c>
      <c r="E8704" s="2">
        <v>436864981</v>
      </c>
      <c r="F8704" s="3">
        <v>870913424</v>
      </c>
      <c r="G8704" s="1">
        <v>29.643999999999998</v>
      </c>
    </row>
    <row r="8705" spans="1:7" x14ac:dyDescent="0.2">
      <c r="A8705" s="1" t="str">
        <f t="shared" si="135"/>
        <v>2004United Nations Economic Commission for Africa (UN-ECA)</v>
      </c>
      <c r="B8705" s="1" t="s">
        <v>2837</v>
      </c>
      <c r="C8705" s="1">
        <v>2004</v>
      </c>
      <c r="D8705" s="2">
        <v>444811955</v>
      </c>
      <c r="E8705" s="2">
        <v>447654332</v>
      </c>
      <c r="F8705" s="3">
        <v>892466287</v>
      </c>
      <c r="G8705" s="1">
        <v>30.376999999999999</v>
      </c>
    </row>
    <row r="8706" spans="1:7" x14ac:dyDescent="0.2">
      <c r="A8706" s="1" t="str">
        <f t="shared" si="135"/>
        <v>2005United Nations Economic Commission for Africa (UN-ECA)</v>
      </c>
      <c r="B8706" s="1" t="s">
        <v>2837</v>
      </c>
      <c r="C8706" s="1">
        <v>2005</v>
      </c>
      <c r="D8706" s="2">
        <v>455938476</v>
      </c>
      <c r="E8706" s="2">
        <v>458803238</v>
      </c>
      <c r="F8706" s="3">
        <v>914741714</v>
      </c>
      <c r="G8706" s="1">
        <v>31.135999999999999</v>
      </c>
    </row>
    <row r="8707" spans="1:7" x14ac:dyDescent="0.2">
      <c r="A8707" s="1" t="str">
        <f t="shared" ref="A8707:A8770" si="136">C8707&amp;B8707</f>
        <v>2006United Nations Economic Commission for Africa (UN-ECA)</v>
      </c>
      <c r="B8707" s="1" t="s">
        <v>2837</v>
      </c>
      <c r="C8707" s="1">
        <v>2006</v>
      </c>
      <c r="D8707" s="2">
        <v>467440549</v>
      </c>
      <c r="E8707" s="2">
        <v>470327323</v>
      </c>
      <c r="F8707" s="3">
        <v>937767872</v>
      </c>
      <c r="G8707" s="1">
        <v>31.919</v>
      </c>
    </row>
    <row r="8708" spans="1:7" x14ac:dyDescent="0.2">
      <c r="A8708" s="1" t="str">
        <f t="shared" si="136"/>
        <v>2007United Nations Economic Commission for Africa (UN-ECA)</v>
      </c>
      <c r="B8708" s="1" t="s">
        <v>2837</v>
      </c>
      <c r="C8708" s="1">
        <v>2007</v>
      </c>
      <c r="D8708" s="2">
        <v>479325829</v>
      </c>
      <c r="E8708" s="2">
        <v>482229788</v>
      </c>
      <c r="F8708" s="3">
        <v>961555617</v>
      </c>
      <c r="G8708" s="1">
        <v>32.728999999999999</v>
      </c>
    </row>
    <row r="8709" spans="1:7" x14ac:dyDescent="0.2">
      <c r="A8709" s="1" t="str">
        <f t="shared" si="136"/>
        <v>2008United Nations Economic Commission for Africa (UN-ECA)</v>
      </c>
      <c r="B8709" s="1" t="s">
        <v>2837</v>
      </c>
      <c r="C8709" s="1">
        <v>2008</v>
      </c>
      <c r="D8709" s="1" t="s">
        <v>199</v>
      </c>
      <c r="E8709" s="2">
        <v>494520613</v>
      </c>
      <c r="F8709" s="3">
        <v>986137143</v>
      </c>
      <c r="G8709" s="1">
        <v>33.566000000000003</v>
      </c>
    </row>
    <row r="8710" spans="1:7" x14ac:dyDescent="0.2">
      <c r="A8710" s="1" t="str">
        <f t="shared" si="136"/>
        <v>2009United Nations Economic Commission for Africa (UN-ECA)</v>
      </c>
      <c r="B8710" s="1" t="s">
        <v>2837</v>
      </c>
      <c r="C8710" s="1">
        <v>2009</v>
      </c>
      <c r="D8710" s="2">
        <v>504334804</v>
      </c>
      <c r="E8710" s="2">
        <v>507205718</v>
      </c>
      <c r="F8710" s="3">
        <v>1011540522</v>
      </c>
      <c r="G8710" s="1">
        <v>34.43</v>
      </c>
    </row>
    <row r="8711" spans="1:7" x14ac:dyDescent="0.2">
      <c r="A8711" s="1" t="str">
        <f t="shared" si="136"/>
        <v>2010United Nations Economic Commission for Africa (UN-ECA)</v>
      </c>
      <c r="B8711" s="1" t="s">
        <v>2837</v>
      </c>
      <c r="C8711" s="1">
        <v>2010</v>
      </c>
      <c r="D8711" s="2">
        <v>517492951</v>
      </c>
      <c r="E8711" s="2">
        <v>520286405</v>
      </c>
      <c r="F8711" s="3">
        <v>1037779356</v>
      </c>
      <c r="G8711" s="1">
        <v>35.323999999999998</v>
      </c>
    </row>
    <row r="8712" spans="1:7" x14ac:dyDescent="0.2">
      <c r="A8712" s="1" t="str">
        <f t="shared" si="136"/>
        <v>2011United Nations Economic Commission for Africa (UN-ECA)</v>
      </c>
      <c r="B8712" s="1" t="s">
        <v>2837</v>
      </c>
      <c r="C8712" s="1">
        <v>2011</v>
      </c>
      <c r="D8712" s="2">
        <v>531098372</v>
      </c>
      <c r="E8712" s="2">
        <v>533766132</v>
      </c>
      <c r="F8712" s="3">
        <v>1064864504</v>
      </c>
      <c r="G8712" s="1">
        <v>36.246000000000002</v>
      </c>
    </row>
    <row r="8713" spans="1:7" x14ac:dyDescent="0.2">
      <c r="A8713" s="1" t="str">
        <f t="shared" si="136"/>
        <v>2012United Nations Economic Commission for Africa (UN-ECA)</v>
      </c>
      <c r="B8713" s="1" t="s">
        <v>2837</v>
      </c>
      <c r="C8713" s="1">
        <v>2012</v>
      </c>
      <c r="D8713" s="2">
        <v>545138348</v>
      </c>
      <c r="E8713" s="2">
        <v>547638361</v>
      </c>
      <c r="F8713" s="3">
        <v>1092776709</v>
      </c>
      <c r="G8713" s="1">
        <v>37.195999999999998</v>
      </c>
    </row>
    <row r="8714" spans="1:7" x14ac:dyDescent="0.2">
      <c r="A8714" s="1" t="str">
        <f t="shared" si="136"/>
        <v>2013United Nations Economic Commission for Africa (UN-ECA)</v>
      </c>
      <c r="B8714" s="1" t="s">
        <v>2837</v>
      </c>
      <c r="C8714" s="1">
        <v>2013</v>
      </c>
      <c r="D8714" s="2">
        <v>559577802</v>
      </c>
      <c r="E8714" s="2">
        <v>561879012</v>
      </c>
      <c r="F8714" s="3">
        <v>1121456814</v>
      </c>
      <c r="G8714" s="1">
        <v>38.171999999999997</v>
      </c>
    </row>
    <row r="8715" spans="1:7" x14ac:dyDescent="0.2">
      <c r="A8715" s="1" t="str">
        <f t="shared" si="136"/>
        <v>2014United Nations Economic Commission for Africa (UN-ECA)</v>
      </c>
      <c r="B8715" s="1" t="s">
        <v>2837</v>
      </c>
      <c r="C8715" s="1">
        <v>2014</v>
      </c>
      <c r="D8715" s="2">
        <v>574367349</v>
      </c>
      <c r="E8715" s="1" t="s">
        <v>200</v>
      </c>
      <c r="F8715" s="3">
        <v>1150822279</v>
      </c>
      <c r="G8715" s="1">
        <v>39.170999999999999</v>
      </c>
    </row>
    <row r="8716" spans="1:7" x14ac:dyDescent="0.2">
      <c r="A8716" s="1" t="str">
        <f t="shared" si="136"/>
        <v>2015United Nations Economic Commission for Africa (UN-ECA)</v>
      </c>
      <c r="B8716" s="1" t="s">
        <v>2837</v>
      </c>
      <c r="C8716" s="1">
        <v>2015</v>
      </c>
      <c r="D8716" s="2">
        <v>589465802</v>
      </c>
      <c r="E8716" s="2">
        <v>591337551</v>
      </c>
      <c r="F8716" s="3">
        <v>1180803353</v>
      </c>
      <c r="G8716" s="1">
        <v>40.192</v>
      </c>
    </row>
    <row r="8717" spans="1:7" x14ac:dyDescent="0.2">
      <c r="A8717" s="1" t="str">
        <f t="shared" si="136"/>
        <v>2016United Nations Economic Commission for Africa (UN-ECA)</v>
      </c>
      <c r="B8717" s="1" t="s">
        <v>2837</v>
      </c>
      <c r="C8717" s="1">
        <v>2016</v>
      </c>
      <c r="D8717" s="2">
        <v>604861097</v>
      </c>
      <c r="E8717" s="2">
        <v>606518541</v>
      </c>
      <c r="F8717" s="3">
        <v>1211379638</v>
      </c>
      <c r="G8717" s="1">
        <v>41.232999999999997</v>
      </c>
    </row>
    <row r="8718" spans="1:7" x14ac:dyDescent="0.2">
      <c r="A8718" s="1" t="str">
        <f t="shared" si="136"/>
        <v>2017United Nations Economic Commission for Africa (UN-ECA)</v>
      </c>
      <c r="B8718" s="1" t="s">
        <v>2837</v>
      </c>
      <c r="C8718" s="1">
        <v>2017</v>
      </c>
      <c r="D8718" s="1" t="s">
        <v>201</v>
      </c>
      <c r="E8718" s="2">
        <v>621989311</v>
      </c>
      <c r="F8718" s="3">
        <v>1242534551</v>
      </c>
      <c r="G8718" s="1">
        <v>42.292999999999999</v>
      </c>
    </row>
    <row r="8719" spans="1:7" x14ac:dyDescent="0.2">
      <c r="A8719" s="1" t="str">
        <f t="shared" si="136"/>
        <v>2018United Nations Economic Commission for Africa (UN-ECA)</v>
      </c>
      <c r="B8719" s="1" t="s">
        <v>2837</v>
      </c>
      <c r="C8719" s="1">
        <v>2018</v>
      </c>
      <c r="D8719" s="2">
        <v>636485458</v>
      </c>
      <c r="E8719" s="2">
        <v>637720064</v>
      </c>
      <c r="F8719" s="3">
        <v>1274205522</v>
      </c>
      <c r="G8719" s="1">
        <v>43.371000000000002</v>
      </c>
    </row>
    <row r="8720" spans="1:7" x14ac:dyDescent="0.2">
      <c r="A8720" s="1" t="str">
        <f t="shared" si="136"/>
        <v>2019United Nations Economic Commission for Africa (UN-ECA)</v>
      </c>
      <c r="B8720" s="1" t="s">
        <v>2837</v>
      </c>
      <c r="C8720" s="1">
        <v>2019</v>
      </c>
      <c r="D8720" s="2">
        <v>652644714</v>
      </c>
      <c r="E8720" s="2">
        <v>653675858</v>
      </c>
      <c r="F8720" s="3">
        <v>1306320572</v>
      </c>
      <c r="G8720" s="1">
        <v>44.463999999999999</v>
      </c>
    </row>
    <row r="8721" spans="1:7" x14ac:dyDescent="0.2">
      <c r="A8721" s="1" t="str">
        <f t="shared" si="136"/>
        <v>2020United Nations Economic Commission for Africa (UN-ECA)</v>
      </c>
      <c r="B8721" s="1" t="s">
        <v>2837</v>
      </c>
      <c r="C8721" s="1">
        <v>2020</v>
      </c>
      <c r="D8721" s="2">
        <v>668995562</v>
      </c>
      <c r="E8721" s="2">
        <v>669831029</v>
      </c>
      <c r="F8721" s="3">
        <v>1338826591</v>
      </c>
      <c r="G8721" s="1">
        <v>45.570999999999998</v>
      </c>
    </row>
    <row r="8722" spans="1:7" x14ac:dyDescent="0.2">
      <c r="A8722" s="1" t="str">
        <f t="shared" si="136"/>
        <v>2001United Nations Economic Commission for Latin America and the Caribbean (UN-ECLAC)</v>
      </c>
      <c r="B8722" s="1" t="s">
        <v>2838</v>
      </c>
      <c r="C8722" s="1">
        <v>2001</v>
      </c>
      <c r="D8722" s="2">
        <v>261325929</v>
      </c>
      <c r="E8722" s="2">
        <v>267884303</v>
      </c>
      <c r="F8722" s="3">
        <v>529210232</v>
      </c>
      <c r="G8722" s="1">
        <v>26.292999999999999</v>
      </c>
    </row>
    <row r="8723" spans="1:7" x14ac:dyDescent="0.2">
      <c r="A8723" s="1" t="str">
        <f t="shared" si="136"/>
        <v>2002United Nations Economic Commission for Latin America and the Caribbean (UN-ECLAC)</v>
      </c>
      <c r="B8723" s="1" t="s">
        <v>2838</v>
      </c>
      <c r="C8723" s="1">
        <v>2002</v>
      </c>
      <c r="D8723" s="2">
        <v>264801211</v>
      </c>
      <c r="E8723" s="1" t="s">
        <v>2839</v>
      </c>
      <c r="F8723" s="3">
        <v>536438631</v>
      </c>
      <c r="G8723" s="1">
        <v>26.652000000000001</v>
      </c>
    </row>
    <row r="8724" spans="1:7" x14ac:dyDescent="0.2">
      <c r="A8724" s="1" t="str">
        <f t="shared" si="136"/>
        <v>2003United Nations Economic Commission for Latin America and the Caribbean (UN-ECLAC)</v>
      </c>
      <c r="B8724" s="1" t="s">
        <v>2838</v>
      </c>
      <c r="C8724" s="1">
        <v>2003</v>
      </c>
      <c r="D8724" s="1" t="s">
        <v>2840</v>
      </c>
      <c r="E8724" s="1" t="s">
        <v>2841</v>
      </c>
      <c r="F8724" s="3" t="s">
        <v>2842</v>
      </c>
      <c r="G8724" s="1">
        <v>27.004999999999999</v>
      </c>
    </row>
    <row r="8725" spans="1:7" x14ac:dyDescent="0.2">
      <c r="A8725" s="1" t="str">
        <f t="shared" si="136"/>
        <v>2004United Nations Economic Commission for Latin America and the Caribbean (UN-ECLAC)</v>
      </c>
      <c r="B8725" s="1" t="s">
        <v>2838</v>
      </c>
      <c r="C8725" s="1">
        <v>2004</v>
      </c>
      <c r="D8725" s="2">
        <v>271588463</v>
      </c>
      <c r="E8725" s="2">
        <v>278963829</v>
      </c>
      <c r="F8725" s="3">
        <v>550552292</v>
      </c>
      <c r="G8725" s="1">
        <v>27.353999999999999</v>
      </c>
    </row>
    <row r="8726" spans="1:7" x14ac:dyDescent="0.2">
      <c r="A8726" s="1" t="str">
        <f t="shared" si="136"/>
        <v>2005United Nations Economic Commission for Latin America and the Caribbean (UN-ECLAC)</v>
      </c>
      <c r="B8726" s="1" t="s">
        <v>2838</v>
      </c>
      <c r="C8726" s="1">
        <v>2005</v>
      </c>
      <c r="D8726" s="2">
        <v>274943544</v>
      </c>
      <c r="E8726" s="2">
        <v>282554487</v>
      </c>
      <c r="F8726" s="3">
        <v>557498031</v>
      </c>
      <c r="G8726" s="1">
        <v>27.699000000000002</v>
      </c>
    </row>
    <row r="8727" spans="1:7" x14ac:dyDescent="0.2">
      <c r="A8727" s="1" t="str">
        <f t="shared" si="136"/>
        <v>2006United Nations Economic Commission for Latin America and the Caribbean (UN-ECLAC)</v>
      </c>
      <c r="B8727" s="1" t="s">
        <v>2838</v>
      </c>
      <c r="C8727" s="1">
        <v>2006</v>
      </c>
      <c r="D8727" s="2">
        <v>278283045</v>
      </c>
      <c r="E8727" s="2">
        <v>286098732</v>
      </c>
      <c r="F8727" s="3">
        <v>564381777</v>
      </c>
      <c r="G8727" s="1">
        <v>28.041</v>
      </c>
    </row>
    <row r="8728" spans="1:7" x14ac:dyDescent="0.2">
      <c r="A8728" s="1" t="str">
        <f t="shared" si="136"/>
        <v>2007United Nations Economic Commission for Latin America and the Caribbean (UN-ECLAC)</v>
      </c>
      <c r="B8728" s="1" t="s">
        <v>2838</v>
      </c>
      <c r="C8728" s="1">
        <v>2007</v>
      </c>
      <c r="D8728" s="2">
        <v>281602023</v>
      </c>
      <c r="E8728" s="2">
        <v>289596938</v>
      </c>
      <c r="F8728" s="3">
        <v>571198961</v>
      </c>
      <c r="G8728" s="1">
        <v>28.379000000000001</v>
      </c>
    </row>
    <row r="8729" spans="1:7" x14ac:dyDescent="0.2">
      <c r="A8729" s="1" t="str">
        <f t="shared" si="136"/>
        <v>2008United Nations Economic Commission for Latin America and the Caribbean (UN-ECLAC)</v>
      </c>
      <c r="B8729" s="1" t="s">
        <v>2838</v>
      </c>
      <c r="C8729" s="1">
        <v>2008</v>
      </c>
      <c r="D8729" s="2">
        <v>284899377</v>
      </c>
      <c r="E8729" s="2">
        <v>293060356</v>
      </c>
      <c r="F8729" s="3">
        <v>577959733</v>
      </c>
      <c r="G8729" s="1">
        <v>28.715</v>
      </c>
    </row>
    <row r="8730" spans="1:7" x14ac:dyDescent="0.2">
      <c r="A8730" s="1" t="str">
        <f t="shared" si="136"/>
        <v>2009United Nations Economic Commission for Latin America and the Caribbean (UN-ECLAC)</v>
      </c>
      <c r="B8730" s="1" t="s">
        <v>2838</v>
      </c>
      <c r="C8730" s="1">
        <v>2009</v>
      </c>
      <c r="D8730" s="2">
        <v>288171472</v>
      </c>
      <c r="E8730" s="2">
        <v>296503136</v>
      </c>
      <c r="F8730" s="3">
        <v>584674608</v>
      </c>
      <c r="G8730" s="1">
        <v>29.048999999999999</v>
      </c>
    </row>
    <row r="8731" spans="1:7" x14ac:dyDescent="0.2">
      <c r="A8731" s="1" t="str">
        <f t="shared" si="136"/>
        <v>2010United Nations Economic Commission for Latin America and the Caribbean (UN-ECLAC)</v>
      </c>
      <c r="B8731" s="1" t="s">
        <v>2838</v>
      </c>
      <c r="C8731" s="1">
        <v>2010</v>
      </c>
      <c r="D8731" s="2">
        <v>291414898</v>
      </c>
      <c r="E8731" s="2">
        <v>299934545</v>
      </c>
      <c r="F8731" s="3">
        <v>591349443</v>
      </c>
      <c r="G8731" s="1">
        <v>29.381</v>
      </c>
    </row>
    <row r="8732" spans="1:7" x14ac:dyDescent="0.2">
      <c r="A8732" s="1" t="str">
        <f t="shared" si="136"/>
        <v>2011United Nations Economic Commission for Latin America and the Caribbean (UN-ECLAC)</v>
      </c>
      <c r="B8732" s="1" t="s">
        <v>2838</v>
      </c>
      <c r="C8732" s="1">
        <v>2011</v>
      </c>
      <c r="D8732" s="2">
        <v>294631427</v>
      </c>
      <c r="E8732" s="2">
        <v>303360411</v>
      </c>
      <c r="F8732" s="3">
        <v>597991838</v>
      </c>
      <c r="G8732" s="1">
        <v>29.710999999999999</v>
      </c>
    </row>
    <row r="8733" spans="1:7" x14ac:dyDescent="0.2">
      <c r="A8733" s="1" t="str">
        <f t="shared" si="136"/>
        <v>2012United Nations Economic Commission for Latin America and the Caribbean (UN-ECLAC)</v>
      </c>
      <c r="B8733" s="1" t="s">
        <v>2838</v>
      </c>
      <c r="C8733" s="1">
        <v>2012</v>
      </c>
      <c r="D8733" s="1" t="s">
        <v>2843</v>
      </c>
      <c r="E8733" s="2">
        <v>306775804</v>
      </c>
      <c r="F8733" s="3">
        <v>604596634</v>
      </c>
      <c r="G8733" s="1">
        <v>30.039000000000001</v>
      </c>
    </row>
    <row r="8734" spans="1:7" x14ac:dyDescent="0.2">
      <c r="A8734" s="1" t="str">
        <f t="shared" si="136"/>
        <v>2013United Nations Economic Commission for Latin America and the Caribbean (UN-ECLAC)</v>
      </c>
      <c r="B8734" s="1" t="s">
        <v>2838</v>
      </c>
      <c r="C8734" s="1">
        <v>2013</v>
      </c>
      <c r="D8734" s="1" t="s">
        <v>2844</v>
      </c>
      <c r="E8734" s="2">
        <v>310166402</v>
      </c>
      <c r="F8734" s="3">
        <v>611141142</v>
      </c>
      <c r="G8734" s="1">
        <v>30.364000000000001</v>
      </c>
    </row>
    <row r="8735" spans="1:7" x14ac:dyDescent="0.2">
      <c r="A8735" s="1" t="str">
        <f t="shared" si="136"/>
        <v>2014United Nations Economic Commission for Latin America and the Caribbean (UN-ECLAC)</v>
      </c>
      <c r="B8735" s="1" t="s">
        <v>2838</v>
      </c>
      <c r="C8735" s="1">
        <v>2014</v>
      </c>
      <c r="D8735" s="2">
        <v>304082161</v>
      </c>
      <c r="E8735" s="2">
        <v>313511533</v>
      </c>
      <c r="F8735" s="3">
        <v>617593694</v>
      </c>
      <c r="G8735" s="1">
        <v>30.684000000000001</v>
      </c>
    </row>
    <row r="8736" spans="1:7" x14ac:dyDescent="0.2">
      <c r="A8736" s="1" t="str">
        <f t="shared" si="136"/>
        <v>2015United Nations Economic Commission for Latin America and the Caribbean (UN-ECLAC)</v>
      </c>
      <c r="B8736" s="1" t="s">
        <v>2838</v>
      </c>
      <c r="C8736" s="1">
        <v>2015</v>
      </c>
      <c r="D8736" s="2">
        <v>307135292</v>
      </c>
      <c r="E8736" s="2">
        <v>316795998</v>
      </c>
      <c r="F8736" s="3" t="s">
        <v>2845</v>
      </c>
      <c r="G8736" s="1">
        <v>30.998999999999999</v>
      </c>
    </row>
    <row r="8737" spans="1:7" x14ac:dyDescent="0.2">
      <c r="A8737" s="1" t="str">
        <f t="shared" si="136"/>
        <v>2016United Nations Economic Commission for Latin America and the Caribbean (UN-ECLAC)</v>
      </c>
      <c r="B8737" s="1" t="s">
        <v>2838</v>
      </c>
      <c r="C8737" s="1">
        <v>2016</v>
      </c>
      <c r="D8737" s="2">
        <v>310128422</v>
      </c>
      <c r="E8737" s="2">
        <v>320013196</v>
      </c>
      <c r="F8737" s="3">
        <v>630141618</v>
      </c>
      <c r="G8737" s="1">
        <v>31.308</v>
      </c>
    </row>
    <row r="8738" spans="1:7" x14ac:dyDescent="0.2">
      <c r="A8738" s="1" t="str">
        <f t="shared" si="136"/>
        <v>2017United Nations Economic Commission for Latin America and the Caribbean (UN-ECLAC)</v>
      </c>
      <c r="B8738" s="1" t="s">
        <v>2838</v>
      </c>
      <c r="C8738" s="1">
        <v>2017</v>
      </c>
      <c r="D8738" s="2">
        <v>313063463</v>
      </c>
      <c r="E8738" s="2">
        <v>323166595</v>
      </c>
      <c r="F8738" s="3">
        <v>636230058</v>
      </c>
      <c r="G8738" s="1">
        <v>31.61</v>
      </c>
    </row>
    <row r="8739" spans="1:7" x14ac:dyDescent="0.2">
      <c r="A8739" s="1" t="str">
        <f t="shared" si="136"/>
        <v>2018United Nations Economic Commission for Latin America and the Caribbean (UN-ECLAC)</v>
      </c>
      <c r="B8739" s="1" t="s">
        <v>2838</v>
      </c>
      <c r="C8739" s="1">
        <v>2018</v>
      </c>
      <c r="D8739" s="2">
        <v>315949914</v>
      </c>
      <c r="E8739" s="2">
        <v>326263559</v>
      </c>
      <c r="F8739" s="3">
        <v>642213473</v>
      </c>
      <c r="G8739" s="1">
        <v>31.908000000000001</v>
      </c>
    </row>
    <row r="8740" spans="1:7" x14ac:dyDescent="0.2">
      <c r="A8740" s="1" t="str">
        <f t="shared" si="136"/>
        <v>2019United Nations Economic Commission for Latin America and the Caribbean (UN-ECLAC)</v>
      </c>
      <c r="B8740" s="1" t="s">
        <v>2838</v>
      </c>
      <c r="C8740" s="1">
        <v>2019</v>
      </c>
      <c r="D8740" s="2">
        <v>318801466</v>
      </c>
      <c r="E8740" s="2">
        <v>329316118</v>
      </c>
      <c r="F8740" s="3">
        <v>648117584</v>
      </c>
      <c r="G8740" s="1">
        <v>32.201000000000001</v>
      </c>
    </row>
    <row r="8741" spans="1:7" x14ac:dyDescent="0.2">
      <c r="A8741" s="1" t="str">
        <f t="shared" si="136"/>
        <v>2020United Nations Economic Commission for Latin America and the Caribbean (UN-ECLAC)</v>
      </c>
      <c r="B8741" s="1" t="s">
        <v>2838</v>
      </c>
      <c r="C8741" s="1">
        <v>2020</v>
      </c>
      <c r="D8741" s="2">
        <v>321627044</v>
      </c>
      <c r="E8741" s="2">
        <v>332331805</v>
      </c>
      <c r="F8741" s="3">
        <v>653958849</v>
      </c>
      <c r="G8741" s="1">
        <v>32.491</v>
      </c>
    </row>
    <row r="8742" spans="1:7" x14ac:dyDescent="0.2">
      <c r="A8742" s="1" t="str">
        <f t="shared" si="136"/>
        <v>2001United Nations Economic and Social Commission for Asia and the Pacific (UN-ESCAP) Regions</v>
      </c>
      <c r="B8742" s="1" t="s">
        <v>2846</v>
      </c>
      <c r="C8742" s="1">
        <v>2001</v>
      </c>
      <c r="D8742" s="2">
        <v>1953261384</v>
      </c>
      <c r="E8742" s="2">
        <v>1882918745</v>
      </c>
      <c r="F8742" s="3">
        <v>3836180129</v>
      </c>
      <c r="G8742" s="1">
        <v>73.763999999999996</v>
      </c>
    </row>
    <row r="8743" spans="1:7" x14ac:dyDescent="0.2">
      <c r="A8743" s="1" t="str">
        <f t="shared" si="136"/>
        <v>2002United Nations Economic and Social Commission for Asia and the Pacific (UN-ESCAP) Regions</v>
      </c>
      <c r="B8743" s="1" t="s">
        <v>2846</v>
      </c>
      <c r="C8743" s="1">
        <v>2002</v>
      </c>
      <c r="D8743" s="2">
        <v>1976023376</v>
      </c>
      <c r="E8743" s="2">
        <v>1904430405</v>
      </c>
      <c r="F8743" s="3">
        <v>3880453781</v>
      </c>
      <c r="G8743" s="1">
        <v>74.614999999999995</v>
      </c>
    </row>
    <row r="8744" spans="1:7" x14ac:dyDescent="0.2">
      <c r="A8744" s="1" t="str">
        <f t="shared" si="136"/>
        <v>2003United Nations Economic and Social Commission for Asia and the Pacific (UN-ESCAP) Regions</v>
      </c>
      <c r="B8744" s="1" t="s">
        <v>2846</v>
      </c>
      <c r="C8744" s="1">
        <v>2003</v>
      </c>
      <c r="D8744" s="2">
        <v>1998573482</v>
      </c>
      <c r="E8744" s="2">
        <v>1925669387</v>
      </c>
      <c r="F8744" s="3">
        <v>3924242869</v>
      </c>
      <c r="G8744" s="1">
        <v>75.456999999999994</v>
      </c>
    </row>
    <row r="8745" spans="1:7" x14ac:dyDescent="0.2">
      <c r="A8745" s="1" t="str">
        <f t="shared" si="136"/>
        <v>2004United Nations Economic and Social Commission for Asia and the Pacific (UN-ESCAP) Regions</v>
      </c>
      <c r="B8745" s="1" t="s">
        <v>2846</v>
      </c>
      <c r="C8745" s="1">
        <v>2004</v>
      </c>
      <c r="D8745" s="2">
        <v>2020911938</v>
      </c>
      <c r="E8745" s="2">
        <v>1946720266</v>
      </c>
      <c r="F8745" s="3">
        <v>3967632204</v>
      </c>
      <c r="G8745" s="1">
        <v>76.292000000000002</v>
      </c>
    </row>
    <row r="8746" spans="1:7" x14ac:dyDescent="0.2">
      <c r="A8746" s="1" t="str">
        <f t="shared" si="136"/>
        <v>2005United Nations Economic and Social Commission for Asia and the Pacific (UN-ESCAP) Regions</v>
      </c>
      <c r="B8746" s="1" t="s">
        <v>2846</v>
      </c>
      <c r="C8746" s="1">
        <v>2005</v>
      </c>
      <c r="D8746" s="2">
        <v>2043043058</v>
      </c>
      <c r="E8746" s="2">
        <v>1967653093</v>
      </c>
      <c r="F8746" s="3">
        <v>4010696151</v>
      </c>
      <c r="G8746" s="1">
        <v>77.12</v>
      </c>
    </row>
    <row r="8747" spans="1:7" x14ac:dyDescent="0.2">
      <c r="A8747" s="1" t="str">
        <f t="shared" si="136"/>
        <v>2006United Nations Economic and Social Commission for Asia and the Pacific (UN-ESCAP) Regions</v>
      </c>
      <c r="B8747" s="1" t="s">
        <v>2846</v>
      </c>
      <c r="C8747" s="1">
        <v>2006</v>
      </c>
      <c r="D8747" s="2">
        <v>2064968073</v>
      </c>
      <c r="E8747" s="2">
        <v>1988477594</v>
      </c>
      <c r="F8747" s="3">
        <v>4053445667</v>
      </c>
      <c r="G8747" s="1">
        <v>77.941999999999993</v>
      </c>
    </row>
    <row r="8748" spans="1:7" x14ac:dyDescent="0.2">
      <c r="A8748" s="1" t="str">
        <f t="shared" si="136"/>
        <v>2007United Nations Economic and Social Commission for Asia and the Pacific (UN-ESCAP) Regions</v>
      </c>
      <c r="B8748" s="1" t="s">
        <v>2846</v>
      </c>
      <c r="C8748" s="1">
        <v>2007</v>
      </c>
      <c r="D8748" s="2">
        <v>2086704259</v>
      </c>
      <c r="E8748" s="2">
        <v>2009204366</v>
      </c>
      <c r="F8748" s="3">
        <v>4095908625</v>
      </c>
      <c r="G8748" s="1">
        <v>78.757999999999996</v>
      </c>
    </row>
    <row r="8749" spans="1:7" x14ac:dyDescent="0.2">
      <c r="A8749" s="1" t="str">
        <f t="shared" si="136"/>
        <v>2008United Nations Economic and Social Commission for Asia and the Pacific (UN-ESCAP) Regions</v>
      </c>
      <c r="B8749" s="1" t="s">
        <v>2846</v>
      </c>
      <c r="C8749" s="1">
        <v>2008</v>
      </c>
      <c r="D8749" s="2">
        <v>2108288234</v>
      </c>
      <c r="E8749" s="2">
        <v>2029901523</v>
      </c>
      <c r="F8749" s="3">
        <v>4138189757</v>
      </c>
      <c r="G8749" s="1">
        <v>79.570999999999998</v>
      </c>
    </row>
    <row r="8750" spans="1:7" x14ac:dyDescent="0.2">
      <c r="A8750" s="1" t="str">
        <f t="shared" si="136"/>
        <v>2009United Nations Economic and Social Commission for Asia and the Pacific (UN-ESCAP) Regions</v>
      </c>
      <c r="B8750" s="1" t="s">
        <v>2846</v>
      </c>
      <c r="C8750" s="1">
        <v>2009</v>
      </c>
      <c r="D8750" s="2">
        <v>2129765009</v>
      </c>
      <c r="E8750" s="1" t="s">
        <v>1001</v>
      </c>
      <c r="F8750" s="3">
        <v>4180413599</v>
      </c>
      <c r="G8750" s="1">
        <v>80.382999999999996</v>
      </c>
    </row>
    <row r="8751" spans="1:7" x14ac:dyDescent="0.2">
      <c r="A8751" s="1" t="str">
        <f t="shared" si="136"/>
        <v>2010United Nations Economic and Social Commission for Asia and the Pacific (UN-ESCAP) Regions</v>
      </c>
      <c r="B8751" s="1" t="s">
        <v>2846</v>
      </c>
      <c r="C8751" s="1">
        <v>2010</v>
      </c>
      <c r="D8751" s="2">
        <v>2151161422</v>
      </c>
      <c r="E8751" s="2">
        <v>2071492623</v>
      </c>
      <c r="F8751" s="3">
        <v>4222654045</v>
      </c>
      <c r="G8751" s="1">
        <v>81.194999999999993</v>
      </c>
    </row>
    <row r="8752" spans="1:7" x14ac:dyDescent="0.2">
      <c r="A8752" s="1" t="str">
        <f t="shared" si="136"/>
        <v>2011United Nations Economic and Social Commission for Asia and the Pacific (UN-ESCAP) Regions</v>
      </c>
      <c r="B8752" s="1" t="s">
        <v>2846</v>
      </c>
      <c r="C8752" s="1">
        <v>2011</v>
      </c>
      <c r="D8752" s="2">
        <v>2172470972</v>
      </c>
      <c r="E8752" s="2">
        <v>2092448932</v>
      </c>
      <c r="F8752" s="3">
        <v>4264919904</v>
      </c>
      <c r="G8752" s="1">
        <v>82.007999999999996</v>
      </c>
    </row>
    <row r="8753" spans="1:7" x14ac:dyDescent="0.2">
      <c r="A8753" s="1" t="str">
        <f t="shared" si="136"/>
        <v>2012United Nations Economic and Social Commission for Asia and the Pacific (UN-ESCAP) Regions</v>
      </c>
      <c r="B8753" s="1" t="s">
        <v>2846</v>
      </c>
      <c r="C8753" s="1">
        <v>2012</v>
      </c>
      <c r="D8753" s="2">
        <v>2193665069</v>
      </c>
      <c r="E8753" s="1" t="s">
        <v>1002</v>
      </c>
      <c r="F8753" s="3">
        <v>4307139779</v>
      </c>
      <c r="G8753" s="1">
        <v>82.82</v>
      </c>
    </row>
    <row r="8754" spans="1:7" x14ac:dyDescent="0.2">
      <c r="A8754" s="1" t="str">
        <f t="shared" si="136"/>
        <v>2013United Nations Economic and Social Commission for Asia and the Pacific (UN-ESCAP) Regions</v>
      </c>
      <c r="B8754" s="1" t="s">
        <v>2846</v>
      </c>
      <c r="C8754" s="1">
        <v>2013</v>
      </c>
      <c r="D8754" s="2">
        <v>2214716555</v>
      </c>
      <c r="E8754" s="2">
        <v>2134481205</v>
      </c>
      <c r="F8754" s="3" t="s">
        <v>1003</v>
      </c>
      <c r="G8754" s="1">
        <v>83.629000000000005</v>
      </c>
    </row>
    <row r="8755" spans="1:7" x14ac:dyDescent="0.2">
      <c r="A8755" s="1" t="str">
        <f t="shared" si="136"/>
        <v>2014United Nations Economic and Social Commission for Asia and the Pacific (UN-ESCAP) Regions</v>
      </c>
      <c r="B8755" s="1" t="s">
        <v>2846</v>
      </c>
      <c r="C8755" s="1">
        <v>2014</v>
      </c>
      <c r="D8755" s="2">
        <v>2235587858</v>
      </c>
      <c r="E8755" s="2">
        <v>2155344157</v>
      </c>
      <c r="F8755" s="3">
        <v>4390932015</v>
      </c>
      <c r="G8755" s="1">
        <v>84.430999999999997</v>
      </c>
    </row>
    <row r="8756" spans="1:7" x14ac:dyDescent="0.2">
      <c r="A8756" s="1" t="str">
        <f t="shared" si="136"/>
        <v>2015United Nations Economic and Social Commission for Asia and the Pacific (UN-ESCAP) Regions</v>
      </c>
      <c r="B8756" s="1" t="s">
        <v>2846</v>
      </c>
      <c r="C8756" s="1">
        <v>2015</v>
      </c>
      <c r="D8756" s="2">
        <v>2256234728</v>
      </c>
      <c r="E8756" s="2">
        <v>2175956844</v>
      </c>
      <c r="F8756" s="3">
        <v>4432191572</v>
      </c>
      <c r="G8756" s="1">
        <v>85.224000000000004</v>
      </c>
    </row>
    <row r="8757" spans="1:7" x14ac:dyDescent="0.2">
      <c r="A8757" s="1" t="str">
        <f t="shared" si="136"/>
        <v>2016United Nations Economic and Social Commission for Asia and the Pacific (UN-ESCAP) Regions</v>
      </c>
      <c r="B8757" s="1" t="s">
        <v>2846</v>
      </c>
      <c r="C8757" s="1">
        <v>2016</v>
      </c>
      <c r="D8757" s="2">
        <v>2276647486</v>
      </c>
      <c r="E8757" s="2">
        <v>2196291274</v>
      </c>
      <c r="F8757" s="3" t="s">
        <v>1004</v>
      </c>
      <c r="G8757" s="1">
        <v>86.007999999999996</v>
      </c>
    </row>
    <row r="8758" spans="1:7" x14ac:dyDescent="0.2">
      <c r="A8758" s="1" t="str">
        <f t="shared" si="136"/>
        <v>2017United Nations Economic and Social Commission for Asia and the Pacific (UN-ESCAP) Regions</v>
      </c>
      <c r="B8758" s="1" t="s">
        <v>2846</v>
      </c>
      <c r="C8758" s="1">
        <v>2017</v>
      </c>
      <c r="D8758" s="2">
        <v>2296780604</v>
      </c>
      <c r="E8758" s="2">
        <v>2216319775</v>
      </c>
      <c r="F8758" s="3">
        <v>4513100379</v>
      </c>
      <c r="G8758" s="1">
        <v>86.78</v>
      </c>
    </row>
    <row r="8759" spans="1:7" x14ac:dyDescent="0.2">
      <c r="A8759" s="1" t="str">
        <f t="shared" si="136"/>
        <v>2018United Nations Economic and Social Commission for Asia and the Pacific (UN-ESCAP) Regions</v>
      </c>
      <c r="B8759" s="1" t="s">
        <v>2846</v>
      </c>
      <c r="C8759" s="1">
        <v>2018</v>
      </c>
      <c r="D8759" s="2">
        <v>2316509121</v>
      </c>
      <c r="E8759" s="2">
        <v>2235935981</v>
      </c>
      <c r="F8759" s="3">
        <v>4552445102</v>
      </c>
      <c r="G8759" s="1">
        <v>87.537000000000006</v>
      </c>
    </row>
    <row r="8760" spans="1:7" x14ac:dyDescent="0.2">
      <c r="A8760" s="1" t="str">
        <f t="shared" si="136"/>
        <v>2019United Nations Economic and Social Commission for Asia and the Pacific (UN-ESCAP) Regions</v>
      </c>
      <c r="B8760" s="1" t="s">
        <v>2846</v>
      </c>
      <c r="C8760" s="1">
        <v>2019</v>
      </c>
      <c r="D8760" s="2">
        <v>2335676321</v>
      </c>
      <c r="E8760" s="2">
        <v>2255015629</v>
      </c>
      <c r="F8760" s="3" t="s">
        <v>1005</v>
      </c>
      <c r="G8760" s="1">
        <v>88.272000000000006</v>
      </c>
    </row>
    <row r="8761" spans="1:7" x14ac:dyDescent="0.2">
      <c r="A8761" s="1" t="str">
        <f t="shared" si="136"/>
        <v>2020United Nations Economic and Social Commission for Asia and the Pacific (UN-ESCAP) Regions</v>
      </c>
      <c r="B8761" s="1" t="s">
        <v>2846</v>
      </c>
      <c r="C8761" s="1">
        <v>2020</v>
      </c>
      <c r="D8761" s="2">
        <v>2354164183</v>
      </c>
      <c r="E8761" s="2">
        <v>2273467378</v>
      </c>
      <c r="F8761" s="3">
        <v>4627631561</v>
      </c>
      <c r="G8761" s="1">
        <v>88.981999999999999</v>
      </c>
    </row>
    <row r="8762" spans="1:7" x14ac:dyDescent="0.2">
      <c r="A8762" s="1" t="str">
        <f t="shared" si="136"/>
        <v>2001United Nations Member States</v>
      </c>
      <c r="B8762" s="1" t="s">
        <v>2847</v>
      </c>
      <c r="C8762" s="1">
        <v>2001</v>
      </c>
      <c r="D8762" s="2">
        <v>3131744191</v>
      </c>
      <c r="E8762" s="2">
        <v>3087234993</v>
      </c>
      <c r="F8762" s="3">
        <v>6218979184</v>
      </c>
      <c r="G8762" s="1">
        <v>47.904000000000003</v>
      </c>
    </row>
    <row r="8763" spans="1:7" x14ac:dyDescent="0.2">
      <c r="A8763" s="1" t="str">
        <f t="shared" si="136"/>
        <v>2002United Nations Member States</v>
      </c>
      <c r="B8763" s="1" t="s">
        <v>2847</v>
      </c>
      <c r="C8763" s="1">
        <v>2002</v>
      </c>
      <c r="D8763" s="2">
        <v>3171992679</v>
      </c>
      <c r="E8763" s="2">
        <v>3126036315</v>
      </c>
      <c r="F8763" s="3">
        <v>6298028994</v>
      </c>
      <c r="G8763" s="1">
        <v>48.512999999999998</v>
      </c>
    </row>
    <row r="8764" spans="1:7" x14ac:dyDescent="0.2">
      <c r="A8764" s="1" t="str">
        <f t="shared" si="136"/>
        <v>2003United Nations Member States</v>
      </c>
      <c r="B8764" s="1" t="s">
        <v>2847</v>
      </c>
      <c r="C8764" s="1">
        <v>2003</v>
      </c>
      <c r="D8764" s="1" t="s">
        <v>2804</v>
      </c>
      <c r="E8764" s="2">
        <v>3164883574</v>
      </c>
      <c r="F8764" s="3">
        <v>6377351304</v>
      </c>
      <c r="G8764" s="1">
        <v>49.124000000000002</v>
      </c>
    </row>
    <row r="8765" spans="1:7" x14ac:dyDescent="0.2">
      <c r="A8765" s="1" t="str">
        <f t="shared" si="136"/>
        <v>2004United Nations Member States</v>
      </c>
      <c r="B8765" s="1" t="s">
        <v>2847</v>
      </c>
      <c r="C8765" s="1">
        <v>2004</v>
      </c>
      <c r="D8765" s="2">
        <v>3253262282</v>
      </c>
      <c r="E8765" s="1" t="s">
        <v>2805</v>
      </c>
      <c r="F8765" s="3">
        <v>6457236472</v>
      </c>
      <c r="G8765" s="1">
        <v>49.738999999999997</v>
      </c>
    </row>
    <row r="8766" spans="1:7" x14ac:dyDescent="0.2">
      <c r="A8766" s="1" t="str">
        <f t="shared" si="136"/>
        <v>2005United Nations Member States</v>
      </c>
      <c r="B8766" s="1" t="s">
        <v>2847</v>
      </c>
      <c r="C8766" s="1">
        <v>2005</v>
      </c>
      <c r="D8766" s="2">
        <v>3294437061</v>
      </c>
      <c r="E8766" s="2">
        <v>3243453625</v>
      </c>
      <c r="F8766" s="3">
        <v>6537890686</v>
      </c>
      <c r="G8766" s="1">
        <v>50.36</v>
      </c>
    </row>
    <row r="8767" spans="1:7" x14ac:dyDescent="0.2">
      <c r="A8767" s="1" t="str">
        <f t="shared" si="136"/>
        <v>2006United Nations Member States</v>
      </c>
      <c r="B8767" s="1" t="s">
        <v>2847</v>
      </c>
      <c r="C8767" s="1">
        <v>2006</v>
      </c>
      <c r="D8767" s="2">
        <v>3336034241</v>
      </c>
      <c r="E8767" s="2">
        <v>3283368103</v>
      </c>
      <c r="F8767" s="3">
        <v>6619402344</v>
      </c>
      <c r="G8767" s="1">
        <v>50.988</v>
      </c>
    </row>
    <row r="8768" spans="1:7" x14ac:dyDescent="0.2">
      <c r="A8768" s="1" t="str">
        <f t="shared" si="136"/>
        <v>2007United Nations Member States</v>
      </c>
      <c r="B8768" s="1" t="s">
        <v>2847</v>
      </c>
      <c r="C8768" s="1">
        <v>2007</v>
      </c>
      <c r="D8768" s="2">
        <v>3378031867</v>
      </c>
      <c r="E8768" s="2">
        <v>3323695313</v>
      </c>
      <c r="F8768" s="3" t="s">
        <v>2848</v>
      </c>
      <c r="G8768" s="1">
        <v>51.622</v>
      </c>
    </row>
    <row r="8769" spans="1:7" x14ac:dyDescent="0.2">
      <c r="A8769" s="1" t="str">
        <f t="shared" si="136"/>
        <v>2008United Nations Member States</v>
      </c>
      <c r="B8769" s="1" t="s">
        <v>2847</v>
      </c>
      <c r="C8769" s="1">
        <v>2008</v>
      </c>
      <c r="D8769" s="2">
        <v>3420341562</v>
      </c>
      <c r="E8769" s="2">
        <v>3364420996</v>
      </c>
      <c r="F8769" s="3">
        <v>6784762558</v>
      </c>
      <c r="G8769" s="1">
        <v>52.262</v>
      </c>
    </row>
    <row r="8770" spans="1:7" x14ac:dyDescent="0.2">
      <c r="A8770" s="1" t="str">
        <f t="shared" si="136"/>
        <v>2009United Nations Member States</v>
      </c>
      <c r="B8770" s="1" t="s">
        <v>2847</v>
      </c>
      <c r="C8770" s="1">
        <v>2009</v>
      </c>
      <c r="D8770" s="2">
        <v>3462831057</v>
      </c>
      <c r="E8770" s="2">
        <v>3405503415</v>
      </c>
      <c r="F8770" s="3">
        <v>6868334472</v>
      </c>
      <c r="G8770" s="1">
        <v>52.905999999999999</v>
      </c>
    </row>
    <row r="8771" spans="1:7" x14ac:dyDescent="0.2">
      <c r="A8771" s="1" t="str">
        <f t="shared" ref="A8771:A8834" si="137">C8771&amp;B8771</f>
        <v>2010United Nations Member States</v>
      </c>
      <c r="B8771" s="1" t="s">
        <v>2847</v>
      </c>
      <c r="C8771" s="1">
        <v>2010</v>
      </c>
      <c r="D8771" s="2">
        <v>3505392696</v>
      </c>
      <c r="E8771" s="2">
        <v>3446894209</v>
      </c>
      <c r="F8771" s="3">
        <v>6952286905</v>
      </c>
      <c r="G8771" s="1">
        <v>53.552</v>
      </c>
    </row>
    <row r="8772" spans="1:7" x14ac:dyDescent="0.2">
      <c r="A8772" s="1" t="str">
        <f t="shared" si="137"/>
        <v>2011United Nations Member States</v>
      </c>
      <c r="B8772" s="1" t="s">
        <v>2847</v>
      </c>
      <c r="C8772" s="1">
        <v>2011</v>
      </c>
      <c r="D8772" s="2">
        <v>3547970266</v>
      </c>
      <c r="E8772" s="2">
        <v>3488585808</v>
      </c>
      <c r="F8772" s="3">
        <v>7036556074</v>
      </c>
      <c r="G8772" s="1">
        <v>54.201999999999998</v>
      </c>
    </row>
    <row r="8773" spans="1:7" x14ac:dyDescent="0.2">
      <c r="A8773" s="1" t="str">
        <f t="shared" si="137"/>
        <v>2012United Nations Member States</v>
      </c>
      <c r="B8773" s="1" t="s">
        <v>2847</v>
      </c>
      <c r="C8773" s="1">
        <v>2012</v>
      </c>
      <c r="D8773" s="2">
        <v>3590549813</v>
      </c>
      <c r="E8773" s="2">
        <v>3530540013</v>
      </c>
      <c r="F8773" s="3">
        <v>7121089826</v>
      </c>
      <c r="G8773" s="1">
        <v>54.853000000000002</v>
      </c>
    </row>
    <row r="8774" spans="1:7" x14ac:dyDescent="0.2">
      <c r="A8774" s="1" t="str">
        <f t="shared" si="137"/>
        <v>2013United Nations Member States</v>
      </c>
      <c r="B8774" s="1" t="s">
        <v>2847</v>
      </c>
      <c r="C8774" s="1">
        <v>2013</v>
      </c>
      <c r="D8774" s="2">
        <v>3633110706</v>
      </c>
      <c r="E8774" s="1" t="s">
        <v>2807</v>
      </c>
      <c r="F8774" s="3">
        <v>7205742876</v>
      </c>
      <c r="G8774" s="1">
        <v>55.505000000000003</v>
      </c>
    </row>
    <row r="8775" spans="1:7" x14ac:dyDescent="0.2">
      <c r="A8775" s="1" t="str">
        <f t="shared" si="137"/>
        <v>2014United Nations Member States</v>
      </c>
      <c r="B8775" s="1" t="s">
        <v>2847</v>
      </c>
      <c r="C8775" s="1">
        <v>2014</v>
      </c>
      <c r="D8775" s="1" t="s">
        <v>2808</v>
      </c>
      <c r="E8775" s="2">
        <v>3614702666</v>
      </c>
      <c r="F8775" s="3">
        <v>7290346356</v>
      </c>
      <c r="G8775" s="1">
        <v>56.155999999999999</v>
      </c>
    </row>
    <row r="8776" spans="1:7" x14ac:dyDescent="0.2">
      <c r="A8776" s="1" t="str">
        <f t="shared" si="137"/>
        <v>2015United Nations Member States</v>
      </c>
      <c r="B8776" s="1" t="s">
        <v>2847</v>
      </c>
      <c r="C8776" s="1">
        <v>2015</v>
      </c>
      <c r="D8776" s="2">
        <v>3718121553</v>
      </c>
      <c r="E8776" s="2">
        <v>3656619253</v>
      </c>
      <c r="F8776" s="3">
        <v>7374740806</v>
      </c>
      <c r="G8776" s="1">
        <v>56.807000000000002</v>
      </c>
    </row>
    <row r="8777" spans="1:7" x14ac:dyDescent="0.2">
      <c r="A8777" s="1" t="str">
        <f t="shared" si="137"/>
        <v>2016United Nations Member States</v>
      </c>
      <c r="B8777" s="1" t="s">
        <v>2847</v>
      </c>
      <c r="C8777" s="1">
        <v>2016</v>
      </c>
      <c r="D8777" s="2">
        <v>3760522222</v>
      </c>
      <c r="E8777" s="2">
        <v>3698324533</v>
      </c>
      <c r="F8777" s="3">
        <v>7458846755</v>
      </c>
      <c r="G8777" s="1">
        <v>57.454000000000001</v>
      </c>
    </row>
    <row r="8778" spans="1:7" x14ac:dyDescent="0.2">
      <c r="A8778" s="1" t="str">
        <f t="shared" si="137"/>
        <v>2017United Nations Member States</v>
      </c>
      <c r="B8778" s="1" t="s">
        <v>2847</v>
      </c>
      <c r="C8778" s="1">
        <v>2017</v>
      </c>
      <c r="D8778" s="2">
        <v>3802770784</v>
      </c>
      <c r="E8778" s="2">
        <v>3739787468</v>
      </c>
      <c r="F8778" s="3">
        <v>7542558252</v>
      </c>
      <c r="G8778" s="1">
        <v>58.098999999999997</v>
      </c>
    </row>
    <row r="8779" spans="1:7" x14ac:dyDescent="0.2">
      <c r="A8779" s="1" t="str">
        <f t="shared" si="137"/>
        <v>2018United Nations Member States</v>
      </c>
      <c r="B8779" s="1" t="s">
        <v>2847</v>
      </c>
      <c r="C8779" s="1">
        <v>2018</v>
      </c>
      <c r="D8779" s="2">
        <v>3844723734</v>
      </c>
      <c r="E8779" s="2">
        <v>3780936195</v>
      </c>
      <c r="F8779" s="3">
        <v>7625659929</v>
      </c>
      <c r="G8779" s="1">
        <v>58.738999999999997</v>
      </c>
    </row>
    <row r="8780" spans="1:7" x14ac:dyDescent="0.2">
      <c r="A8780" s="1" t="str">
        <f t="shared" si="137"/>
        <v>2019United Nations Member States</v>
      </c>
      <c r="B8780" s="1" t="s">
        <v>2847</v>
      </c>
      <c r="C8780" s="1">
        <v>2019</v>
      </c>
      <c r="D8780" s="2">
        <v>3886203129</v>
      </c>
      <c r="E8780" s="2">
        <v>3821700381</v>
      </c>
      <c r="F8780" s="3" t="s">
        <v>2849</v>
      </c>
      <c r="G8780" s="1">
        <v>59.372999999999998</v>
      </c>
    </row>
    <row r="8781" spans="1:7" x14ac:dyDescent="0.2">
      <c r="A8781" s="1" t="str">
        <f t="shared" si="137"/>
        <v>2020United Nations Member States</v>
      </c>
      <c r="B8781" s="1" t="s">
        <v>2847</v>
      </c>
      <c r="C8781" s="1">
        <v>2020</v>
      </c>
      <c r="D8781" s="2">
        <v>3927074349</v>
      </c>
      <c r="E8781" s="2">
        <v>3862024825</v>
      </c>
      <c r="F8781" s="3">
        <v>7789099174</v>
      </c>
      <c r="G8781" s="1">
        <v>59.997999999999998</v>
      </c>
    </row>
    <row r="8782" spans="1:7" x14ac:dyDescent="0.2">
      <c r="A8782" s="1" t="str">
        <f t="shared" si="137"/>
        <v>2001Tanzania</v>
      </c>
      <c r="B8782" s="1" t="s">
        <v>152</v>
      </c>
      <c r="C8782" s="1">
        <v>2001</v>
      </c>
      <c r="D8782" s="2">
        <v>17102686</v>
      </c>
      <c r="E8782" s="2">
        <v>17283163</v>
      </c>
      <c r="F8782" s="3">
        <v>34385849</v>
      </c>
      <c r="G8782" s="1">
        <v>38.819000000000003</v>
      </c>
    </row>
    <row r="8783" spans="1:7" x14ac:dyDescent="0.2">
      <c r="A8783" s="1" t="str">
        <f t="shared" si="137"/>
        <v>2002Tanzania</v>
      </c>
      <c r="B8783" s="1" t="s">
        <v>152</v>
      </c>
      <c r="C8783" s="1">
        <v>2002</v>
      </c>
      <c r="D8783" s="2">
        <v>17575959</v>
      </c>
      <c r="E8783" s="2">
        <v>17758831</v>
      </c>
      <c r="F8783" s="3" t="s">
        <v>2850</v>
      </c>
      <c r="G8783" s="1">
        <v>39.89</v>
      </c>
    </row>
    <row r="8784" spans="1:7" x14ac:dyDescent="0.2">
      <c r="A8784" s="1" t="str">
        <f t="shared" si="137"/>
        <v>2003Tanzania</v>
      </c>
      <c r="B8784" s="1" t="s">
        <v>152</v>
      </c>
      <c r="C8784" s="1">
        <v>2003</v>
      </c>
      <c r="D8784" s="2">
        <v>18077286</v>
      </c>
      <c r="E8784" s="2">
        <v>18260492</v>
      </c>
      <c r="F8784" s="3">
        <v>36337778</v>
      </c>
      <c r="G8784" s="1">
        <v>41.023000000000003</v>
      </c>
    </row>
    <row r="8785" spans="1:7" x14ac:dyDescent="0.2">
      <c r="A8785" s="1" t="str">
        <f t="shared" si="137"/>
        <v>2004Tanzania</v>
      </c>
      <c r="B8785" s="1" t="s">
        <v>152</v>
      </c>
      <c r="C8785" s="1">
        <v>2004</v>
      </c>
      <c r="D8785" s="2">
        <v>18599658</v>
      </c>
      <c r="E8785" s="2">
        <v>18780108</v>
      </c>
      <c r="F8785" s="3">
        <v>37379766</v>
      </c>
      <c r="G8785" s="1">
        <v>42.198999999999998</v>
      </c>
    </row>
    <row r="8786" spans="1:7" x14ac:dyDescent="0.2">
      <c r="A8786" s="1" t="str">
        <f t="shared" si="137"/>
        <v>2005Tanzania</v>
      </c>
      <c r="B8786" s="1" t="s">
        <v>152</v>
      </c>
      <c r="C8786" s="1">
        <v>2005</v>
      </c>
      <c r="D8786" s="2">
        <v>19138137</v>
      </c>
      <c r="E8786" s="2">
        <v>19312186</v>
      </c>
      <c r="F8786" s="3">
        <v>38450323</v>
      </c>
      <c r="G8786" s="1">
        <v>43.406999999999996</v>
      </c>
    </row>
    <row r="8787" spans="1:7" x14ac:dyDescent="0.2">
      <c r="A8787" s="1" t="str">
        <f t="shared" si="137"/>
        <v>2006Tanzania</v>
      </c>
      <c r="B8787" s="1" t="s">
        <v>152</v>
      </c>
      <c r="C8787" s="1">
        <v>2006</v>
      </c>
      <c r="D8787" s="2">
        <v>19692657</v>
      </c>
      <c r="E8787" s="2">
        <v>19856009</v>
      </c>
      <c r="F8787" s="3">
        <v>39548666</v>
      </c>
      <c r="G8787" s="1">
        <v>44.646999999999998</v>
      </c>
    </row>
    <row r="8788" spans="1:7" x14ac:dyDescent="0.2">
      <c r="A8788" s="1" t="str">
        <f t="shared" si="137"/>
        <v>2007Tanzania</v>
      </c>
      <c r="B8788" s="1" t="s">
        <v>152</v>
      </c>
      <c r="C8788" s="1">
        <v>2007</v>
      </c>
      <c r="D8788" s="2">
        <v>20266223</v>
      </c>
      <c r="E8788" s="2">
        <v>20415193</v>
      </c>
      <c r="F8788" s="3">
        <v>40681416</v>
      </c>
      <c r="G8788" s="1">
        <v>45.926000000000002</v>
      </c>
    </row>
    <row r="8789" spans="1:7" x14ac:dyDescent="0.2">
      <c r="A8789" s="1" t="str">
        <f t="shared" si="137"/>
        <v>2008Tanzania</v>
      </c>
      <c r="B8789" s="1" t="s">
        <v>152</v>
      </c>
      <c r="C8789" s="1">
        <v>2008</v>
      </c>
      <c r="D8789" s="2">
        <v>20860448</v>
      </c>
      <c r="E8789" s="2">
        <v>20993496</v>
      </c>
      <c r="F8789" s="3">
        <v>41853944</v>
      </c>
      <c r="G8789" s="1">
        <v>47.25</v>
      </c>
    </row>
    <row r="8790" spans="1:7" x14ac:dyDescent="0.2">
      <c r="A8790" s="1" t="str">
        <f t="shared" si="137"/>
        <v>2009Tanzania</v>
      </c>
      <c r="B8790" s="1" t="s">
        <v>152</v>
      </c>
      <c r="C8790" s="1">
        <v>2009</v>
      </c>
      <c r="D8790" s="1" t="s">
        <v>2851</v>
      </c>
      <c r="E8790" s="1" t="s">
        <v>2852</v>
      </c>
      <c r="F8790" s="3" t="s">
        <v>2853</v>
      </c>
      <c r="G8790" s="1">
        <v>48.627000000000002</v>
      </c>
    </row>
    <row r="8791" spans="1:7" x14ac:dyDescent="0.2">
      <c r="A8791" s="1" t="str">
        <f t="shared" si="137"/>
        <v>2010Tanzania</v>
      </c>
      <c r="B8791" s="1" t="s">
        <v>152</v>
      </c>
      <c r="C8791" s="1">
        <v>2010</v>
      </c>
      <c r="D8791" s="2">
        <v>22119464</v>
      </c>
      <c r="E8791" s="2">
        <v>22227068</v>
      </c>
      <c r="F8791" s="3">
        <v>44346532</v>
      </c>
      <c r="G8791" s="1">
        <v>50.064</v>
      </c>
    </row>
    <row r="8792" spans="1:7" x14ac:dyDescent="0.2">
      <c r="A8792" s="1" t="str">
        <f t="shared" si="137"/>
        <v>2011Tanzania</v>
      </c>
      <c r="B8792" s="1" t="s">
        <v>152</v>
      </c>
      <c r="C8792" s="1">
        <v>2011</v>
      </c>
      <c r="D8792" s="2">
        <v>22786199</v>
      </c>
      <c r="E8792" s="2">
        <v>22887321</v>
      </c>
      <c r="F8792" s="3" t="s">
        <v>2854</v>
      </c>
      <c r="G8792" s="1">
        <v>51.561999999999998</v>
      </c>
    </row>
    <row r="8793" spans="1:7" x14ac:dyDescent="0.2">
      <c r="A8793" s="1" t="str">
        <f t="shared" si="137"/>
        <v>2012Tanzania</v>
      </c>
      <c r="B8793" s="1" t="s">
        <v>152</v>
      </c>
      <c r="C8793" s="1">
        <v>2012</v>
      </c>
      <c r="D8793" s="2">
        <v>23477351</v>
      </c>
      <c r="E8793" s="2">
        <v>23575682</v>
      </c>
      <c r="F8793" s="3">
        <v>47053033</v>
      </c>
      <c r="G8793" s="1">
        <v>53.119</v>
      </c>
    </row>
    <row r="8794" spans="1:7" x14ac:dyDescent="0.2">
      <c r="A8794" s="1" t="str">
        <f t="shared" si="137"/>
        <v>2013Tanzania</v>
      </c>
      <c r="B8794" s="1" t="s">
        <v>152</v>
      </c>
      <c r="C8794" s="1">
        <v>2013</v>
      </c>
      <c r="D8794" s="2">
        <v>24192894</v>
      </c>
      <c r="E8794" s="2">
        <v>24290238</v>
      </c>
      <c r="F8794" s="3">
        <v>48483132</v>
      </c>
      <c r="G8794" s="1">
        <v>54.734000000000002</v>
      </c>
    </row>
    <row r="8795" spans="1:7" x14ac:dyDescent="0.2">
      <c r="A8795" s="1" t="str">
        <f t="shared" si="137"/>
        <v>2014Tanzania</v>
      </c>
      <c r="B8795" s="1" t="s">
        <v>152</v>
      </c>
      <c r="C8795" s="1">
        <v>2014</v>
      </c>
      <c r="D8795" s="1" t="s">
        <v>2855</v>
      </c>
      <c r="E8795" s="2">
        <v>25027953</v>
      </c>
      <c r="F8795" s="3">
        <v>49960563</v>
      </c>
      <c r="G8795" s="1">
        <v>56.402000000000001</v>
      </c>
    </row>
    <row r="8796" spans="1:7" x14ac:dyDescent="0.2">
      <c r="A8796" s="1" t="str">
        <f t="shared" si="137"/>
        <v>2015Tanzania</v>
      </c>
      <c r="B8796" s="1" t="s">
        <v>152</v>
      </c>
      <c r="C8796" s="1">
        <v>2015</v>
      </c>
      <c r="D8796" s="2">
        <v>25696138</v>
      </c>
      <c r="E8796" s="1" t="s">
        <v>2856</v>
      </c>
      <c r="F8796" s="3">
        <v>51482638</v>
      </c>
      <c r="G8796" s="1">
        <v>58.12</v>
      </c>
    </row>
    <row r="8797" spans="1:7" x14ac:dyDescent="0.2">
      <c r="A8797" s="1" t="str">
        <f t="shared" si="137"/>
        <v>2016Tanzania</v>
      </c>
      <c r="B8797" s="1" t="s">
        <v>152</v>
      </c>
      <c r="C8797" s="1">
        <v>2016</v>
      </c>
      <c r="D8797" s="2">
        <v>26483706</v>
      </c>
      <c r="E8797" s="2">
        <v>26565525</v>
      </c>
      <c r="F8797" s="3">
        <v>53049231</v>
      </c>
      <c r="G8797" s="1">
        <v>59.887999999999998</v>
      </c>
    </row>
    <row r="8798" spans="1:7" x14ac:dyDescent="0.2">
      <c r="A8798" s="1" t="str">
        <f t="shared" si="137"/>
        <v>2017Tanzania</v>
      </c>
      <c r="B8798" s="1" t="s">
        <v>152</v>
      </c>
      <c r="C8798" s="1">
        <v>2017</v>
      </c>
      <c r="D8798" s="1" t="s">
        <v>2857</v>
      </c>
      <c r="E8798" s="2">
        <v>27365425</v>
      </c>
      <c r="F8798" s="3">
        <v>54660345</v>
      </c>
      <c r="G8798" s="1">
        <v>61.707000000000001</v>
      </c>
    </row>
    <row r="8799" spans="1:7" x14ac:dyDescent="0.2">
      <c r="A8799" s="1" t="str">
        <f t="shared" si="137"/>
        <v>2018Tanzania</v>
      </c>
      <c r="B8799" s="1" t="s">
        <v>152</v>
      </c>
      <c r="C8799" s="1">
        <v>2018</v>
      </c>
      <c r="D8799" s="2">
        <v>28127996</v>
      </c>
      <c r="E8799" s="2">
        <v>28185448</v>
      </c>
      <c r="F8799" s="3">
        <v>56313444</v>
      </c>
      <c r="G8799" s="1">
        <v>63.573999999999998</v>
      </c>
    </row>
    <row r="8800" spans="1:7" x14ac:dyDescent="0.2">
      <c r="A8800" s="1" t="str">
        <f t="shared" si="137"/>
        <v>2019Tanzania</v>
      </c>
      <c r="B8800" s="1" t="s">
        <v>152</v>
      </c>
      <c r="C8800" s="1">
        <v>2019</v>
      </c>
      <c r="D8800" s="2">
        <v>28980621</v>
      </c>
      <c r="E8800" s="1" t="s">
        <v>2858</v>
      </c>
      <c r="F8800" s="3">
        <v>58005461</v>
      </c>
      <c r="G8800" s="1">
        <v>65.483999999999995</v>
      </c>
    </row>
    <row r="8801" spans="1:7" x14ac:dyDescent="0.2">
      <c r="A8801" s="1" t="str">
        <f t="shared" si="137"/>
        <v>2020Tanzania</v>
      </c>
      <c r="B8801" s="1" t="s">
        <v>152</v>
      </c>
      <c r="C8801" s="1">
        <v>2020</v>
      </c>
      <c r="D8801" s="2">
        <v>29851108</v>
      </c>
      <c r="E8801" s="2">
        <v>29883105</v>
      </c>
      <c r="F8801" s="3">
        <v>59734213</v>
      </c>
      <c r="G8801" s="1">
        <v>67.435000000000002</v>
      </c>
    </row>
    <row r="8802" spans="1:7" x14ac:dyDescent="0.2">
      <c r="A8802" s="1" t="str">
        <f t="shared" si="137"/>
        <v>2001United States Virgin Islands</v>
      </c>
      <c r="B8802" s="1" t="s">
        <v>2859</v>
      </c>
      <c r="C8802" s="1">
        <v>2001</v>
      </c>
      <c r="D8802" s="2">
        <v>52492</v>
      </c>
      <c r="E8802" s="2">
        <v>56197</v>
      </c>
      <c r="F8802" s="3">
        <v>108689</v>
      </c>
      <c r="G8802" s="1">
        <v>310.54000000000002</v>
      </c>
    </row>
    <row r="8803" spans="1:7" x14ac:dyDescent="0.2">
      <c r="A8803" s="1" t="str">
        <f t="shared" si="137"/>
        <v>2002United States Virgin Islands</v>
      </c>
      <c r="B8803" s="1" t="s">
        <v>2859</v>
      </c>
      <c r="C8803" s="1">
        <v>2002</v>
      </c>
      <c r="D8803" s="2">
        <v>52453</v>
      </c>
      <c r="E8803" s="2">
        <v>56103</v>
      </c>
      <c r="F8803" s="3">
        <v>108556</v>
      </c>
      <c r="G8803" s="1">
        <v>310.16000000000003</v>
      </c>
    </row>
    <row r="8804" spans="1:7" x14ac:dyDescent="0.2">
      <c r="A8804" s="1" t="str">
        <f t="shared" si="137"/>
        <v>2003United States Virgin Islands</v>
      </c>
      <c r="B8804" s="1" t="s">
        <v>2859</v>
      </c>
      <c r="C8804" s="1">
        <v>2003</v>
      </c>
      <c r="D8804" s="2">
        <v>52378</v>
      </c>
      <c r="E8804" s="2">
        <v>55976</v>
      </c>
      <c r="F8804" s="3">
        <v>108354</v>
      </c>
      <c r="G8804" s="1">
        <v>309.58300000000003</v>
      </c>
    </row>
    <row r="8805" spans="1:7" x14ac:dyDescent="0.2">
      <c r="A8805" s="1" t="str">
        <f t="shared" si="137"/>
        <v>2004United States Virgin Islands</v>
      </c>
      <c r="B8805" s="1" t="s">
        <v>2859</v>
      </c>
      <c r="C8805" s="1">
        <v>2004</v>
      </c>
      <c r="D8805" s="1" t="s">
        <v>2860</v>
      </c>
      <c r="E8805" s="1" t="s">
        <v>2861</v>
      </c>
      <c r="F8805" s="3" t="s">
        <v>2862</v>
      </c>
      <c r="G8805" s="1">
        <v>308.85700000000003</v>
      </c>
    </row>
    <row r="8806" spans="1:7" x14ac:dyDescent="0.2">
      <c r="A8806" s="1" t="str">
        <f t="shared" si="137"/>
        <v>2005United States Virgin Islands</v>
      </c>
      <c r="B8806" s="1" t="s">
        <v>2859</v>
      </c>
      <c r="C8806" s="1">
        <v>2005</v>
      </c>
      <c r="D8806" s="2">
        <v>52086</v>
      </c>
      <c r="E8806" s="2">
        <v>55715</v>
      </c>
      <c r="F8806" s="3">
        <v>107801</v>
      </c>
      <c r="G8806" s="1">
        <v>308.00299999999999</v>
      </c>
    </row>
    <row r="8807" spans="1:7" x14ac:dyDescent="0.2">
      <c r="A8807" s="1" t="str">
        <f t="shared" si="137"/>
        <v>2006United States Virgin Islands</v>
      </c>
      <c r="B8807" s="1" t="s">
        <v>2859</v>
      </c>
      <c r="C8807" s="1">
        <v>2006</v>
      </c>
      <c r="D8807" s="2">
        <v>51859</v>
      </c>
      <c r="E8807" s="2">
        <v>55607</v>
      </c>
      <c r="F8807" s="3">
        <v>107466</v>
      </c>
      <c r="G8807" s="1">
        <v>307.04599999999999</v>
      </c>
    </row>
    <row r="8808" spans="1:7" x14ac:dyDescent="0.2">
      <c r="A8808" s="1" t="str">
        <f t="shared" si="137"/>
        <v>2007United States Virgin Islands</v>
      </c>
      <c r="B8808" s="1" t="s">
        <v>2859</v>
      </c>
      <c r="C8808" s="1">
        <v>2007</v>
      </c>
      <c r="D8808" s="2">
        <v>51588</v>
      </c>
      <c r="E8808" s="1" t="s">
        <v>2863</v>
      </c>
      <c r="F8808" s="3">
        <v>107118</v>
      </c>
      <c r="G8808" s="1">
        <v>306.05099999999999</v>
      </c>
    </row>
    <row r="8809" spans="1:7" x14ac:dyDescent="0.2">
      <c r="A8809" s="1" t="str">
        <f t="shared" si="137"/>
        <v>2008United States Virgin Islands</v>
      </c>
      <c r="B8809" s="1" t="s">
        <v>2859</v>
      </c>
      <c r="C8809" s="1">
        <v>2008</v>
      </c>
      <c r="D8809" s="2">
        <v>51298</v>
      </c>
      <c r="E8809" s="2">
        <v>55455</v>
      </c>
      <c r="F8809" s="3">
        <v>106753</v>
      </c>
      <c r="G8809" s="1">
        <v>305.00900000000001</v>
      </c>
    </row>
    <row r="8810" spans="1:7" x14ac:dyDescent="0.2">
      <c r="A8810" s="1" t="str">
        <f t="shared" si="137"/>
        <v>2009United States Virgin Islands</v>
      </c>
      <c r="B8810" s="1" t="s">
        <v>2859</v>
      </c>
      <c r="C8810" s="1">
        <v>2009</v>
      </c>
      <c r="D8810" s="1" t="s">
        <v>2864</v>
      </c>
      <c r="E8810" s="2">
        <v>55396</v>
      </c>
      <c r="F8810" s="3">
        <v>106416</v>
      </c>
      <c r="G8810" s="1">
        <v>304.04599999999999</v>
      </c>
    </row>
    <row r="8811" spans="1:7" x14ac:dyDescent="0.2">
      <c r="A8811" s="1" t="str">
        <f t="shared" si="137"/>
        <v>2010United States Virgin Islands</v>
      </c>
      <c r="B8811" s="1" t="s">
        <v>2859</v>
      </c>
      <c r="C8811" s="1">
        <v>2010</v>
      </c>
      <c r="D8811" s="2">
        <v>50767</v>
      </c>
      <c r="E8811" s="2">
        <v>55319</v>
      </c>
      <c r="F8811" s="3">
        <v>106086</v>
      </c>
      <c r="G8811" s="1">
        <v>303.10300000000001</v>
      </c>
    </row>
    <row r="8812" spans="1:7" x14ac:dyDescent="0.2">
      <c r="A8812" s="1" t="str">
        <f t="shared" si="137"/>
        <v>2011United States Virgin Islands</v>
      </c>
      <c r="B8812" s="1" t="s">
        <v>2859</v>
      </c>
      <c r="C8812" s="1">
        <v>2011</v>
      </c>
      <c r="D8812" s="1" t="s">
        <v>2865</v>
      </c>
      <c r="E8812" s="2">
        <v>55234</v>
      </c>
      <c r="F8812" s="3">
        <v>105794</v>
      </c>
      <c r="G8812" s="1">
        <v>302.26900000000001</v>
      </c>
    </row>
    <row r="8813" spans="1:7" x14ac:dyDescent="0.2">
      <c r="A8813" s="1" t="str">
        <f t="shared" si="137"/>
        <v>2012United States Virgin Islands</v>
      </c>
      <c r="B8813" s="1" t="s">
        <v>2859</v>
      </c>
      <c r="C8813" s="1">
        <v>2012</v>
      </c>
      <c r="D8813" s="2">
        <v>50382</v>
      </c>
      <c r="E8813" s="2">
        <v>55142</v>
      </c>
      <c r="F8813" s="3">
        <v>105524</v>
      </c>
      <c r="G8813" s="1">
        <v>301.49700000000001</v>
      </c>
    </row>
    <row r="8814" spans="1:7" x14ac:dyDescent="0.2">
      <c r="A8814" s="1" t="str">
        <f t="shared" si="137"/>
        <v>2013United States Virgin Islands</v>
      </c>
      <c r="B8814" s="1" t="s">
        <v>2859</v>
      </c>
      <c r="C8814" s="1">
        <v>2013</v>
      </c>
      <c r="D8814" s="2">
        <v>50244</v>
      </c>
      <c r="E8814" s="1" t="s">
        <v>2866</v>
      </c>
      <c r="F8814" s="3">
        <v>105304</v>
      </c>
      <c r="G8814" s="1">
        <v>300.86900000000003</v>
      </c>
    </row>
    <row r="8815" spans="1:7" x14ac:dyDescent="0.2">
      <c r="A8815" s="1" t="str">
        <f t="shared" si="137"/>
        <v>2014United States Virgin Islands</v>
      </c>
      <c r="B8815" s="1" t="s">
        <v>2859</v>
      </c>
      <c r="C8815" s="1">
        <v>2014</v>
      </c>
      <c r="D8815" s="2">
        <v>50125</v>
      </c>
      <c r="E8815" s="2">
        <v>54982</v>
      </c>
      <c r="F8815" s="3">
        <v>105107</v>
      </c>
      <c r="G8815" s="1">
        <v>300.30599999999998</v>
      </c>
    </row>
    <row r="8816" spans="1:7" x14ac:dyDescent="0.2">
      <c r="A8816" s="1" t="str">
        <f t="shared" si="137"/>
        <v>2015United States Virgin Islands</v>
      </c>
      <c r="B8816" s="1" t="s">
        <v>2859</v>
      </c>
      <c r="C8816" s="1">
        <v>2015</v>
      </c>
      <c r="D8816" s="2">
        <v>50012</v>
      </c>
      <c r="E8816" s="2">
        <v>54938</v>
      </c>
      <c r="F8816" s="3" t="s">
        <v>2867</v>
      </c>
      <c r="G8816" s="1">
        <v>299.85700000000003</v>
      </c>
    </row>
    <row r="8817" spans="1:7" x14ac:dyDescent="0.2">
      <c r="A8817" s="1" t="str">
        <f t="shared" si="137"/>
        <v>2016United States Virgin Islands</v>
      </c>
      <c r="B8817" s="1" t="s">
        <v>2859</v>
      </c>
      <c r="C8817" s="1">
        <v>2016</v>
      </c>
      <c r="D8817" s="2">
        <v>49927</v>
      </c>
      <c r="E8817" s="2">
        <v>54902</v>
      </c>
      <c r="F8817" s="3">
        <v>104829</v>
      </c>
      <c r="G8817" s="1">
        <v>299.51100000000002</v>
      </c>
    </row>
    <row r="8818" spans="1:7" x14ac:dyDescent="0.2">
      <c r="A8818" s="1" t="str">
        <f t="shared" si="137"/>
        <v>2017United States Virgin Islands</v>
      </c>
      <c r="B8818" s="1" t="s">
        <v>2859</v>
      </c>
      <c r="C8818" s="1">
        <v>2017</v>
      </c>
      <c r="D8818" s="1" t="s">
        <v>2868</v>
      </c>
      <c r="E8818" s="2">
        <v>54895</v>
      </c>
      <c r="F8818" s="3">
        <v>104745</v>
      </c>
      <c r="G8818" s="1">
        <v>299.27100000000002</v>
      </c>
    </row>
    <row r="8819" spans="1:7" x14ac:dyDescent="0.2">
      <c r="A8819" s="1" t="str">
        <f t="shared" si="137"/>
        <v>2018United States Virgin Islands</v>
      </c>
      <c r="B8819" s="1" t="s">
        <v>2859</v>
      </c>
      <c r="C8819" s="1">
        <v>2018</v>
      </c>
      <c r="D8819" s="2">
        <v>49785</v>
      </c>
      <c r="E8819" s="2">
        <v>54887</v>
      </c>
      <c r="F8819" s="3">
        <v>104672</v>
      </c>
      <c r="G8819" s="1">
        <v>299.06299999999999</v>
      </c>
    </row>
    <row r="8820" spans="1:7" x14ac:dyDescent="0.2">
      <c r="A8820" s="1" t="str">
        <f t="shared" si="137"/>
        <v>2019United States Virgin Islands</v>
      </c>
      <c r="B8820" s="1" t="s">
        <v>2859</v>
      </c>
      <c r="C8820" s="1">
        <v>2019</v>
      </c>
      <c r="D8820" s="2">
        <v>49704</v>
      </c>
      <c r="E8820" s="2">
        <v>54875</v>
      </c>
      <c r="F8820" s="3">
        <v>104579</v>
      </c>
      <c r="G8820" s="1">
        <v>298.79700000000003</v>
      </c>
    </row>
    <row r="8821" spans="1:7" x14ac:dyDescent="0.2">
      <c r="A8821" s="1" t="str">
        <f t="shared" si="137"/>
        <v>2020United States Virgin Islands</v>
      </c>
      <c r="B8821" s="1" t="s">
        <v>2859</v>
      </c>
      <c r="C8821" s="1">
        <v>2020</v>
      </c>
      <c r="D8821" s="2">
        <v>49601</v>
      </c>
      <c r="E8821" s="2">
        <v>54822</v>
      </c>
      <c r="F8821" s="3">
        <v>104423</v>
      </c>
      <c r="G8821" s="1">
        <v>298.351</v>
      </c>
    </row>
    <row r="8822" spans="1:7" x14ac:dyDescent="0.2">
      <c r="A8822" s="1" t="str">
        <f t="shared" si="137"/>
        <v>2001United States of America</v>
      </c>
      <c r="B8822" s="1" t="s">
        <v>163</v>
      </c>
      <c r="C8822" s="1">
        <v>2001</v>
      </c>
      <c r="D8822" s="2">
        <v>140249955</v>
      </c>
      <c r="E8822" s="2">
        <v>144358037</v>
      </c>
      <c r="F8822" s="3">
        <v>284607992</v>
      </c>
      <c r="G8822" s="1">
        <v>31.113</v>
      </c>
    </row>
    <row r="8823" spans="1:7" x14ac:dyDescent="0.2">
      <c r="A8823" s="1" t="str">
        <f t="shared" si="137"/>
        <v>2002United States of America</v>
      </c>
      <c r="B8823" s="1" t="s">
        <v>163</v>
      </c>
      <c r="C8823" s="1">
        <v>2002</v>
      </c>
      <c r="D8823" s="2">
        <v>141624546</v>
      </c>
      <c r="E8823" s="2">
        <v>145654766</v>
      </c>
      <c r="F8823" s="3">
        <v>287279312</v>
      </c>
      <c r="G8823" s="1">
        <v>31.405999999999999</v>
      </c>
    </row>
    <row r="8824" spans="1:7" x14ac:dyDescent="0.2">
      <c r="A8824" s="1" t="str">
        <f t="shared" si="137"/>
        <v>2003United States of America</v>
      </c>
      <c r="B8824" s="1" t="s">
        <v>163</v>
      </c>
      <c r="C8824" s="1">
        <v>2003</v>
      </c>
      <c r="D8824" s="2">
        <v>142928382</v>
      </c>
      <c r="E8824" s="2">
        <v>146887185</v>
      </c>
      <c r="F8824" s="3">
        <v>289815567</v>
      </c>
      <c r="G8824" s="1">
        <v>31.683</v>
      </c>
    </row>
    <row r="8825" spans="1:7" x14ac:dyDescent="0.2">
      <c r="A8825" s="1" t="str">
        <f t="shared" si="137"/>
        <v>2004United States of America</v>
      </c>
      <c r="B8825" s="1" t="s">
        <v>163</v>
      </c>
      <c r="C8825" s="1">
        <v>2004</v>
      </c>
      <c r="D8825" s="2">
        <v>144227349</v>
      </c>
      <c r="E8825" s="2">
        <v>148127314</v>
      </c>
      <c r="F8825" s="3">
        <v>292354663</v>
      </c>
      <c r="G8825" s="1">
        <v>31.96</v>
      </c>
    </row>
    <row r="8826" spans="1:7" x14ac:dyDescent="0.2">
      <c r="A8826" s="1" t="str">
        <f t="shared" si="137"/>
        <v>2005United States of America</v>
      </c>
      <c r="B8826" s="1" t="s">
        <v>163</v>
      </c>
      <c r="C8826" s="1">
        <v>2005</v>
      </c>
      <c r="D8826" s="2">
        <v>145568081</v>
      </c>
      <c r="E8826" s="2">
        <v>149425428</v>
      </c>
      <c r="F8826" s="3">
        <v>294993509</v>
      </c>
      <c r="G8826" s="1">
        <v>32.249000000000002</v>
      </c>
    </row>
    <row r="8827" spans="1:7" x14ac:dyDescent="0.2">
      <c r="A8827" s="1" t="str">
        <f t="shared" si="137"/>
        <v>2006United States of America</v>
      </c>
      <c r="B8827" s="1" t="s">
        <v>163</v>
      </c>
      <c r="C8827" s="1">
        <v>2006</v>
      </c>
      <c r="D8827" s="2">
        <v>146962229</v>
      </c>
      <c r="E8827" s="2">
        <v>150796748</v>
      </c>
      <c r="F8827" s="3">
        <v>297758977</v>
      </c>
      <c r="G8827" s="1">
        <v>32.551000000000002</v>
      </c>
    </row>
    <row r="8828" spans="1:7" x14ac:dyDescent="0.2">
      <c r="A8828" s="1" t="str">
        <f t="shared" si="137"/>
        <v>2007United States of America</v>
      </c>
      <c r="B8828" s="1" t="s">
        <v>163</v>
      </c>
      <c r="C8828" s="1">
        <v>2007</v>
      </c>
      <c r="D8828" s="2">
        <v>148389984</v>
      </c>
      <c r="E8828" s="2">
        <v>152218441</v>
      </c>
      <c r="F8828" s="3">
        <v>300608425</v>
      </c>
      <c r="G8828" s="1">
        <v>32.863</v>
      </c>
    </row>
    <row r="8829" spans="1:7" x14ac:dyDescent="0.2">
      <c r="A8829" s="1" t="str">
        <f t="shared" si="137"/>
        <v>2008United States of America</v>
      </c>
      <c r="B8829" s="1" t="s">
        <v>163</v>
      </c>
      <c r="C8829" s="1">
        <v>2008</v>
      </c>
      <c r="D8829" s="2">
        <v>149828894</v>
      </c>
      <c r="E8829" s="2">
        <v>153657128</v>
      </c>
      <c r="F8829" s="3">
        <v>303486022</v>
      </c>
      <c r="G8829" s="1">
        <v>33.177</v>
      </c>
    </row>
    <row r="8830" spans="1:7" x14ac:dyDescent="0.2">
      <c r="A8830" s="1" t="str">
        <f t="shared" si="137"/>
        <v>2009United States of America</v>
      </c>
      <c r="B8830" s="1" t="s">
        <v>163</v>
      </c>
      <c r="C8830" s="1">
        <v>2009</v>
      </c>
      <c r="D8830" s="1" t="s">
        <v>2869</v>
      </c>
      <c r="E8830" s="2">
        <v>155063145</v>
      </c>
      <c r="F8830" s="3">
        <v>306307565</v>
      </c>
      <c r="G8830" s="1">
        <v>33.485999999999997</v>
      </c>
    </row>
    <row r="8831" spans="1:7" x14ac:dyDescent="0.2">
      <c r="A8831" s="1" t="str">
        <f t="shared" si="137"/>
        <v>2010United States of America</v>
      </c>
      <c r="B8831" s="1" t="s">
        <v>163</v>
      </c>
      <c r="C8831" s="1">
        <v>2010</v>
      </c>
      <c r="D8831" s="1" t="s">
        <v>2870</v>
      </c>
      <c r="E8831" s="2">
        <v>156400559</v>
      </c>
      <c r="F8831" s="3">
        <v>309011469</v>
      </c>
      <c r="G8831" s="1">
        <v>33.780999999999999</v>
      </c>
    </row>
    <row r="8832" spans="1:7" x14ac:dyDescent="0.2">
      <c r="A8832" s="1" t="str">
        <f t="shared" si="137"/>
        <v>2011United States of America</v>
      </c>
      <c r="B8832" s="1" t="s">
        <v>163</v>
      </c>
      <c r="C8832" s="1">
        <v>2011</v>
      </c>
      <c r="D8832" s="2">
        <v>153923757</v>
      </c>
      <c r="E8832" s="2">
        <v>157660294</v>
      </c>
      <c r="F8832" s="3">
        <v>311584051</v>
      </c>
      <c r="G8832" s="1">
        <v>34.063000000000002</v>
      </c>
    </row>
    <row r="8833" spans="1:7" x14ac:dyDescent="0.2">
      <c r="A8833" s="1" t="str">
        <f t="shared" si="137"/>
        <v>2012United States of America</v>
      </c>
      <c r="B8833" s="1" t="s">
        <v>163</v>
      </c>
      <c r="C8833" s="1">
        <v>2012</v>
      </c>
      <c r="D8833" s="2">
        <v>155189795</v>
      </c>
      <c r="E8833" s="1" t="s">
        <v>2871</v>
      </c>
      <c r="F8833" s="3">
        <v>314043885</v>
      </c>
      <c r="G8833" s="1">
        <v>34.331000000000003</v>
      </c>
    </row>
    <row r="8834" spans="1:7" x14ac:dyDescent="0.2">
      <c r="A8834" s="1" t="str">
        <f t="shared" si="137"/>
        <v>2013United States of America</v>
      </c>
      <c r="B8834" s="1" t="s">
        <v>163</v>
      </c>
      <c r="C8834" s="1">
        <v>2013</v>
      </c>
      <c r="D8834" s="2">
        <v>156408505</v>
      </c>
      <c r="E8834" s="2">
        <v>159992034</v>
      </c>
      <c r="F8834" s="3">
        <v>316400539</v>
      </c>
      <c r="G8834" s="1">
        <v>34.588999999999999</v>
      </c>
    </row>
    <row r="8835" spans="1:7" x14ac:dyDescent="0.2">
      <c r="A8835" s="1" t="str">
        <f t="shared" ref="A8835:A8898" si="138">C8835&amp;B8835</f>
        <v>2014United States of America</v>
      </c>
      <c r="B8835" s="1" t="s">
        <v>163</v>
      </c>
      <c r="C8835" s="1">
        <v>2014</v>
      </c>
      <c r="D8835" s="2">
        <v>157581861</v>
      </c>
      <c r="E8835" s="2">
        <v>161091561</v>
      </c>
      <c r="F8835" s="3">
        <v>318673422</v>
      </c>
      <c r="G8835" s="1">
        <v>34.838000000000001</v>
      </c>
    </row>
    <row r="8836" spans="1:7" x14ac:dyDescent="0.2">
      <c r="A8836" s="1" t="str">
        <f t="shared" si="138"/>
        <v>2015United States of America</v>
      </c>
      <c r="B8836" s="1" t="s">
        <v>163</v>
      </c>
      <c r="C8836" s="1">
        <v>2015</v>
      </c>
      <c r="D8836" s="2">
        <v>158712121</v>
      </c>
      <c r="E8836" s="2">
        <v>162166191</v>
      </c>
      <c r="F8836" s="3">
        <v>320878312</v>
      </c>
      <c r="G8836" s="1">
        <v>35.079000000000001</v>
      </c>
    </row>
    <row r="8837" spans="1:7" x14ac:dyDescent="0.2">
      <c r="A8837" s="1" t="str">
        <f t="shared" si="138"/>
        <v>2016United States of America</v>
      </c>
      <c r="B8837" s="1" t="s">
        <v>163</v>
      </c>
      <c r="C8837" s="1">
        <v>2016</v>
      </c>
      <c r="D8837" s="2">
        <v>159798231</v>
      </c>
      <c r="E8837" s="2">
        <v>163217761</v>
      </c>
      <c r="F8837" s="3">
        <v>323015992</v>
      </c>
      <c r="G8837" s="1">
        <v>35.311999999999998</v>
      </c>
    </row>
    <row r="8838" spans="1:7" x14ac:dyDescent="0.2">
      <c r="A8838" s="1" t="str">
        <f t="shared" si="138"/>
        <v>2017United States of America</v>
      </c>
      <c r="B8838" s="1" t="s">
        <v>163</v>
      </c>
      <c r="C8838" s="1">
        <v>2017</v>
      </c>
      <c r="D8838" s="2">
        <v>160840943</v>
      </c>
      <c r="E8838" s="2">
        <v>164243815</v>
      </c>
      <c r="F8838" s="3">
        <v>325084758</v>
      </c>
      <c r="G8838" s="1">
        <v>35.537999999999997</v>
      </c>
    </row>
    <row r="8839" spans="1:7" x14ac:dyDescent="0.2">
      <c r="A8839" s="1" t="str">
        <f t="shared" si="138"/>
        <v>2018United States of America</v>
      </c>
      <c r="B8839" s="1" t="s">
        <v>163</v>
      </c>
      <c r="C8839" s="1">
        <v>2018</v>
      </c>
      <c r="D8839" s="2">
        <v>161847183</v>
      </c>
      <c r="E8839" s="1" t="s">
        <v>2872</v>
      </c>
      <c r="F8839" s="3">
        <v>327096263</v>
      </c>
      <c r="G8839" s="1">
        <v>35.758000000000003</v>
      </c>
    </row>
    <row r="8840" spans="1:7" x14ac:dyDescent="0.2">
      <c r="A8840" s="1" t="str">
        <f t="shared" si="138"/>
        <v>2019United States of America</v>
      </c>
      <c r="B8840" s="1" t="s">
        <v>163</v>
      </c>
      <c r="C8840" s="1">
        <v>2019</v>
      </c>
      <c r="D8840" s="2">
        <v>162826299</v>
      </c>
      <c r="E8840" s="2">
        <v>166238618</v>
      </c>
      <c r="F8840" s="3">
        <v>329064917</v>
      </c>
      <c r="G8840" s="1">
        <v>35.973999999999997</v>
      </c>
    </row>
    <row r="8841" spans="1:7" x14ac:dyDescent="0.2">
      <c r="A8841" s="1" t="str">
        <f t="shared" si="138"/>
        <v>2020United States of America</v>
      </c>
      <c r="B8841" s="1" t="s">
        <v>163</v>
      </c>
      <c r="C8841" s="1">
        <v>2020</v>
      </c>
      <c r="D8841" s="2">
        <v>163786016</v>
      </c>
      <c r="E8841" s="2">
        <v>167216631</v>
      </c>
      <c r="F8841" s="3">
        <v>331002647</v>
      </c>
      <c r="G8841" s="1">
        <v>36.185000000000002</v>
      </c>
    </row>
    <row r="8842" spans="1:7" x14ac:dyDescent="0.2">
      <c r="A8842" s="1" t="str">
        <f t="shared" si="138"/>
        <v>2001United States of America (and dependencies)</v>
      </c>
      <c r="B8842" s="1" t="s">
        <v>2873</v>
      </c>
      <c r="C8842" s="1">
        <v>2001</v>
      </c>
      <c r="D8842" s="1" t="s">
        <v>2874</v>
      </c>
      <c r="E8842" s="2">
        <v>146457569</v>
      </c>
      <c r="F8842" s="3">
        <v>288660199</v>
      </c>
      <c r="G8842" s="1">
        <v>31.521000000000001</v>
      </c>
    </row>
    <row r="8843" spans="1:7" x14ac:dyDescent="0.2">
      <c r="A8843" s="1" t="str">
        <f t="shared" si="138"/>
        <v>2002United States of America (and dependencies)</v>
      </c>
      <c r="B8843" s="1" t="s">
        <v>2873</v>
      </c>
      <c r="C8843" s="1">
        <v>2002</v>
      </c>
      <c r="D8843" s="2">
        <v>143573978</v>
      </c>
      <c r="E8843" s="2">
        <v>147752873</v>
      </c>
      <c r="F8843" s="3">
        <v>291326851</v>
      </c>
      <c r="G8843" s="1">
        <v>31.812000000000001</v>
      </c>
    </row>
    <row r="8844" spans="1:7" x14ac:dyDescent="0.2">
      <c r="A8844" s="1" t="str">
        <f t="shared" si="138"/>
        <v>2003United States of America (and dependencies)</v>
      </c>
      <c r="B8844" s="1" t="s">
        <v>2873</v>
      </c>
      <c r="C8844" s="1">
        <v>2003</v>
      </c>
      <c r="D8844" s="1" t="s">
        <v>2875</v>
      </c>
      <c r="E8844" s="2">
        <v>148980673</v>
      </c>
      <c r="F8844" s="3">
        <v>293852753</v>
      </c>
      <c r="G8844" s="1">
        <v>32.088000000000001</v>
      </c>
    </row>
    <row r="8845" spans="1:7" x14ac:dyDescent="0.2">
      <c r="A8845" s="1" t="str">
        <f t="shared" si="138"/>
        <v>2004United States of America (and dependencies)</v>
      </c>
      <c r="B8845" s="1" t="s">
        <v>2873</v>
      </c>
      <c r="C8845" s="1">
        <v>2004</v>
      </c>
      <c r="D8845" s="2">
        <v>146164846</v>
      </c>
      <c r="E8845" s="1" t="s">
        <v>2876</v>
      </c>
      <c r="F8845" s="3">
        <v>296379786</v>
      </c>
      <c r="G8845" s="1">
        <v>32.363999999999997</v>
      </c>
    </row>
    <row r="8846" spans="1:7" x14ac:dyDescent="0.2">
      <c r="A8846" s="1" t="str">
        <f t="shared" si="138"/>
        <v>2005United States of America (and dependencies)</v>
      </c>
      <c r="B8846" s="1" t="s">
        <v>2873</v>
      </c>
      <c r="C8846" s="1">
        <v>2005</v>
      </c>
      <c r="D8846" s="1" t="s">
        <v>2877</v>
      </c>
      <c r="E8846" s="2">
        <v>151507375</v>
      </c>
      <c r="F8846" s="3">
        <v>299007705</v>
      </c>
      <c r="G8846" s="1">
        <v>32.65</v>
      </c>
    </row>
    <row r="8847" spans="1:7" x14ac:dyDescent="0.2">
      <c r="A8847" s="1" t="str">
        <f t="shared" si="138"/>
        <v>2006United States of America (and dependencies)</v>
      </c>
      <c r="B8847" s="1" t="s">
        <v>2873</v>
      </c>
      <c r="C8847" s="1">
        <v>2006</v>
      </c>
      <c r="D8847" s="2">
        <v>148890483</v>
      </c>
      <c r="E8847" s="2">
        <v>152873387</v>
      </c>
      <c r="F8847" s="3" t="s">
        <v>2878</v>
      </c>
      <c r="G8847" s="1">
        <v>32.951000000000001</v>
      </c>
    </row>
    <row r="8848" spans="1:7" x14ac:dyDescent="0.2">
      <c r="A8848" s="1" t="str">
        <f t="shared" si="138"/>
        <v>2007United States of America (and dependencies)</v>
      </c>
      <c r="B8848" s="1" t="s">
        <v>2873</v>
      </c>
      <c r="C8848" s="1">
        <v>2007</v>
      </c>
      <c r="D8848" s="2">
        <v>150314755</v>
      </c>
      <c r="E8848" s="2">
        <v>154289559</v>
      </c>
      <c r="F8848" s="3">
        <v>304604314</v>
      </c>
      <c r="G8848" s="1">
        <v>33.262</v>
      </c>
    </row>
    <row r="8849" spans="1:7" x14ac:dyDescent="0.2">
      <c r="A8849" s="1" t="str">
        <f t="shared" si="138"/>
        <v>2008United States of America (and dependencies)</v>
      </c>
      <c r="B8849" s="1" t="s">
        <v>2873</v>
      </c>
      <c r="C8849" s="1">
        <v>2008</v>
      </c>
      <c r="D8849" s="1" t="s">
        <v>2879</v>
      </c>
      <c r="E8849" s="2">
        <v>155722123</v>
      </c>
      <c r="F8849" s="3">
        <v>307471953</v>
      </c>
      <c r="G8849" s="1">
        <v>33.575000000000003</v>
      </c>
    </row>
    <row r="8850" spans="1:7" x14ac:dyDescent="0.2">
      <c r="A8850" s="1" t="str">
        <f t="shared" si="138"/>
        <v>2009United States of America (and dependencies)</v>
      </c>
      <c r="B8850" s="1" t="s">
        <v>2873</v>
      </c>
      <c r="C8850" s="1">
        <v>2009</v>
      </c>
      <c r="D8850" s="2">
        <v>153159851</v>
      </c>
      <c r="E8850" s="2">
        <v>157120763</v>
      </c>
      <c r="F8850" s="3">
        <v>310280614</v>
      </c>
      <c r="G8850" s="1">
        <v>33.881</v>
      </c>
    </row>
    <row r="8851" spans="1:7" x14ac:dyDescent="0.2">
      <c r="A8851" s="1" t="str">
        <f t="shared" si="138"/>
        <v>2010United States of America (and dependencies)</v>
      </c>
      <c r="B8851" s="1" t="s">
        <v>2873</v>
      </c>
      <c r="C8851" s="1">
        <v>2010</v>
      </c>
      <c r="D8851" s="2">
        <v>154518043</v>
      </c>
      <c r="E8851" s="2">
        <v>158448848</v>
      </c>
      <c r="F8851" s="3">
        <v>312966891</v>
      </c>
      <c r="G8851" s="1">
        <v>34.174999999999997</v>
      </c>
    </row>
    <row r="8852" spans="1:7" x14ac:dyDescent="0.2">
      <c r="A8852" s="1" t="str">
        <f t="shared" si="138"/>
        <v>2011United States of America (and dependencies)</v>
      </c>
      <c r="B8852" s="1" t="s">
        <v>2873</v>
      </c>
      <c r="C8852" s="1">
        <v>2011</v>
      </c>
      <c r="D8852" s="2">
        <v>155820728</v>
      </c>
      <c r="E8852" s="2">
        <v>159698437</v>
      </c>
      <c r="F8852" s="3">
        <v>315519165</v>
      </c>
      <c r="G8852" s="1">
        <v>34.453000000000003</v>
      </c>
    </row>
    <row r="8853" spans="1:7" x14ac:dyDescent="0.2">
      <c r="A8853" s="1" t="str">
        <f t="shared" si="138"/>
        <v>2012United States of America (and dependencies)</v>
      </c>
      <c r="B8853" s="1" t="s">
        <v>2873</v>
      </c>
      <c r="C8853" s="1">
        <v>2012</v>
      </c>
      <c r="D8853" s="2">
        <v>157074768</v>
      </c>
      <c r="E8853" s="2">
        <v>160881176</v>
      </c>
      <c r="F8853" s="3">
        <v>317955944</v>
      </c>
      <c r="G8853" s="1">
        <v>34.72</v>
      </c>
    </row>
    <row r="8854" spans="1:7" x14ac:dyDescent="0.2">
      <c r="A8854" s="1" t="str">
        <f t="shared" si="138"/>
        <v>2013United States of America (and dependencies)</v>
      </c>
      <c r="B8854" s="1" t="s">
        <v>2873</v>
      </c>
      <c r="C8854" s="1">
        <v>2013</v>
      </c>
      <c r="D8854" s="2">
        <v>158276731</v>
      </c>
      <c r="E8854" s="2">
        <v>162003895</v>
      </c>
      <c r="F8854" s="3">
        <v>320280626</v>
      </c>
      <c r="G8854" s="1">
        <v>34.972999999999999</v>
      </c>
    </row>
    <row r="8855" spans="1:7" x14ac:dyDescent="0.2">
      <c r="A8855" s="1" t="str">
        <f t="shared" si="138"/>
        <v>2014United States of America (and dependencies)</v>
      </c>
      <c r="B8855" s="1" t="s">
        <v>2873</v>
      </c>
      <c r="C8855" s="1">
        <v>2014</v>
      </c>
      <c r="D8855" s="1" t="s">
        <v>2880</v>
      </c>
      <c r="E8855" s="2">
        <v>163079675</v>
      </c>
      <c r="F8855" s="3">
        <v>322504295</v>
      </c>
      <c r="G8855" s="1">
        <v>35.216000000000001</v>
      </c>
    </row>
    <row r="8856" spans="1:7" x14ac:dyDescent="0.2">
      <c r="A8856" s="1" t="str">
        <f t="shared" si="138"/>
        <v>2015United States of America (and dependencies)</v>
      </c>
      <c r="B8856" s="1" t="s">
        <v>2873</v>
      </c>
      <c r="C8856" s="1">
        <v>2015</v>
      </c>
      <c r="D8856" s="2">
        <v>160518619</v>
      </c>
      <c r="E8856" s="2">
        <v>164119591</v>
      </c>
      <c r="F8856" s="3" t="s">
        <v>2881</v>
      </c>
      <c r="G8856" s="1">
        <v>35.448999999999998</v>
      </c>
    </row>
    <row r="8857" spans="1:7" x14ac:dyDescent="0.2">
      <c r="A8857" s="1" t="str">
        <f t="shared" si="138"/>
        <v>2016United States of America (and dependencies)</v>
      </c>
      <c r="B8857" s="1" t="s">
        <v>2873</v>
      </c>
      <c r="C8857" s="1">
        <v>2016</v>
      </c>
      <c r="D8857" s="1" t="s">
        <v>2882</v>
      </c>
      <c r="E8857" s="2">
        <v>165123266</v>
      </c>
      <c r="F8857" s="3">
        <v>326678816</v>
      </c>
      <c r="G8857" s="1">
        <v>35.671999999999997</v>
      </c>
    </row>
    <row r="8858" spans="1:7" x14ac:dyDescent="0.2">
      <c r="A8858" s="1" t="str">
        <f t="shared" si="138"/>
        <v>2017United States of America (and dependencies)</v>
      </c>
      <c r="B8858" s="1" t="s">
        <v>2873</v>
      </c>
      <c r="C8858" s="1">
        <v>2017</v>
      </c>
      <c r="D8858" s="2">
        <v>162538744</v>
      </c>
      <c r="E8858" s="2">
        <v>166090886</v>
      </c>
      <c r="F8858" s="3" t="s">
        <v>2883</v>
      </c>
      <c r="G8858" s="1">
        <v>35.884999999999998</v>
      </c>
    </row>
    <row r="8859" spans="1:7" x14ac:dyDescent="0.2">
      <c r="A8859" s="1" t="str">
        <f t="shared" si="138"/>
        <v>2018United States of America (and dependencies)</v>
      </c>
      <c r="B8859" s="1" t="s">
        <v>2873</v>
      </c>
      <c r="C8859" s="1">
        <v>2018</v>
      </c>
      <c r="D8859" s="1" t="s">
        <v>2884</v>
      </c>
      <c r="E8859" s="2">
        <v>167035363</v>
      </c>
      <c r="F8859" s="3">
        <v>330518653</v>
      </c>
      <c r="G8859" s="1">
        <v>36.091000000000001</v>
      </c>
    </row>
    <row r="8860" spans="1:7" x14ac:dyDescent="0.2">
      <c r="A8860" s="1" t="str">
        <f t="shared" si="138"/>
        <v>2019United States of America (and dependencies)</v>
      </c>
      <c r="B8860" s="1" t="s">
        <v>2873</v>
      </c>
      <c r="C8860" s="1">
        <v>2019</v>
      </c>
      <c r="D8860" s="2">
        <v>164409733</v>
      </c>
      <c r="E8860" s="2">
        <v>167972987</v>
      </c>
      <c r="F8860" s="3" t="s">
        <v>2885</v>
      </c>
      <c r="G8860" s="1">
        <v>36.295000000000002</v>
      </c>
    </row>
    <row r="8861" spans="1:7" x14ac:dyDescent="0.2">
      <c r="A8861" s="1" t="str">
        <f t="shared" si="138"/>
        <v>2020United States of America (and dependencies)</v>
      </c>
      <c r="B8861" s="1" t="s">
        <v>2873</v>
      </c>
      <c r="C8861" s="1">
        <v>2020</v>
      </c>
      <c r="D8861" s="2">
        <v>165333673</v>
      </c>
      <c r="E8861" s="2">
        <v>168915774</v>
      </c>
      <c r="F8861" s="3">
        <v>334249447</v>
      </c>
      <c r="G8861" s="1">
        <v>36.499000000000002</v>
      </c>
    </row>
    <row r="8862" spans="1:7" x14ac:dyDescent="0.2">
      <c r="A8862" s="1" t="str">
        <f t="shared" si="138"/>
        <v>2001Upper-middle-income countries</v>
      </c>
      <c r="B8862" s="1" t="s">
        <v>2886</v>
      </c>
      <c r="C8862" s="1">
        <v>2001</v>
      </c>
      <c r="D8862" s="2">
        <v>1160971019</v>
      </c>
      <c r="E8862" s="2">
        <v>1143104867</v>
      </c>
      <c r="F8862" s="3">
        <v>2304075886</v>
      </c>
      <c r="G8862" s="1">
        <v>41.485999999999997</v>
      </c>
    </row>
    <row r="8863" spans="1:7" x14ac:dyDescent="0.2">
      <c r="A8863" s="1" t="str">
        <f t="shared" si="138"/>
        <v>2002Upper-middle-income countries</v>
      </c>
      <c r="B8863" s="1" t="s">
        <v>2886</v>
      </c>
      <c r="C8863" s="1">
        <v>2002</v>
      </c>
      <c r="D8863" s="2">
        <v>1170262516</v>
      </c>
      <c r="E8863" s="2">
        <v>1152291624</v>
      </c>
      <c r="F8863" s="3" t="s">
        <v>2887</v>
      </c>
      <c r="G8863" s="1">
        <v>41.819000000000003</v>
      </c>
    </row>
    <row r="8864" spans="1:7" x14ac:dyDescent="0.2">
      <c r="A8864" s="1" t="str">
        <f t="shared" si="138"/>
        <v>2003Upper-middle-income countries</v>
      </c>
      <c r="B8864" s="1" t="s">
        <v>2886</v>
      </c>
      <c r="C8864" s="1">
        <v>2003</v>
      </c>
      <c r="D8864" s="2">
        <v>1179395339</v>
      </c>
      <c r="E8864" s="2">
        <v>1161287155</v>
      </c>
      <c r="F8864" s="3">
        <v>2340682494</v>
      </c>
      <c r="G8864" s="1">
        <v>42.145000000000003</v>
      </c>
    </row>
    <row r="8865" spans="1:7" x14ac:dyDescent="0.2">
      <c r="A8865" s="1" t="str">
        <f t="shared" si="138"/>
        <v>2004Upper-middle-income countries</v>
      </c>
      <c r="B8865" s="1" t="s">
        <v>2886</v>
      </c>
      <c r="C8865" s="1">
        <v>2004</v>
      </c>
      <c r="D8865" s="2">
        <v>1188405644</v>
      </c>
      <c r="E8865" s="2">
        <v>1170170912</v>
      </c>
      <c r="F8865" s="3">
        <v>2358576556</v>
      </c>
      <c r="G8865" s="1">
        <v>42.466999999999999</v>
      </c>
    </row>
    <row r="8866" spans="1:7" x14ac:dyDescent="0.2">
      <c r="A8866" s="1" t="str">
        <f t="shared" si="138"/>
        <v>2005Upper-middle-income countries</v>
      </c>
      <c r="B8866" s="1" t="s">
        <v>2886</v>
      </c>
      <c r="C8866" s="1">
        <v>2005</v>
      </c>
      <c r="D8866" s="2">
        <v>1197331478</v>
      </c>
      <c r="E8866" s="2">
        <v>1179013129</v>
      </c>
      <c r="F8866" s="3">
        <v>2376344607</v>
      </c>
      <c r="G8866" s="1">
        <v>42.786999999999999</v>
      </c>
    </row>
    <row r="8867" spans="1:7" x14ac:dyDescent="0.2">
      <c r="A8867" s="1" t="str">
        <f t="shared" si="138"/>
        <v>2006Upper-middle-income countries</v>
      </c>
      <c r="B8867" s="1" t="s">
        <v>2886</v>
      </c>
      <c r="C8867" s="1">
        <v>2006</v>
      </c>
      <c r="D8867" s="2">
        <v>1206167565</v>
      </c>
      <c r="E8867" s="2">
        <v>1187819916</v>
      </c>
      <c r="F8867" s="3">
        <v>2393987481</v>
      </c>
      <c r="G8867" s="1">
        <v>43.104999999999997</v>
      </c>
    </row>
    <row r="8868" spans="1:7" x14ac:dyDescent="0.2">
      <c r="A8868" s="1" t="str">
        <f t="shared" si="138"/>
        <v>2007Upper-middle-income countries</v>
      </c>
      <c r="B8868" s="1" t="s">
        <v>2886</v>
      </c>
      <c r="C8868" s="1">
        <v>2007</v>
      </c>
      <c r="D8868" s="2">
        <v>1214947926</v>
      </c>
      <c r="E8868" s="2">
        <v>1196618416</v>
      </c>
      <c r="F8868" s="3">
        <v>2411566342</v>
      </c>
      <c r="G8868" s="1">
        <v>43.421999999999997</v>
      </c>
    </row>
    <row r="8869" spans="1:7" x14ac:dyDescent="0.2">
      <c r="A8869" s="1" t="str">
        <f t="shared" si="138"/>
        <v>2008Upper-middle-income countries</v>
      </c>
      <c r="B8869" s="1" t="s">
        <v>2886</v>
      </c>
      <c r="C8869" s="1">
        <v>2008</v>
      </c>
      <c r="D8869" s="2">
        <v>1223793285</v>
      </c>
      <c r="E8869" s="2">
        <v>1205521119</v>
      </c>
      <c r="F8869" s="3">
        <v>2429314404</v>
      </c>
      <c r="G8869" s="1">
        <v>43.741</v>
      </c>
    </row>
    <row r="8870" spans="1:7" x14ac:dyDescent="0.2">
      <c r="A8870" s="1" t="str">
        <f t="shared" si="138"/>
        <v>2009Upper-middle-income countries</v>
      </c>
      <c r="B8870" s="1" t="s">
        <v>2886</v>
      </c>
      <c r="C8870" s="1">
        <v>2009</v>
      </c>
      <c r="D8870" s="2">
        <v>1232855643</v>
      </c>
      <c r="E8870" s="2">
        <v>1214664741</v>
      </c>
      <c r="F8870" s="3">
        <v>2447520384</v>
      </c>
      <c r="G8870" s="1">
        <v>44.069000000000003</v>
      </c>
    </row>
    <row r="8871" spans="1:7" x14ac:dyDescent="0.2">
      <c r="A8871" s="1" t="str">
        <f t="shared" si="138"/>
        <v>2010Upper-middle-income countries</v>
      </c>
      <c r="B8871" s="1" t="s">
        <v>2886</v>
      </c>
      <c r="C8871" s="1">
        <v>2010</v>
      </c>
      <c r="D8871" s="2">
        <v>1242229532</v>
      </c>
      <c r="E8871" s="2">
        <v>1224133974</v>
      </c>
      <c r="F8871" s="3">
        <v>2466363506</v>
      </c>
      <c r="G8871" s="1">
        <v>44.408000000000001</v>
      </c>
    </row>
    <row r="8872" spans="1:7" x14ac:dyDescent="0.2">
      <c r="A8872" s="1" t="str">
        <f t="shared" si="138"/>
        <v>2011Upper-middle-income countries</v>
      </c>
      <c r="B8872" s="1" t="s">
        <v>2886</v>
      </c>
      <c r="C8872" s="1">
        <v>2011</v>
      </c>
      <c r="D8872" s="2">
        <v>1251954777</v>
      </c>
      <c r="E8872" s="2">
        <v>1233967906</v>
      </c>
      <c r="F8872" s="3">
        <v>2485922683</v>
      </c>
      <c r="G8872" s="1">
        <v>44.76</v>
      </c>
    </row>
    <row r="8873" spans="1:7" x14ac:dyDescent="0.2">
      <c r="A8873" s="1" t="str">
        <f t="shared" si="138"/>
        <v>2012Upper-middle-income countries</v>
      </c>
      <c r="B8873" s="1" t="s">
        <v>2886</v>
      </c>
      <c r="C8873" s="1">
        <v>2012</v>
      </c>
      <c r="D8873" s="2">
        <v>1261960698</v>
      </c>
      <c r="E8873" s="2">
        <v>1244104369</v>
      </c>
      <c r="F8873" s="3">
        <v>2506065067</v>
      </c>
      <c r="G8873" s="1">
        <v>45.122999999999998</v>
      </c>
    </row>
    <row r="8874" spans="1:7" x14ac:dyDescent="0.2">
      <c r="A8874" s="1" t="str">
        <f t="shared" si="138"/>
        <v>2013Upper-middle-income countries</v>
      </c>
      <c r="B8874" s="1" t="s">
        <v>2886</v>
      </c>
      <c r="C8874" s="1">
        <v>2013</v>
      </c>
      <c r="D8874" s="2">
        <v>1272089405</v>
      </c>
      <c r="E8874" s="1" t="s">
        <v>2888</v>
      </c>
      <c r="F8874" s="3">
        <v>2526484845</v>
      </c>
      <c r="G8874" s="1">
        <v>45.491</v>
      </c>
    </row>
    <row r="8875" spans="1:7" x14ac:dyDescent="0.2">
      <c r="A8875" s="1" t="str">
        <f t="shared" si="138"/>
        <v>2014Upper-middle-income countries</v>
      </c>
      <c r="B8875" s="1" t="s">
        <v>2886</v>
      </c>
      <c r="C8875" s="1">
        <v>2014</v>
      </c>
      <c r="D8875" s="2">
        <v>1282118548</v>
      </c>
      <c r="E8875" s="2">
        <v>1264632514</v>
      </c>
      <c r="F8875" s="3">
        <v>2546751062</v>
      </c>
      <c r="G8875" s="1">
        <v>45.856000000000002</v>
      </c>
    </row>
    <row r="8876" spans="1:7" x14ac:dyDescent="0.2">
      <c r="A8876" s="1" t="str">
        <f t="shared" si="138"/>
        <v>2015Upper-middle-income countries</v>
      </c>
      <c r="B8876" s="1" t="s">
        <v>2886</v>
      </c>
      <c r="C8876" s="1">
        <v>2015</v>
      </c>
      <c r="D8876" s="2">
        <v>1291870943</v>
      </c>
      <c r="E8876" s="2">
        <v>1274648363</v>
      </c>
      <c r="F8876" s="3">
        <v>2566519306</v>
      </c>
      <c r="G8876" s="1">
        <v>46.212000000000003</v>
      </c>
    </row>
    <row r="8877" spans="1:7" x14ac:dyDescent="0.2">
      <c r="A8877" s="1" t="str">
        <f t="shared" si="138"/>
        <v>2016Upper-middle-income countries</v>
      </c>
      <c r="B8877" s="1" t="s">
        <v>2886</v>
      </c>
      <c r="C8877" s="1">
        <v>2016</v>
      </c>
      <c r="D8877" s="2">
        <v>1301297142</v>
      </c>
      <c r="E8877" s="2">
        <v>1284396451</v>
      </c>
      <c r="F8877" s="3">
        <v>2585693593</v>
      </c>
      <c r="G8877" s="1">
        <v>46.557000000000002</v>
      </c>
    </row>
    <row r="8878" spans="1:7" x14ac:dyDescent="0.2">
      <c r="A8878" s="1" t="str">
        <f t="shared" si="138"/>
        <v>2017Upper-middle-income countries</v>
      </c>
      <c r="B8878" s="1" t="s">
        <v>2886</v>
      </c>
      <c r="C8878" s="1">
        <v>2017</v>
      </c>
      <c r="D8878" s="2">
        <v>1310392571</v>
      </c>
      <c r="E8878" s="2">
        <v>1293869897</v>
      </c>
      <c r="F8878" s="3">
        <v>2604262468</v>
      </c>
      <c r="G8878" s="1">
        <v>46.890999999999998</v>
      </c>
    </row>
    <row r="8879" spans="1:7" x14ac:dyDescent="0.2">
      <c r="A8879" s="1" t="str">
        <f t="shared" si="138"/>
        <v>2018Upper-middle-income countries</v>
      </c>
      <c r="B8879" s="1" t="s">
        <v>2886</v>
      </c>
      <c r="C8879" s="1">
        <v>2018</v>
      </c>
      <c r="D8879" s="2">
        <v>1319079983</v>
      </c>
      <c r="E8879" s="2">
        <v>1302989772</v>
      </c>
      <c r="F8879" s="3">
        <v>2622069755</v>
      </c>
      <c r="G8879" s="1">
        <v>47.212000000000003</v>
      </c>
    </row>
    <row r="8880" spans="1:7" x14ac:dyDescent="0.2">
      <c r="A8880" s="1" t="str">
        <f t="shared" si="138"/>
        <v>2019Upper-middle-income countries</v>
      </c>
      <c r="B8880" s="1" t="s">
        <v>2886</v>
      </c>
      <c r="C8880" s="1">
        <v>2019</v>
      </c>
      <c r="D8880" s="2">
        <v>1327282743</v>
      </c>
      <c r="E8880" s="2">
        <v>1311675687</v>
      </c>
      <c r="F8880" s="3" t="s">
        <v>2889</v>
      </c>
      <c r="G8880" s="1">
        <v>47.515999999999998</v>
      </c>
    </row>
    <row r="8881" spans="1:7" x14ac:dyDescent="0.2">
      <c r="A8881" s="1" t="str">
        <f t="shared" si="138"/>
        <v>2020Upper-middle-income countries</v>
      </c>
      <c r="B8881" s="1" t="s">
        <v>2886</v>
      </c>
      <c r="C8881" s="1">
        <v>2020</v>
      </c>
      <c r="D8881" s="2">
        <v>1334946551</v>
      </c>
      <c r="E8881" s="1" t="s">
        <v>2890</v>
      </c>
      <c r="F8881" s="3">
        <v>2654816331</v>
      </c>
      <c r="G8881" s="1">
        <v>47.801000000000002</v>
      </c>
    </row>
    <row r="8882" spans="1:7" x14ac:dyDescent="0.2">
      <c r="A8882" s="1" t="str">
        <f t="shared" si="138"/>
        <v>2001Uruguay</v>
      </c>
      <c r="B8882" s="1" t="s">
        <v>164</v>
      </c>
      <c r="C8882" s="1">
        <v>2001</v>
      </c>
      <c r="D8882" s="2">
        <v>1608561</v>
      </c>
      <c r="E8882" s="1" t="s">
        <v>2891</v>
      </c>
      <c r="F8882" s="3">
        <v>3325471</v>
      </c>
      <c r="G8882" s="1">
        <v>19.001000000000001</v>
      </c>
    </row>
    <row r="8883" spans="1:7" x14ac:dyDescent="0.2">
      <c r="A8883" s="1" t="str">
        <f t="shared" si="138"/>
        <v>2002Uruguay</v>
      </c>
      <c r="B8883" s="1" t="s">
        <v>164</v>
      </c>
      <c r="C8883" s="1">
        <v>2002</v>
      </c>
      <c r="D8883" s="1" t="s">
        <v>2892</v>
      </c>
      <c r="E8883" s="2">
        <v>1718306</v>
      </c>
      <c r="F8883" s="3">
        <v>3326046</v>
      </c>
      <c r="G8883" s="1">
        <v>19.004000000000001</v>
      </c>
    </row>
    <row r="8884" spans="1:7" x14ac:dyDescent="0.2">
      <c r="A8884" s="1" t="str">
        <f t="shared" si="138"/>
        <v>2003Uruguay</v>
      </c>
      <c r="B8884" s="1" t="s">
        <v>164</v>
      </c>
      <c r="C8884" s="1">
        <v>2003</v>
      </c>
      <c r="D8884" s="2">
        <v>1605382</v>
      </c>
      <c r="E8884" s="2">
        <v>1718279</v>
      </c>
      <c r="F8884" s="3">
        <v>3323661</v>
      </c>
      <c r="G8884" s="1">
        <v>18.989999999999998</v>
      </c>
    </row>
    <row r="8885" spans="1:7" x14ac:dyDescent="0.2">
      <c r="A8885" s="1" t="str">
        <f t="shared" si="138"/>
        <v>2004Uruguay</v>
      </c>
      <c r="B8885" s="1" t="s">
        <v>164</v>
      </c>
      <c r="C8885" s="1">
        <v>2004</v>
      </c>
      <c r="D8885" s="2">
        <v>1603184</v>
      </c>
      <c r="E8885" s="2">
        <v>1718302</v>
      </c>
      <c r="F8885" s="3">
        <v>3321486</v>
      </c>
      <c r="G8885" s="1">
        <v>18.978000000000002</v>
      </c>
    </row>
    <row r="8886" spans="1:7" x14ac:dyDescent="0.2">
      <c r="A8886" s="1" t="str">
        <f t="shared" si="138"/>
        <v>2005Uruguay</v>
      </c>
      <c r="B8886" s="1" t="s">
        <v>164</v>
      </c>
      <c r="C8886" s="1">
        <v>2005</v>
      </c>
      <c r="D8886" s="2">
        <v>1602404</v>
      </c>
      <c r="E8886" s="2">
        <v>1719395</v>
      </c>
      <c r="F8886" s="3">
        <v>3321799</v>
      </c>
      <c r="G8886" s="1">
        <v>18.98</v>
      </c>
    </row>
    <row r="8887" spans="1:7" x14ac:dyDescent="0.2">
      <c r="A8887" s="1" t="str">
        <f t="shared" si="138"/>
        <v>2006Uruguay</v>
      </c>
      <c r="B8887" s="1" t="s">
        <v>164</v>
      </c>
      <c r="C8887" s="1">
        <v>2006</v>
      </c>
      <c r="D8887" s="2">
        <v>1603455</v>
      </c>
      <c r="E8887" s="2">
        <v>1721948</v>
      </c>
      <c r="F8887" s="3">
        <v>3325403</v>
      </c>
      <c r="G8887" s="1">
        <v>19</v>
      </c>
    </row>
    <row r="8888" spans="1:7" x14ac:dyDescent="0.2">
      <c r="A8888" s="1" t="str">
        <f t="shared" si="138"/>
        <v>2007Uruguay</v>
      </c>
      <c r="B8888" s="1" t="s">
        <v>164</v>
      </c>
      <c r="C8888" s="1">
        <v>2007</v>
      </c>
      <c r="D8888" s="2">
        <v>1606046</v>
      </c>
      <c r="E8888" s="2">
        <v>1725707</v>
      </c>
      <c r="F8888" s="3">
        <v>3331753</v>
      </c>
      <c r="G8888" s="1">
        <v>19.036000000000001</v>
      </c>
    </row>
    <row r="8889" spans="1:7" x14ac:dyDescent="0.2">
      <c r="A8889" s="1" t="str">
        <f t="shared" si="138"/>
        <v>2008Uruguay</v>
      </c>
      <c r="B8889" s="1" t="s">
        <v>164</v>
      </c>
      <c r="C8889" s="1">
        <v>2008</v>
      </c>
      <c r="D8889" s="2">
        <v>1609858</v>
      </c>
      <c r="E8889" s="2">
        <v>1730363</v>
      </c>
      <c r="F8889" s="3">
        <v>3340221</v>
      </c>
      <c r="G8889" s="1">
        <v>19.085000000000001</v>
      </c>
    </row>
    <row r="8890" spans="1:7" x14ac:dyDescent="0.2">
      <c r="A8890" s="1" t="str">
        <f t="shared" si="138"/>
        <v>2009Uruguay</v>
      </c>
      <c r="B8890" s="1" t="s">
        <v>164</v>
      </c>
      <c r="C8890" s="1">
        <v>2009</v>
      </c>
      <c r="D8890" s="2">
        <v>1614283</v>
      </c>
      <c r="E8890" s="2">
        <v>1735393</v>
      </c>
      <c r="F8890" s="3">
        <v>3349676</v>
      </c>
      <c r="G8890" s="1">
        <v>19.138999999999999</v>
      </c>
    </row>
    <row r="8891" spans="1:7" x14ac:dyDescent="0.2">
      <c r="A8891" s="1" t="str">
        <f t="shared" si="138"/>
        <v>2010Uruguay</v>
      </c>
      <c r="B8891" s="1" t="s">
        <v>164</v>
      </c>
      <c r="C8891" s="1">
        <v>2010</v>
      </c>
      <c r="D8891" s="2">
        <v>1618886</v>
      </c>
      <c r="E8891" s="2">
        <v>1740387</v>
      </c>
      <c r="F8891" s="3">
        <v>3359273</v>
      </c>
      <c r="G8891" s="1">
        <v>19.193999999999999</v>
      </c>
    </row>
    <row r="8892" spans="1:7" x14ac:dyDescent="0.2">
      <c r="A8892" s="1" t="str">
        <f t="shared" si="138"/>
        <v>2011Uruguay</v>
      </c>
      <c r="B8892" s="1" t="s">
        <v>164</v>
      </c>
      <c r="C8892" s="1">
        <v>2011</v>
      </c>
      <c r="D8892" s="2">
        <v>1623611</v>
      </c>
      <c r="E8892" s="2">
        <v>1745315</v>
      </c>
      <c r="F8892" s="3">
        <v>3368926</v>
      </c>
      <c r="G8892" s="1">
        <v>19.248999999999999</v>
      </c>
    </row>
    <row r="8893" spans="1:7" x14ac:dyDescent="0.2">
      <c r="A8893" s="1" t="str">
        <f t="shared" si="138"/>
        <v>2012Uruguay</v>
      </c>
      <c r="B8893" s="1" t="s">
        <v>164</v>
      </c>
      <c r="C8893" s="1">
        <v>2012</v>
      </c>
      <c r="D8893" s="2">
        <v>1628651</v>
      </c>
      <c r="E8893" s="2">
        <v>1750324</v>
      </c>
      <c r="F8893" s="3">
        <v>3378975</v>
      </c>
      <c r="G8893" s="1">
        <v>19.306000000000001</v>
      </c>
    </row>
    <row r="8894" spans="1:7" x14ac:dyDescent="0.2">
      <c r="A8894" s="1" t="str">
        <f t="shared" si="138"/>
        <v>2013Uruguay</v>
      </c>
      <c r="B8894" s="1" t="s">
        <v>164</v>
      </c>
      <c r="C8894" s="1">
        <v>2013</v>
      </c>
      <c r="D8894" s="2">
        <v>1633981</v>
      </c>
      <c r="E8894" s="2">
        <v>1755455</v>
      </c>
      <c r="F8894" s="3">
        <v>3389436</v>
      </c>
      <c r="G8894" s="1">
        <v>19.366</v>
      </c>
    </row>
    <row r="8895" spans="1:7" x14ac:dyDescent="0.2">
      <c r="A8895" s="1" t="str">
        <f t="shared" si="138"/>
        <v>2014Uruguay</v>
      </c>
      <c r="B8895" s="1" t="s">
        <v>164</v>
      </c>
      <c r="C8895" s="1">
        <v>2014</v>
      </c>
      <c r="D8895" s="2">
        <v>1639656</v>
      </c>
      <c r="E8895" s="2">
        <v>1760783</v>
      </c>
      <c r="F8895" s="3">
        <v>3400439</v>
      </c>
      <c r="G8895" s="1">
        <v>19.428999999999998</v>
      </c>
    </row>
    <row r="8896" spans="1:7" x14ac:dyDescent="0.2">
      <c r="A8896" s="1" t="str">
        <f t="shared" si="138"/>
        <v>2015Uruguay</v>
      </c>
      <c r="B8896" s="1" t="s">
        <v>164</v>
      </c>
      <c r="C8896" s="1">
        <v>2015</v>
      </c>
      <c r="D8896" s="2">
        <v>1645672</v>
      </c>
      <c r="E8896" s="2">
        <v>1766341</v>
      </c>
      <c r="F8896" s="3">
        <v>3412013</v>
      </c>
      <c r="G8896" s="1">
        <v>19.495000000000001</v>
      </c>
    </row>
    <row r="8897" spans="1:7" x14ac:dyDescent="0.2">
      <c r="A8897" s="1" t="str">
        <f t="shared" si="138"/>
        <v>2016Uruguay</v>
      </c>
      <c r="B8897" s="1" t="s">
        <v>164</v>
      </c>
      <c r="C8897" s="1">
        <v>2016</v>
      </c>
      <c r="D8897" s="2">
        <v>1652003</v>
      </c>
      <c r="E8897" s="2">
        <v>1772136</v>
      </c>
      <c r="F8897" s="3">
        <v>3424139</v>
      </c>
      <c r="G8897" s="1">
        <v>19.564</v>
      </c>
    </row>
    <row r="8898" spans="1:7" x14ac:dyDescent="0.2">
      <c r="A8898" s="1" t="str">
        <f t="shared" si="138"/>
        <v>2017Uruguay</v>
      </c>
      <c r="B8898" s="1" t="s">
        <v>164</v>
      </c>
      <c r="C8898" s="1">
        <v>2017</v>
      </c>
      <c r="D8898" s="1" t="s">
        <v>2893</v>
      </c>
      <c r="E8898" s="2">
        <v>1778065</v>
      </c>
      <c r="F8898" s="3">
        <v>3436645</v>
      </c>
      <c r="G8898" s="1">
        <v>19.635999999999999</v>
      </c>
    </row>
    <row r="8899" spans="1:7" x14ac:dyDescent="0.2">
      <c r="A8899" s="1" t="str">
        <f t="shared" ref="A8899:A8916" si="139">C8899&amp;B8899</f>
        <v>2018Uruguay</v>
      </c>
      <c r="B8899" s="1" t="s">
        <v>164</v>
      </c>
      <c r="C8899" s="1">
        <v>2018</v>
      </c>
      <c r="D8899" s="2">
        <v>1665264</v>
      </c>
      <c r="E8899" s="2">
        <v>1784026</v>
      </c>
      <c r="F8899" s="3" t="s">
        <v>2894</v>
      </c>
      <c r="G8899" s="1">
        <v>19.707999999999998</v>
      </c>
    </row>
    <row r="8900" spans="1:7" x14ac:dyDescent="0.2">
      <c r="A8900" s="1" t="str">
        <f t="shared" si="139"/>
        <v>2019Uruguay</v>
      </c>
      <c r="B8900" s="1" t="s">
        <v>164</v>
      </c>
      <c r="C8900" s="1">
        <v>2019</v>
      </c>
      <c r="D8900" s="2">
        <v>1671889</v>
      </c>
      <c r="E8900" s="2">
        <v>1789842</v>
      </c>
      <c r="F8900" s="3">
        <v>3461731</v>
      </c>
      <c r="G8900" s="1">
        <v>19.779</v>
      </c>
    </row>
    <row r="8901" spans="1:7" x14ac:dyDescent="0.2">
      <c r="A8901" s="1" t="str">
        <f t="shared" si="139"/>
        <v>2020Uruguay</v>
      </c>
      <c r="B8901" s="1" t="s">
        <v>164</v>
      </c>
      <c r="C8901" s="1">
        <v>2020</v>
      </c>
      <c r="D8901" s="2">
        <v>1678336</v>
      </c>
      <c r="E8901" s="2">
        <v>1795391</v>
      </c>
      <c r="F8901" s="3">
        <v>3473727</v>
      </c>
      <c r="G8901" s="1">
        <v>19.847999999999999</v>
      </c>
    </row>
    <row r="8902" spans="1:7" x14ac:dyDescent="0.2">
      <c r="A8902" s="1" t="str">
        <f t="shared" si="139"/>
        <v>2001Uzbekistan</v>
      </c>
      <c r="B8902" s="1" t="s">
        <v>2895</v>
      </c>
      <c r="C8902" s="1">
        <v>2001</v>
      </c>
      <c r="D8902" s="2">
        <v>12482735</v>
      </c>
      <c r="E8902" s="2">
        <v>12625819</v>
      </c>
      <c r="F8902" s="3">
        <v>25108554</v>
      </c>
      <c r="G8902" s="1">
        <v>59.023000000000003</v>
      </c>
    </row>
    <row r="8903" spans="1:7" x14ac:dyDescent="0.2">
      <c r="A8903" s="1" t="str">
        <f t="shared" si="139"/>
        <v>2002Uzbekistan</v>
      </c>
      <c r="B8903" s="1" t="s">
        <v>2895</v>
      </c>
      <c r="C8903" s="1">
        <v>2002</v>
      </c>
      <c r="D8903" s="2">
        <v>12640224</v>
      </c>
      <c r="E8903" s="2">
        <v>12790892</v>
      </c>
      <c r="F8903" s="3">
        <v>25431116</v>
      </c>
      <c r="G8903" s="1">
        <v>59.781999999999996</v>
      </c>
    </row>
    <row r="8904" spans="1:7" x14ac:dyDescent="0.2">
      <c r="A8904" s="1" t="str">
        <f t="shared" si="139"/>
        <v>2003Uzbekistan</v>
      </c>
      <c r="B8904" s="1" t="s">
        <v>2895</v>
      </c>
      <c r="C8904" s="1">
        <v>2003</v>
      </c>
      <c r="D8904" s="1" t="s">
        <v>2896</v>
      </c>
      <c r="E8904" s="2">
        <v>12953439</v>
      </c>
      <c r="F8904" s="3">
        <v>25749109</v>
      </c>
      <c r="G8904" s="1">
        <v>60.529000000000003</v>
      </c>
    </row>
    <row r="8905" spans="1:7" x14ac:dyDescent="0.2">
      <c r="A8905" s="1" t="str">
        <f t="shared" si="139"/>
        <v>2004Uzbekistan</v>
      </c>
      <c r="B8905" s="1" t="s">
        <v>2895</v>
      </c>
      <c r="C8905" s="1">
        <v>2004</v>
      </c>
      <c r="D8905" s="1" t="s">
        <v>2897</v>
      </c>
      <c r="E8905" s="2">
        <v>13120524</v>
      </c>
      <c r="F8905" s="3">
        <v>26077614</v>
      </c>
      <c r="G8905" s="1">
        <v>61.301000000000002</v>
      </c>
    </row>
    <row r="8906" spans="1:7" x14ac:dyDescent="0.2">
      <c r="A8906" s="1" t="str">
        <f t="shared" si="139"/>
        <v>2005Uzbekistan</v>
      </c>
      <c r="B8906" s="1" t="s">
        <v>2895</v>
      </c>
      <c r="C8906" s="1">
        <v>2005</v>
      </c>
      <c r="D8906" s="2">
        <v>13130436</v>
      </c>
      <c r="E8906" s="2">
        <v>13297349</v>
      </c>
      <c r="F8906" s="3">
        <v>26427785</v>
      </c>
      <c r="G8906" s="1">
        <v>62.125</v>
      </c>
    </row>
    <row r="8907" spans="1:7" x14ac:dyDescent="0.2">
      <c r="A8907" s="1" t="str">
        <f t="shared" si="139"/>
        <v>2006Uzbekistan</v>
      </c>
      <c r="B8907" s="1" t="s">
        <v>2895</v>
      </c>
      <c r="C8907" s="1">
        <v>2006</v>
      </c>
      <c r="D8907" s="2">
        <v>13318155</v>
      </c>
      <c r="E8907" s="2">
        <v>13485912</v>
      </c>
      <c r="F8907" s="3">
        <v>26804067</v>
      </c>
      <c r="G8907" s="1">
        <v>63.009</v>
      </c>
    </row>
    <row r="8908" spans="1:7" x14ac:dyDescent="0.2">
      <c r="A8908" s="1" t="str">
        <f t="shared" si="139"/>
        <v>2007Uzbekistan</v>
      </c>
      <c r="B8908" s="1" t="s">
        <v>2895</v>
      </c>
      <c r="C8908" s="1">
        <v>2007</v>
      </c>
      <c r="D8908" s="1" t="s">
        <v>2898</v>
      </c>
      <c r="E8908" s="2">
        <v>13685371</v>
      </c>
      <c r="F8908" s="3">
        <v>27204711</v>
      </c>
      <c r="G8908" s="1">
        <v>63.951000000000001</v>
      </c>
    </row>
    <row r="8909" spans="1:7" x14ac:dyDescent="0.2">
      <c r="A8909" s="1" t="str">
        <f t="shared" si="139"/>
        <v>2008Uzbekistan</v>
      </c>
      <c r="B8909" s="1" t="s">
        <v>2895</v>
      </c>
      <c r="C8909" s="1">
        <v>2008</v>
      </c>
      <c r="D8909" s="2">
        <v>13732384</v>
      </c>
      <c r="E8909" s="2">
        <v>13894597</v>
      </c>
      <c r="F8909" s="3">
        <v>27626981</v>
      </c>
      <c r="G8909" s="1">
        <v>64.944000000000003</v>
      </c>
    </row>
    <row r="8910" spans="1:7" x14ac:dyDescent="0.2">
      <c r="A8910" s="1" t="str">
        <f t="shared" si="139"/>
        <v>2009Uzbekistan</v>
      </c>
      <c r="B8910" s="1" t="s">
        <v>2895</v>
      </c>
      <c r="C8910" s="1">
        <v>2009</v>
      </c>
      <c r="D8910" s="1" t="s">
        <v>2899</v>
      </c>
      <c r="E8910" s="2">
        <v>14111309</v>
      </c>
      <c r="F8910" s="3">
        <v>28065469</v>
      </c>
      <c r="G8910" s="1">
        <v>65.974000000000004</v>
      </c>
    </row>
    <row r="8911" spans="1:7" x14ac:dyDescent="0.2">
      <c r="A8911" s="1" t="str">
        <f t="shared" si="139"/>
        <v>2010Uzbekistan</v>
      </c>
      <c r="B8911" s="1" t="s">
        <v>2895</v>
      </c>
      <c r="C8911" s="1">
        <v>2010</v>
      </c>
      <c r="D8911" s="2">
        <v>14182209</v>
      </c>
      <c r="E8911" s="2">
        <v>14333699</v>
      </c>
      <c r="F8911" s="3">
        <v>28515908</v>
      </c>
      <c r="G8911" s="1">
        <v>67.033000000000001</v>
      </c>
    </row>
    <row r="8912" spans="1:7" x14ac:dyDescent="0.2">
      <c r="A8912" s="1" t="str">
        <f t="shared" si="139"/>
        <v>2011Uzbekistan</v>
      </c>
      <c r="B8912" s="1" t="s">
        <v>2895</v>
      </c>
      <c r="C8912" s="1">
        <v>2011</v>
      </c>
      <c r="D8912" s="2">
        <v>14415785</v>
      </c>
      <c r="E8912" s="2">
        <v>14561221</v>
      </c>
      <c r="F8912" s="3">
        <v>28977006</v>
      </c>
      <c r="G8912" s="1">
        <v>68.117000000000004</v>
      </c>
    </row>
    <row r="8913" spans="1:7" x14ac:dyDescent="0.2">
      <c r="A8913" s="1" t="str">
        <f t="shared" si="139"/>
        <v>2012Uzbekistan</v>
      </c>
      <c r="B8913" s="1" t="s">
        <v>2895</v>
      </c>
      <c r="C8913" s="1">
        <v>2012</v>
      </c>
      <c r="D8913" s="2">
        <v>14655267</v>
      </c>
      <c r="E8913" s="2">
        <v>14794148</v>
      </c>
      <c r="F8913" s="3">
        <v>29449415</v>
      </c>
      <c r="G8913" s="1">
        <v>69.227999999999994</v>
      </c>
    </row>
    <row r="8914" spans="1:7" x14ac:dyDescent="0.2">
      <c r="A8914" s="1" t="str">
        <f t="shared" si="139"/>
        <v>2013Uzbekistan</v>
      </c>
      <c r="B8914" s="1" t="s">
        <v>2895</v>
      </c>
      <c r="C8914" s="1">
        <v>2013</v>
      </c>
      <c r="D8914" s="2">
        <v>14900407</v>
      </c>
      <c r="E8914" s="2">
        <v>15032223</v>
      </c>
      <c r="F8914" s="3" t="s">
        <v>2900</v>
      </c>
      <c r="G8914" s="1">
        <v>70.363</v>
      </c>
    </row>
    <row r="8915" spans="1:7" x14ac:dyDescent="0.2">
      <c r="A8915" s="1" t="str">
        <f t="shared" si="139"/>
        <v>2014Uzbekistan</v>
      </c>
      <c r="B8915" s="1" t="s">
        <v>2895</v>
      </c>
      <c r="C8915" s="1">
        <v>2014</v>
      </c>
      <c r="D8915" s="2">
        <v>15151121</v>
      </c>
      <c r="E8915" s="2">
        <v>15275273</v>
      </c>
      <c r="F8915" s="3">
        <v>30426394</v>
      </c>
      <c r="G8915" s="1">
        <v>71.524000000000001</v>
      </c>
    </row>
    <row r="8916" spans="1:7" x14ac:dyDescent="0.2">
      <c r="A8916" s="1" t="str">
        <f t="shared" si="139"/>
        <v>2015Uzbekistan</v>
      </c>
      <c r="B8916" s="1" t="s">
        <v>2895</v>
      </c>
      <c r="C8916" s="1">
        <v>2015</v>
      </c>
      <c r="D8916" s="2">
        <v>15406833</v>
      </c>
      <c r="E8916" s="2">
        <v>15522723</v>
      </c>
      <c r="F8916" s="3">
        <v>30929556</v>
      </c>
      <c r="G8916" s="1">
        <v>72.706999999999994</v>
      </c>
    </row>
    <row r="8917" spans="1:7" x14ac:dyDescent="0.2">
      <c r="A8917" s="1" t="str">
        <f>C8917&amp;B8917</f>
        <v>2016Uzbekistan</v>
      </c>
      <c r="B8917" s="1" t="s">
        <v>2895</v>
      </c>
      <c r="C8917" s="1">
        <v>2016</v>
      </c>
      <c r="D8917" s="2">
        <v>15667332</v>
      </c>
      <c r="E8917" s="2">
        <v>15774421</v>
      </c>
      <c r="F8917" s="3">
        <v>31441753</v>
      </c>
      <c r="G8917" s="1">
        <v>73.911000000000001</v>
      </c>
    </row>
    <row r="8918" spans="1:7" x14ac:dyDescent="0.2">
      <c r="A8918" s="1" t="str">
        <f>C8918&amp;B8918</f>
        <v>2017Uzbekistan</v>
      </c>
      <c r="B8918" s="1" t="s">
        <v>2895</v>
      </c>
      <c r="C8918" s="1">
        <v>2017</v>
      </c>
      <c r="D8918" s="2">
        <v>15930887</v>
      </c>
      <c r="E8918" s="2">
        <v>16028887</v>
      </c>
      <c r="F8918" s="3">
        <v>31959774</v>
      </c>
      <c r="G8918" s="1">
        <v>75.129000000000005</v>
      </c>
    </row>
    <row r="8919" spans="1:7" x14ac:dyDescent="0.2">
      <c r="A8919" s="1" t="str">
        <f>C8919&amp;B8919</f>
        <v>2018Uzbekistan</v>
      </c>
      <c r="B8919" s="1" t="s">
        <v>2895</v>
      </c>
      <c r="C8919" s="1">
        <v>2018</v>
      </c>
      <c r="D8919" s="2">
        <v>16193507</v>
      </c>
      <c r="E8919" s="2">
        <v>16282725</v>
      </c>
      <c r="F8919" s="3">
        <v>32476232</v>
      </c>
      <c r="G8919" s="1">
        <v>76.343000000000004</v>
      </c>
    </row>
    <row r="8920" spans="1:7" x14ac:dyDescent="0.2">
      <c r="A8920" s="1" t="str">
        <f>C8920&amp;B8920</f>
        <v>2019Uzbekistan</v>
      </c>
      <c r="B8920" s="1" t="s">
        <v>2895</v>
      </c>
      <c r="C8920" s="1">
        <v>2019</v>
      </c>
      <c r="D8920" s="2">
        <v>16450116</v>
      </c>
      <c r="E8920" s="2">
        <v>16531599</v>
      </c>
      <c r="F8920" s="3">
        <v>32981715</v>
      </c>
      <c r="G8920" s="1">
        <v>77.531000000000006</v>
      </c>
    </row>
    <row r="8921" spans="1:7" x14ac:dyDescent="0.2">
      <c r="A8921" s="1" t="str">
        <f>C8921&amp;B8921</f>
        <v>2020Uzbekistan</v>
      </c>
      <c r="B8921" s="1" t="s">
        <v>2895</v>
      </c>
      <c r="C8921" s="1">
        <v>2020</v>
      </c>
      <c r="D8921" s="2">
        <v>16696918</v>
      </c>
      <c r="E8921" s="2">
        <v>16772281</v>
      </c>
      <c r="F8921" s="3">
        <v>33469199</v>
      </c>
      <c r="G8921" s="1">
        <v>78.677000000000007</v>
      </c>
    </row>
    <row r="8922" spans="1:7" x14ac:dyDescent="0.2">
      <c r="A8922" s="1" t="str">
        <f>C8922&amp;B8922</f>
        <v>2001Vanuatu</v>
      </c>
      <c r="B8922" s="1" t="s">
        <v>2901</v>
      </c>
      <c r="C8922" s="1">
        <v>2001</v>
      </c>
      <c r="D8922" s="2">
        <v>96726</v>
      </c>
      <c r="E8922" s="2">
        <v>92483</v>
      </c>
      <c r="F8922" s="3">
        <v>189209</v>
      </c>
      <c r="G8922" s="1">
        <v>15.522</v>
      </c>
    </row>
    <row r="8923" spans="1:7" x14ac:dyDescent="0.2">
      <c r="A8923" s="1" t="str">
        <f>C8923&amp;B8923</f>
        <v>2002Vanuatu</v>
      </c>
      <c r="B8923" s="1" t="s">
        <v>2901</v>
      </c>
      <c r="C8923" s="1">
        <v>2002</v>
      </c>
      <c r="D8923" s="2">
        <v>99101</v>
      </c>
      <c r="E8923" s="2">
        <v>94826</v>
      </c>
      <c r="F8923" s="3">
        <v>193927</v>
      </c>
      <c r="G8923" s="1">
        <v>15.909000000000001</v>
      </c>
    </row>
    <row r="8924" spans="1:7" x14ac:dyDescent="0.2">
      <c r="A8924" s="1" t="str">
        <f>C8924&amp;B8924</f>
        <v>2003Vanuatu</v>
      </c>
      <c r="B8924" s="1" t="s">
        <v>2901</v>
      </c>
      <c r="C8924" s="1">
        <v>2003</v>
      </c>
      <c r="D8924" s="2">
        <v>101626</v>
      </c>
      <c r="E8924" s="2">
        <v>97334</v>
      </c>
      <c r="F8924" s="3" t="s">
        <v>2902</v>
      </c>
      <c r="G8924" s="1">
        <v>16.321999999999999</v>
      </c>
    </row>
    <row r="8925" spans="1:7" x14ac:dyDescent="0.2">
      <c r="A8925" s="1" t="str">
        <f>C8925&amp;B8925</f>
        <v>2004Vanuatu</v>
      </c>
      <c r="B8925" s="1" t="s">
        <v>2901</v>
      </c>
      <c r="C8925" s="1">
        <v>2004</v>
      </c>
      <c r="D8925" s="2">
        <v>104208</v>
      </c>
      <c r="E8925" s="2">
        <v>99915</v>
      </c>
      <c r="F8925" s="3">
        <v>204123</v>
      </c>
      <c r="G8925" s="1">
        <v>16.745000000000001</v>
      </c>
    </row>
    <row r="8926" spans="1:7" x14ac:dyDescent="0.2">
      <c r="A8926" s="1" t="str">
        <f>C8926&amp;B8926</f>
        <v>2005Vanuatu</v>
      </c>
      <c r="B8926" s="1" t="s">
        <v>2901</v>
      </c>
      <c r="C8926" s="1">
        <v>2005</v>
      </c>
      <c r="D8926" s="2">
        <v>106762</v>
      </c>
      <c r="E8926" s="1" t="s">
        <v>2903</v>
      </c>
      <c r="F8926" s="3">
        <v>209282</v>
      </c>
      <c r="G8926" s="1">
        <v>17.167999999999999</v>
      </c>
    </row>
    <row r="8927" spans="1:7" x14ac:dyDescent="0.2">
      <c r="A8927" s="1" t="str">
        <f>C8927&amp;B8927</f>
        <v>2006Vanuatu</v>
      </c>
      <c r="B8927" s="1" t="s">
        <v>2901</v>
      </c>
      <c r="C8927" s="1">
        <v>2006</v>
      </c>
      <c r="D8927" s="2">
        <v>109261</v>
      </c>
      <c r="E8927" s="2">
        <v>105118</v>
      </c>
      <c r="F8927" s="3">
        <v>214379</v>
      </c>
      <c r="G8927" s="1">
        <v>17.585999999999999</v>
      </c>
    </row>
    <row r="8928" spans="1:7" x14ac:dyDescent="0.2">
      <c r="A8928" s="1" t="str">
        <f>C8928&amp;B8928</f>
        <v>2007Vanuatu</v>
      </c>
      <c r="B8928" s="1" t="s">
        <v>2901</v>
      </c>
      <c r="C8928" s="1">
        <v>2007</v>
      </c>
      <c r="D8928" s="2">
        <v>111728</v>
      </c>
      <c r="E8928" s="2">
        <v>107736</v>
      </c>
      <c r="F8928" s="3">
        <v>219464</v>
      </c>
      <c r="G8928" s="1">
        <v>18.004000000000001</v>
      </c>
    </row>
    <row r="8929" spans="1:7" x14ac:dyDescent="0.2">
      <c r="A8929" s="1" t="str">
        <f>C8929&amp;B8929</f>
        <v>2008Vanuatu</v>
      </c>
      <c r="B8929" s="1" t="s">
        <v>2901</v>
      </c>
      <c r="C8929" s="1">
        <v>2008</v>
      </c>
      <c r="D8929" s="2">
        <v>114273</v>
      </c>
      <c r="E8929" s="2">
        <v>110427</v>
      </c>
      <c r="F8929" s="3" t="s">
        <v>2904</v>
      </c>
      <c r="G8929" s="1">
        <v>18.433</v>
      </c>
    </row>
    <row r="8930" spans="1:7" x14ac:dyDescent="0.2">
      <c r="A8930" s="1" t="str">
        <f>C8930&amp;B8930</f>
        <v>2009Vanuatu</v>
      </c>
      <c r="B8930" s="1" t="s">
        <v>2901</v>
      </c>
      <c r="C8930" s="1">
        <v>2009</v>
      </c>
      <c r="D8930" s="2">
        <v>116982</v>
      </c>
      <c r="E8930" s="2">
        <v>113262</v>
      </c>
      <c r="F8930" s="3">
        <v>230244</v>
      </c>
      <c r="G8930" s="1">
        <v>18.888000000000002</v>
      </c>
    </row>
    <row r="8931" spans="1:7" x14ac:dyDescent="0.2">
      <c r="A8931" s="1" t="str">
        <f>C8931&amp;B8931</f>
        <v>2010Vanuatu</v>
      </c>
      <c r="B8931" s="1" t="s">
        <v>2901</v>
      </c>
      <c r="C8931" s="1">
        <v>2010</v>
      </c>
      <c r="D8931" s="2">
        <v>119933</v>
      </c>
      <c r="E8931" s="2">
        <v>116283</v>
      </c>
      <c r="F8931" s="3">
        <v>236216</v>
      </c>
      <c r="G8931" s="1">
        <v>19.378</v>
      </c>
    </row>
    <row r="8932" spans="1:7" x14ac:dyDescent="0.2">
      <c r="A8932" s="1" t="str">
        <f>C8932&amp;B8932</f>
        <v>2011Vanuatu</v>
      </c>
      <c r="B8932" s="1" t="s">
        <v>2901</v>
      </c>
      <c r="C8932" s="1">
        <v>2011</v>
      </c>
      <c r="D8932" s="2">
        <v>123155</v>
      </c>
      <c r="E8932" s="2">
        <v>119503</v>
      </c>
      <c r="F8932" s="3">
        <v>242658</v>
      </c>
      <c r="G8932" s="1">
        <v>19.905999999999999</v>
      </c>
    </row>
    <row r="8933" spans="1:7" x14ac:dyDescent="0.2">
      <c r="A8933" s="1" t="str">
        <f>C8933&amp;B8933</f>
        <v>2012Vanuatu</v>
      </c>
      <c r="B8933" s="1" t="s">
        <v>2901</v>
      </c>
      <c r="C8933" s="1">
        <v>2012</v>
      </c>
      <c r="D8933" s="2">
        <v>126612</v>
      </c>
      <c r="E8933" s="2">
        <v>122893</v>
      </c>
      <c r="F8933" s="3">
        <v>249505</v>
      </c>
      <c r="G8933" s="1">
        <v>20.468</v>
      </c>
    </row>
    <row r="8934" spans="1:7" x14ac:dyDescent="0.2">
      <c r="A8934" s="1" t="str">
        <f>C8934&amp;B8934</f>
        <v>2013Vanuatu</v>
      </c>
      <c r="B8934" s="1" t="s">
        <v>2901</v>
      </c>
      <c r="C8934" s="1">
        <v>2013</v>
      </c>
      <c r="D8934" s="2">
        <v>130228</v>
      </c>
      <c r="E8934" s="2">
        <v>126409</v>
      </c>
      <c r="F8934" s="3">
        <v>256637</v>
      </c>
      <c r="G8934" s="1">
        <v>21.053000000000001</v>
      </c>
    </row>
    <row r="8935" spans="1:7" x14ac:dyDescent="0.2">
      <c r="A8935" s="1" t="str">
        <f>C8935&amp;B8935</f>
        <v>2014Vanuatu</v>
      </c>
      <c r="B8935" s="1" t="s">
        <v>2901</v>
      </c>
      <c r="C8935" s="1">
        <v>2014</v>
      </c>
      <c r="D8935" s="2">
        <v>133908</v>
      </c>
      <c r="E8935" s="1" t="s">
        <v>2905</v>
      </c>
      <c r="F8935" s="3">
        <v>263888</v>
      </c>
      <c r="G8935" s="1">
        <v>21.648</v>
      </c>
    </row>
    <row r="8936" spans="1:7" x14ac:dyDescent="0.2">
      <c r="A8936" s="1" t="str">
        <f>C8936&amp;B8936</f>
        <v>2015Vanuatu</v>
      </c>
      <c r="B8936" s="1" t="s">
        <v>2901</v>
      </c>
      <c r="C8936" s="1">
        <v>2015</v>
      </c>
      <c r="D8936" s="2">
        <v>137573</v>
      </c>
      <c r="E8936" s="2">
        <v>133555</v>
      </c>
      <c r="F8936" s="3">
        <v>271128</v>
      </c>
      <c r="G8936" s="1">
        <v>22.242000000000001</v>
      </c>
    </row>
    <row r="8937" spans="1:7" x14ac:dyDescent="0.2">
      <c r="A8937" s="1" t="str">
        <f>C8937&amp;B8937</f>
        <v>2016Vanuatu</v>
      </c>
      <c r="B8937" s="1" t="s">
        <v>2901</v>
      </c>
      <c r="C8937" s="1">
        <v>2016</v>
      </c>
      <c r="D8937" s="2">
        <v>141205</v>
      </c>
      <c r="E8937" s="2">
        <v>137121</v>
      </c>
      <c r="F8937" s="3">
        <v>278326</v>
      </c>
      <c r="G8937" s="1">
        <v>22.832000000000001</v>
      </c>
    </row>
    <row r="8938" spans="1:7" x14ac:dyDescent="0.2">
      <c r="A8938" s="1" t="str">
        <f>C8938&amp;B8938</f>
        <v>2017Vanuatu</v>
      </c>
      <c r="B8938" s="1" t="s">
        <v>2901</v>
      </c>
      <c r="C8938" s="1">
        <v>2017</v>
      </c>
      <c r="D8938" s="2">
        <v>144813</v>
      </c>
      <c r="E8938" s="2">
        <v>140686</v>
      </c>
      <c r="F8938" s="3">
        <v>285499</v>
      </c>
      <c r="G8938" s="1">
        <v>23.420999999999999</v>
      </c>
    </row>
    <row r="8939" spans="1:7" x14ac:dyDescent="0.2">
      <c r="A8939" s="1" t="str">
        <f>C8939&amp;B8939</f>
        <v>2018Vanuatu</v>
      </c>
      <c r="B8939" s="1" t="s">
        <v>2901</v>
      </c>
      <c r="C8939" s="1">
        <v>2018</v>
      </c>
      <c r="D8939" s="2">
        <v>148419</v>
      </c>
      <c r="E8939" s="2">
        <v>144256</v>
      </c>
      <c r="F8939" s="3">
        <v>292675</v>
      </c>
      <c r="G8939" s="1">
        <v>24.009</v>
      </c>
    </row>
    <row r="8940" spans="1:7" x14ac:dyDescent="0.2">
      <c r="A8940" s="1" t="str">
        <f>C8940&amp;B8940</f>
        <v>2019Vanuatu</v>
      </c>
      <c r="B8940" s="1" t="s">
        <v>2901</v>
      </c>
      <c r="C8940" s="1">
        <v>2019</v>
      </c>
      <c r="D8940" s="2">
        <v>152038</v>
      </c>
      <c r="E8940" s="2">
        <v>147844</v>
      </c>
      <c r="F8940" s="3">
        <v>299882</v>
      </c>
      <c r="G8940" s="1">
        <v>24.600999999999999</v>
      </c>
    </row>
    <row r="8941" spans="1:7" x14ac:dyDescent="0.2">
      <c r="A8941" s="1" t="str">
        <f>C8941&amp;B8941</f>
        <v>2020Vanuatu</v>
      </c>
      <c r="B8941" s="1" t="s">
        <v>2901</v>
      </c>
      <c r="C8941" s="1">
        <v>2020</v>
      </c>
      <c r="D8941" s="1" t="s">
        <v>2906</v>
      </c>
      <c r="E8941" s="1" t="s">
        <v>2907</v>
      </c>
      <c r="F8941" s="3" t="s">
        <v>2908</v>
      </c>
      <c r="G8941" s="1">
        <v>25.196999999999999</v>
      </c>
    </row>
    <row r="8942" spans="1:7" x14ac:dyDescent="0.2">
      <c r="A8942" s="1" t="str">
        <f>C8942&amp;B8942</f>
        <v>2001Venezuela</v>
      </c>
      <c r="B8942" s="1" t="s">
        <v>168</v>
      </c>
      <c r="C8942" s="1">
        <v>2001</v>
      </c>
      <c r="D8942" s="2">
        <v>12361647</v>
      </c>
      <c r="E8942" s="2">
        <v>12284824</v>
      </c>
      <c r="F8942" s="3">
        <v>24646471</v>
      </c>
      <c r="G8942" s="1">
        <v>27.942</v>
      </c>
    </row>
    <row r="8943" spans="1:7" x14ac:dyDescent="0.2">
      <c r="A8943" s="1" t="str">
        <f>C8943&amp;B8943</f>
        <v>2002Venezuela</v>
      </c>
      <c r="B8943" s="1" t="s">
        <v>168</v>
      </c>
      <c r="C8943" s="1">
        <v>2002</v>
      </c>
      <c r="D8943" s="2">
        <v>12583311</v>
      </c>
      <c r="E8943" s="2">
        <v>12517096</v>
      </c>
      <c r="F8943" s="3">
        <v>25100407</v>
      </c>
      <c r="G8943" s="1">
        <v>28.457000000000001</v>
      </c>
    </row>
    <row r="8944" spans="1:7" x14ac:dyDescent="0.2">
      <c r="A8944" s="1" t="str">
        <f>C8944&amp;B8944</f>
        <v>2003Venezuela</v>
      </c>
      <c r="B8944" s="1" t="s">
        <v>168</v>
      </c>
      <c r="C8944" s="1">
        <v>2003</v>
      </c>
      <c r="D8944" s="2">
        <v>12803181</v>
      </c>
      <c r="E8944" s="2">
        <v>12748443</v>
      </c>
      <c r="F8944" s="3">
        <v>25551624</v>
      </c>
      <c r="G8944" s="1">
        <v>28.968</v>
      </c>
    </row>
    <row r="8945" spans="1:7" x14ac:dyDescent="0.2">
      <c r="A8945" s="1" t="str">
        <f>C8945&amp;B8945</f>
        <v>2004Venezuela</v>
      </c>
      <c r="B8945" s="1" t="s">
        <v>168</v>
      </c>
      <c r="C8945" s="1">
        <v>2004</v>
      </c>
      <c r="D8945" s="2">
        <v>13019378</v>
      </c>
      <c r="E8945" s="2">
        <v>12977216</v>
      </c>
      <c r="F8945" s="3">
        <v>25996594</v>
      </c>
      <c r="G8945" s="1">
        <v>29.472999999999999</v>
      </c>
    </row>
    <row r="8946" spans="1:7" x14ac:dyDescent="0.2">
      <c r="A8946" s="1" t="str">
        <f>C8946&amp;B8946</f>
        <v>2005Venezuela</v>
      </c>
      <c r="B8946" s="1" t="s">
        <v>168</v>
      </c>
      <c r="C8946" s="1">
        <v>2005</v>
      </c>
      <c r="D8946" s="2">
        <v>13230356</v>
      </c>
      <c r="E8946" s="2">
        <v>13202089</v>
      </c>
      <c r="F8946" s="3">
        <v>26432445</v>
      </c>
      <c r="G8946" s="1">
        <v>29.966999999999999</v>
      </c>
    </row>
    <row r="8947" spans="1:7" x14ac:dyDescent="0.2">
      <c r="A8947" s="1" t="str">
        <f>C8947&amp;B8947</f>
        <v>2006Venezuela</v>
      </c>
      <c r="B8947" s="1" t="s">
        <v>168</v>
      </c>
      <c r="C8947" s="1">
        <v>2006</v>
      </c>
      <c r="D8947" s="2">
        <v>13431382</v>
      </c>
      <c r="E8947" s="2">
        <v>13418808</v>
      </c>
      <c r="F8947" s="3" t="s">
        <v>2909</v>
      </c>
      <c r="G8947" s="1">
        <v>30.440999999999999</v>
      </c>
    </row>
    <row r="8948" spans="1:7" x14ac:dyDescent="0.2">
      <c r="A8948" s="1" t="str">
        <f>C8948&amp;B8948</f>
        <v>2007Venezuela</v>
      </c>
      <c r="B8948" s="1" t="s">
        <v>168</v>
      </c>
      <c r="C8948" s="1">
        <v>2007</v>
      </c>
      <c r="D8948" s="2">
        <v>13621331</v>
      </c>
      <c r="E8948" s="1" t="s">
        <v>2910</v>
      </c>
      <c r="F8948" s="3">
        <v>27247601</v>
      </c>
      <c r="G8948" s="1">
        <v>30.890999999999998</v>
      </c>
    </row>
    <row r="8949" spans="1:7" x14ac:dyDescent="0.2">
      <c r="A8949" s="1" t="str">
        <f>C8949&amp;B8949</f>
        <v>2008Venezuela</v>
      </c>
      <c r="B8949" s="1" t="s">
        <v>168</v>
      </c>
      <c r="C8949" s="1">
        <v>2008</v>
      </c>
      <c r="D8949" s="2">
        <v>13806136</v>
      </c>
      <c r="E8949" s="2">
        <v>13829691</v>
      </c>
      <c r="F8949" s="3">
        <v>27635827</v>
      </c>
      <c r="G8949" s="1">
        <v>31.331</v>
      </c>
    </row>
    <row r="8950" spans="1:7" x14ac:dyDescent="0.2">
      <c r="A8950" s="1" t="str">
        <f>C8950&amp;B8950</f>
        <v>2009Venezuela</v>
      </c>
      <c r="B8950" s="1" t="s">
        <v>168</v>
      </c>
      <c r="C8950" s="1">
        <v>2009</v>
      </c>
      <c r="D8950" s="2">
        <v>13994396</v>
      </c>
      <c r="E8950" s="2">
        <v>14036614</v>
      </c>
      <c r="F8950" s="3" t="s">
        <v>2911</v>
      </c>
      <c r="G8950" s="1">
        <v>31.779</v>
      </c>
    </row>
    <row r="8951" spans="1:7" x14ac:dyDescent="0.2">
      <c r="A8951" s="1" t="str">
        <f>C8951&amp;B8951</f>
        <v>2010Venezuela</v>
      </c>
      <c r="B8951" s="1" t="s">
        <v>168</v>
      </c>
      <c r="C8951" s="1">
        <v>2010</v>
      </c>
      <c r="D8951" s="2">
        <v>14189756</v>
      </c>
      <c r="E8951" s="2">
        <v>14250186</v>
      </c>
      <c r="F8951" s="3">
        <v>28439942</v>
      </c>
      <c r="G8951" s="1">
        <v>32.243000000000002</v>
      </c>
    </row>
    <row r="8952" spans="1:7" x14ac:dyDescent="0.2">
      <c r="A8952" s="1" t="str">
        <f>C8952&amp;B8952</f>
        <v>2011Venezuela</v>
      </c>
      <c r="B8952" s="1" t="s">
        <v>168</v>
      </c>
      <c r="C8952" s="1">
        <v>2011</v>
      </c>
      <c r="D8952" s="2">
        <v>14405622</v>
      </c>
      <c r="E8952" s="2">
        <v>14482251</v>
      </c>
      <c r="F8952" s="3">
        <v>28887873</v>
      </c>
      <c r="G8952" s="1">
        <v>32.750999999999998</v>
      </c>
    </row>
    <row r="8953" spans="1:7" x14ac:dyDescent="0.2">
      <c r="A8953" s="1" t="str">
        <f>C8953&amp;B8953</f>
        <v>2012Venezuela</v>
      </c>
      <c r="B8953" s="1" t="s">
        <v>168</v>
      </c>
      <c r="C8953" s="1">
        <v>2012</v>
      </c>
      <c r="D8953" s="2">
        <v>14634669</v>
      </c>
      <c r="E8953" s="2">
        <v>14726158</v>
      </c>
      <c r="F8953" s="3">
        <v>29360827</v>
      </c>
      <c r="G8953" s="1">
        <v>33.286999999999999</v>
      </c>
    </row>
    <row r="8954" spans="1:7" x14ac:dyDescent="0.2">
      <c r="A8954" s="1" t="str">
        <f>C8954&amp;B8954</f>
        <v>2013Venezuela</v>
      </c>
      <c r="B8954" s="1" t="s">
        <v>168</v>
      </c>
      <c r="C8954" s="1">
        <v>2013</v>
      </c>
      <c r="D8954" s="2">
        <v>14835843</v>
      </c>
      <c r="E8954" s="2">
        <v>14945203</v>
      </c>
      <c r="F8954" s="3">
        <v>29781046</v>
      </c>
      <c r="G8954" s="1">
        <v>33.762999999999998</v>
      </c>
    </row>
    <row r="8955" spans="1:7" x14ac:dyDescent="0.2">
      <c r="A8955" s="1" t="str">
        <f>C8955&amp;B8955</f>
        <v>2014Venezuela</v>
      </c>
      <c r="B8955" s="1" t="s">
        <v>168</v>
      </c>
      <c r="C8955" s="1">
        <v>2014</v>
      </c>
      <c r="D8955" s="2">
        <v>14953415</v>
      </c>
      <c r="E8955" s="2">
        <v>15089558</v>
      </c>
      <c r="F8955" s="3">
        <v>30042973</v>
      </c>
      <c r="G8955" s="1">
        <v>34.06</v>
      </c>
    </row>
    <row r="8956" spans="1:7" x14ac:dyDescent="0.2">
      <c r="A8956" s="1" t="str">
        <f>C8956&amp;B8956</f>
        <v>2015Venezuela</v>
      </c>
      <c r="B8956" s="1" t="s">
        <v>168</v>
      </c>
      <c r="C8956" s="1">
        <v>2015</v>
      </c>
      <c r="D8956" s="2">
        <v>14953214</v>
      </c>
      <c r="E8956" s="2">
        <v>15128613</v>
      </c>
      <c r="F8956" s="3">
        <v>30081827</v>
      </c>
      <c r="G8956" s="1">
        <v>34.103999999999999</v>
      </c>
    </row>
    <row r="8957" spans="1:7" x14ac:dyDescent="0.2">
      <c r="A8957" s="1" t="str">
        <f>C8957&amp;B8957</f>
        <v>2016Venezuela</v>
      </c>
      <c r="B8957" s="1" t="s">
        <v>168</v>
      </c>
      <c r="C8957" s="1">
        <v>2016</v>
      </c>
      <c r="D8957" s="2">
        <v>14810707</v>
      </c>
      <c r="E8957" s="2">
        <v>15040542</v>
      </c>
      <c r="F8957" s="3">
        <v>29851249</v>
      </c>
      <c r="G8957" s="1">
        <v>33.843000000000004</v>
      </c>
    </row>
    <row r="8958" spans="1:7" x14ac:dyDescent="0.2">
      <c r="A8958" s="1" t="str">
        <f>C8958&amp;B8958</f>
        <v>2017Venezuela</v>
      </c>
      <c r="B8958" s="1" t="s">
        <v>168</v>
      </c>
      <c r="C8958" s="1">
        <v>2017</v>
      </c>
      <c r="D8958" s="2">
        <v>14553036</v>
      </c>
      <c r="E8958" s="2">
        <v>14849444</v>
      </c>
      <c r="F8958" s="3" t="s">
        <v>2912</v>
      </c>
      <c r="G8958" s="1">
        <v>33.334000000000003</v>
      </c>
    </row>
    <row r="8959" spans="1:7" x14ac:dyDescent="0.2">
      <c r="A8959" s="1" t="str">
        <f>C8959&amp;B8959</f>
        <v>2018Venezuela</v>
      </c>
      <c r="B8959" s="1" t="s">
        <v>168</v>
      </c>
      <c r="C8959" s="1">
        <v>2018</v>
      </c>
      <c r="D8959" s="2">
        <v>14260628</v>
      </c>
      <c r="E8959" s="2">
        <v>14626489</v>
      </c>
      <c r="F8959" s="3">
        <v>28887117</v>
      </c>
      <c r="G8959" s="1">
        <v>32.75</v>
      </c>
    </row>
    <row r="8960" spans="1:7" x14ac:dyDescent="0.2">
      <c r="A8960" s="1" t="str">
        <f>C8960&amp;B8960</f>
        <v>2019Venezuela</v>
      </c>
      <c r="B8960" s="1" t="s">
        <v>168</v>
      </c>
      <c r="C8960" s="1">
        <v>2019</v>
      </c>
      <c r="D8960" s="2">
        <v>14045228</v>
      </c>
      <c r="E8960" s="2">
        <v>14470601</v>
      </c>
      <c r="F8960" s="3">
        <v>28515829</v>
      </c>
      <c r="G8960" s="1">
        <v>32.329000000000001</v>
      </c>
    </row>
    <row r="8961" spans="1:7" x14ac:dyDescent="0.2">
      <c r="A8961" s="1" t="str">
        <f>C8961&amp;B8961</f>
        <v>2020Venezuela</v>
      </c>
      <c r="B8961" s="1" t="s">
        <v>168</v>
      </c>
      <c r="C8961" s="1">
        <v>2020</v>
      </c>
      <c r="D8961" s="2">
        <v>13984932</v>
      </c>
      <c r="E8961" s="2">
        <v>14451011</v>
      </c>
      <c r="F8961" s="3">
        <v>28435943</v>
      </c>
      <c r="G8961" s="1">
        <v>32.238</v>
      </c>
    </row>
    <row r="8962" spans="1:7" x14ac:dyDescent="0.2">
      <c r="A8962" s="1" t="str">
        <f>C8962&amp;B8962</f>
        <v>2001Vietnam</v>
      </c>
      <c r="B8962" s="1" t="s">
        <v>165</v>
      </c>
      <c r="C8962" s="1">
        <v>2001</v>
      </c>
      <c r="D8962" s="2">
        <v>39980554</v>
      </c>
      <c r="E8962" s="2">
        <v>40761946</v>
      </c>
      <c r="F8962" s="3" t="s">
        <v>2913</v>
      </c>
      <c r="G8962" s="1">
        <v>260.40100000000001</v>
      </c>
    </row>
    <row r="8963" spans="1:7" x14ac:dyDescent="0.2">
      <c r="A8963" s="1" t="str">
        <f>C8963&amp;B8963</f>
        <v>2002Vietnam</v>
      </c>
      <c r="B8963" s="1" t="s">
        <v>165</v>
      </c>
      <c r="C8963" s="1">
        <v>2002</v>
      </c>
      <c r="D8963" s="2">
        <v>40370761</v>
      </c>
      <c r="E8963" s="2">
        <v>41163645</v>
      </c>
      <c r="F8963" s="3">
        <v>81534406</v>
      </c>
      <c r="G8963" s="1">
        <v>262.95499999999998</v>
      </c>
    </row>
    <row r="8964" spans="1:7" x14ac:dyDescent="0.2">
      <c r="A8964" s="1" t="str">
        <f>C8964&amp;B8964</f>
        <v>2003Vietnam</v>
      </c>
      <c r="B8964" s="1" t="s">
        <v>165</v>
      </c>
      <c r="C8964" s="1">
        <v>2003</v>
      </c>
      <c r="D8964" s="2">
        <v>40751413</v>
      </c>
      <c r="E8964" s="2">
        <v>41550237</v>
      </c>
      <c r="F8964" s="3" t="s">
        <v>2914</v>
      </c>
      <c r="G8964" s="1">
        <v>265.42899999999997</v>
      </c>
    </row>
    <row r="8965" spans="1:7" x14ac:dyDescent="0.2">
      <c r="A8965" s="1" t="str">
        <f>C8965&amp;B8965</f>
        <v>2004Vietnam</v>
      </c>
      <c r="B8965" s="1" t="s">
        <v>165</v>
      </c>
      <c r="C8965" s="1">
        <v>2004</v>
      </c>
      <c r="D8965" s="2">
        <v>41135161</v>
      </c>
      <c r="E8965" s="2">
        <v>41927658</v>
      </c>
      <c r="F8965" s="3">
        <v>83062819</v>
      </c>
      <c r="G8965" s="1">
        <v>267.88400000000001</v>
      </c>
    </row>
    <row r="8966" spans="1:7" x14ac:dyDescent="0.2">
      <c r="A8966" s="1" t="str">
        <f>C8966&amp;B8966</f>
        <v>2005Vietnam</v>
      </c>
      <c r="B8966" s="1" t="s">
        <v>165</v>
      </c>
      <c r="C8966" s="1">
        <v>2005</v>
      </c>
      <c r="D8966" s="2">
        <v>41531528</v>
      </c>
      <c r="E8966" s="2">
        <v>42301134</v>
      </c>
      <c r="F8966" s="3">
        <v>83832662</v>
      </c>
      <c r="G8966" s="1">
        <v>270.36700000000002</v>
      </c>
    </row>
    <row r="8967" spans="1:7" x14ac:dyDescent="0.2">
      <c r="A8967" s="1" t="str">
        <f>C8967&amp;B8967</f>
        <v>2006Vietnam</v>
      </c>
      <c r="B8967" s="1" t="s">
        <v>165</v>
      </c>
      <c r="C8967" s="1">
        <v>2006</v>
      </c>
      <c r="D8967" s="2">
        <v>41944872</v>
      </c>
      <c r="E8967" s="2">
        <v>42672673</v>
      </c>
      <c r="F8967" s="3">
        <v>84617545</v>
      </c>
      <c r="G8967" s="1">
        <v>272.89800000000002</v>
      </c>
    </row>
    <row r="8968" spans="1:7" x14ac:dyDescent="0.2">
      <c r="A8968" s="1" t="str">
        <f>C8968&amp;B8968</f>
        <v>2007Vietnam</v>
      </c>
      <c r="B8968" s="1" t="s">
        <v>165</v>
      </c>
      <c r="C8968" s="1">
        <v>2007</v>
      </c>
      <c r="D8968" s="2">
        <v>42374927</v>
      </c>
      <c r="E8968" s="2">
        <v>43044661</v>
      </c>
      <c r="F8968" s="3">
        <v>85419588</v>
      </c>
      <c r="G8968" s="1">
        <v>275.48500000000001</v>
      </c>
    </row>
    <row r="8969" spans="1:7" x14ac:dyDescent="0.2">
      <c r="A8969" s="1" t="str">
        <f>C8969&amp;B8969</f>
        <v>2008Vietnam</v>
      </c>
      <c r="B8969" s="1" t="s">
        <v>165</v>
      </c>
      <c r="C8969" s="1">
        <v>2008</v>
      </c>
      <c r="D8969" s="2">
        <v>42820602</v>
      </c>
      <c r="E8969" s="2">
        <v>43422822</v>
      </c>
      <c r="F8969" s="3">
        <v>86243424</v>
      </c>
      <c r="G8969" s="1">
        <v>278.142</v>
      </c>
    </row>
    <row r="8970" spans="1:7" x14ac:dyDescent="0.2">
      <c r="A8970" s="1" t="str">
        <f>C8970&amp;B8970</f>
        <v>2009Vietnam</v>
      </c>
      <c r="B8970" s="1" t="s">
        <v>165</v>
      </c>
      <c r="C8970" s="1">
        <v>2009</v>
      </c>
      <c r="D8970" s="2">
        <v>43278674</v>
      </c>
      <c r="E8970" s="2">
        <v>43813576</v>
      </c>
      <c r="F8970" s="3" t="s">
        <v>2915</v>
      </c>
      <c r="G8970" s="1">
        <v>280.87900000000002</v>
      </c>
    </row>
    <row r="8971" spans="1:7" x14ac:dyDescent="0.2">
      <c r="A8971" s="1" t="str">
        <f>C8971&amp;B8971</f>
        <v>2010Vietnam</v>
      </c>
      <c r="B8971" s="1" t="s">
        <v>165</v>
      </c>
      <c r="C8971" s="1">
        <v>2010</v>
      </c>
      <c r="D8971" s="2">
        <v>43746366</v>
      </c>
      <c r="E8971" s="2">
        <v>44221289</v>
      </c>
      <c r="F8971" s="3">
        <v>87967655</v>
      </c>
      <c r="G8971" s="1">
        <v>283.70299999999997</v>
      </c>
    </row>
    <row r="8972" spans="1:7" x14ac:dyDescent="0.2">
      <c r="A8972" s="1" t="str">
        <f>C8972&amp;B8972</f>
        <v>2011Vietnam</v>
      </c>
      <c r="B8972" s="1" t="s">
        <v>165</v>
      </c>
      <c r="C8972" s="1">
        <v>2011</v>
      </c>
      <c r="D8972" s="2">
        <v>44223191</v>
      </c>
      <c r="E8972" s="2">
        <v>44648193</v>
      </c>
      <c r="F8972" s="3">
        <v>88871384</v>
      </c>
      <c r="G8972" s="1">
        <v>286.61700000000002</v>
      </c>
    </row>
    <row r="8973" spans="1:7" x14ac:dyDescent="0.2">
      <c r="A8973" s="1" t="str">
        <f>C8973&amp;B8973</f>
        <v>2012Vietnam</v>
      </c>
      <c r="B8973" s="1" t="s">
        <v>165</v>
      </c>
      <c r="C8973" s="1">
        <v>2012</v>
      </c>
      <c r="D8973" s="2">
        <v>44709156</v>
      </c>
      <c r="E8973" s="1" t="s">
        <v>2916</v>
      </c>
      <c r="F8973" s="3">
        <v>89801926</v>
      </c>
      <c r="G8973" s="1">
        <v>289.61799999999999</v>
      </c>
    </row>
    <row r="8974" spans="1:7" x14ac:dyDescent="0.2">
      <c r="A8974" s="1" t="str">
        <f>C8974&amp;B8974</f>
        <v>2013Vietnam</v>
      </c>
      <c r="B8974" s="1" t="s">
        <v>165</v>
      </c>
      <c r="C8974" s="1">
        <v>2013</v>
      </c>
      <c r="D8974" s="1" t="s">
        <v>2917</v>
      </c>
      <c r="E8974" s="2">
        <v>45550533</v>
      </c>
      <c r="F8974" s="3">
        <v>90752593</v>
      </c>
      <c r="G8974" s="1">
        <v>292.68400000000003</v>
      </c>
    </row>
    <row r="8975" spans="1:7" x14ac:dyDescent="0.2">
      <c r="A8975" s="1" t="str">
        <f>C8975&amp;B8975</f>
        <v>2014Vietnam</v>
      </c>
      <c r="B8975" s="1" t="s">
        <v>165</v>
      </c>
      <c r="C8975" s="1">
        <v>2014</v>
      </c>
      <c r="D8975" s="2">
        <v>45699141</v>
      </c>
      <c r="E8975" s="2">
        <v>46014709</v>
      </c>
      <c r="F8975" s="3" t="s">
        <v>2918</v>
      </c>
      <c r="G8975" s="1">
        <v>295.78399999999999</v>
      </c>
    </row>
    <row r="8976" spans="1:7" x14ac:dyDescent="0.2">
      <c r="A8976" s="1" t="str">
        <f>C8976&amp;B8976</f>
        <v>2015Vietnam</v>
      </c>
      <c r="B8976" s="1" t="s">
        <v>165</v>
      </c>
      <c r="C8976" s="1">
        <v>2015</v>
      </c>
      <c r="D8976" s="2">
        <v>46197466</v>
      </c>
      <c r="E8976" s="2">
        <v>46479616</v>
      </c>
      <c r="F8976" s="3">
        <v>92677082</v>
      </c>
      <c r="G8976" s="1">
        <v>298.89100000000002</v>
      </c>
    </row>
    <row r="8977" spans="1:7" x14ac:dyDescent="0.2">
      <c r="A8977" s="1" t="str">
        <f>C8977&amp;B8977</f>
        <v>2016Vietnam</v>
      </c>
      <c r="B8977" s="1" t="s">
        <v>165</v>
      </c>
      <c r="C8977" s="1">
        <v>2016</v>
      </c>
      <c r="D8977" s="2">
        <v>46696272</v>
      </c>
      <c r="E8977" s="2">
        <v>46944163</v>
      </c>
      <c r="F8977" s="3">
        <v>93640435</v>
      </c>
      <c r="G8977" s="1">
        <v>301.99799999999999</v>
      </c>
    </row>
    <row r="8978" spans="1:7" x14ac:dyDescent="0.2">
      <c r="A8978" s="1" t="str">
        <f>C8978&amp;B8978</f>
        <v>2017Vietnam</v>
      </c>
      <c r="B8978" s="1" t="s">
        <v>165</v>
      </c>
      <c r="C8978" s="1">
        <v>2017</v>
      </c>
      <c r="D8978" s="2">
        <v>47193015</v>
      </c>
      <c r="E8978" s="2">
        <v>47407628</v>
      </c>
      <c r="F8978" s="3">
        <v>94600643</v>
      </c>
      <c r="G8978" s="1">
        <v>305.09399999999999</v>
      </c>
    </row>
    <row r="8979" spans="1:7" x14ac:dyDescent="0.2">
      <c r="A8979" s="1" t="str">
        <f>C8979&amp;B8979</f>
        <v>2018Vietnam</v>
      </c>
      <c r="B8979" s="1" t="s">
        <v>165</v>
      </c>
      <c r="C8979" s="1">
        <v>2018</v>
      </c>
      <c r="D8979" s="2">
        <v>47680864</v>
      </c>
      <c r="E8979" s="2">
        <v>47865095</v>
      </c>
      <c r="F8979" s="3">
        <v>95545959</v>
      </c>
      <c r="G8979" s="1">
        <v>308.14299999999997</v>
      </c>
    </row>
    <row r="8980" spans="1:7" x14ac:dyDescent="0.2">
      <c r="A8980" s="1" t="str">
        <f>C8980&amp;B8980</f>
        <v>2019Vietnam</v>
      </c>
      <c r="B8980" s="1" t="s">
        <v>165</v>
      </c>
      <c r="C8980" s="1">
        <v>2019</v>
      </c>
      <c r="D8980" s="2">
        <v>48151352</v>
      </c>
      <c r="E8980" s="2">
        <v>48310756</v>
      </c>
      <c r="F8980" s="3">
        <v>96462108</v>
      </c>
      <c r="G8980" s="1">
        <v>311.09800000000001</v>
      </c>
    </row>
    <row r="8981" spans="1:7" x14ac:dyDescent="0.2">
      <c r="A8981" s="1" t="str">
        <f>C8981&amp;B8981</f>
        <v>2020Vietnam</v>
      </c>
      <c r="B8981" s="1" t="s">
        <v>165</v>
      </c>
      <c r="C8981" s="1">
        <v>2020</v>
      </c>
      <c r="D8981" s="2">
        <v>48598254</v>
      </c>
      <c r="E8981" s="2">
        <v>48740329</v>
      </c>
      <c r="F8981" s="3">
        <v>97338583</v>
      </c>
      <c r="G8981" s="1">
        <v>313.92500000000001</v>
      </c>
    </row>
    <row r="8982" spans="1:7" x14ac:dyDescent="0.2">
      <c r="A8982" s="1" t="str">
        <f>C8982&amp;B8982</f>
        <v>2001WB region: East Asia and Pacific (excluding high income)</v>
      </c>
      <c r="B8982" s="1" t="s">
        <v>2919</v>
      </c>
      <c r="C8982" s="1">
        <v>2001</v>
      </c>
      <c r="D8982" s="2">
        <v>946162642</v>
      </c>
      <c r="E8982" s="2">
        <v>914550304</v>
      </c>
      <c r="F8982" s="3">
        <v>1860712946</v>
      </c>
      <c r="G8982" s="1">
        <v>116.925</v>
      </c>
    </row>
    <row r="8983" spans="1:7" x14ac:dyDescent="0.2">
      <c r="A8983" s="1" t="str">
        <f>C8983&amp;B8983</f>
        <v>2002WB region: East Asia and Pacific (excluding high income)</v>
      </c>
      <c r="B8983" s="1" t="s">
        <v>2919</v>
      </c>
      <c r="C8983" s="1">
        <v>2002</v>
      </c>
      <c r="D8983" s="2">
        <v>954321545</v>
      </c>
      <c r="E8983" s="1" t="s">
        <v>2920</v>
      </c>
      <c r="F8983" s="3">
        <v>1876569885</v>
      </c>
      <c r="G8983" s="1">
        <v>117.922</v>
      </c>
    </row>
    <row r="8984" spans="1:7" x14ac:dyDescent="0.2">
      <c r="A8984" s="1" t="str">
        <f>C8984&amp;B8984</f>
        <v>2003WB region: East Asia and Pacific (excluding high income)</v>
      </c>
      <c r="B8984" s="1" t="s">
        <v>2919</v>
      </c>
      <c r="C8984" s="1">
        <v>2003</v>
      </c>
      <c r="D8984" s="2">
        <v>962330139</v>
      </c>
      <c r="E8984" s="2">
        <v>929716111</v>
      </c>
      <c r="F8984" s="3" t="s">
        <v>2921</v>
      </c>
      <c r="G8984" s="1">
        <v>118.89400000000001</v>
      </c>
    </row>
    <row r="8985" spans="1:7" x14ac:dyDescent="0.2">
      <c r="A8985" s="1" t="str">
        <f>C8985&amp;B8985</f>
        <v>2004WB region: East Asia and Pacific (excluding high income)</v>
      </c>
      <c r="B8985" s="1" t="s">
        <v>2919</v>
      </c>
      <c r="C8985" s="1">
        <v>2004</v>
      </c>
      <c r="D8985" s="2">
        <v>970244508</v>
      </c>
      <c r="E8985" s="2">
        <v>937023949</v>
      </c>
      <c r="F8985" s="3">
        <v>1907268457</v>
      </c>
      <c r="G8985" s="1">
        <v>119.851</v>
      </c>
    </row>
    <row r="8986" spans="1:7" x14ac:dyDescent="0.2">
      <c r="A8986" s="1" t="str">
        <f>C8986&amp;B8986</f>
        <v>2005WB region: East Asia and Pacific (excluding high income)</v>
      </c>
      <c r="B8986" s="1" t="s">
        <v>2919</v>
      </c>
      <c r="C8986" s="1">
        <v>2005</v>
      </c>
      <c r="D8986" s="2">
        <v>978108586</v>
      </c>
      <c r="E8986" s="2">
        <v>944233117</v>
      </c>
      <c r="F8986" s="3">
        <v>1922341703</v>
      </c>
      <c r="G8986" s="1">
        <v>120.798</v>
      </c>
    </row>
    <row r="8987" spans="1:7" x14ac:dyDescent="0.2">
      <c r="A8987" s="1" t="str">
        <f>C8987&amp;B8987</f>
        <v>2006WB region: East Asia and Pacific (excluding high income)</v>
      </c>
      <c r="B8987" s="1" t="s">
        <v>2919</v>
      </c>
      <c r="C8987" s="1">
        <v>2006</v>
      </c>
      <c r="D8987" s="1" t="s">
        <v>2922</v>
      </c>
      <c r="E8987" s="2">
        <v>951353313</v>
      </c>
      <c r="F8987" s="3">
        <v>1937289953</v>
      </c>
      <c r="G8987" s="1">
        <v>121.73699999999999</v>
      </c>
    </row>
    <row r="8988" spans="1:7" x14ac:dyDescent="0.2">
      <c r="A8988" s="1" t="str">
        <f>C8988&amp;B8988</f>
        <v>2007WB region: East Asia and Pacific (excluding high income)</v>
      </c>
      <c r="B8988" s="1" t="s">
        <v>2919</v>
      </c>
      <c r="C8988" s="1">
        <v>2007</v>
      </c>
      <c r="D8988" s="2">
        <v>993732727</v>
      </c>
      <c r="E8988" s="2">
        <v>958404181</v>
      </c>
      <c r="F8988" s="3">
        <v>1952136908</v>
      </c>
      <c r="G8988" s="1">
        <v>122.67</v>
      </c>
    </row>
    <row r="8989" spans="1:7" x14ac:dyDescent="0.2">
      <c r="A8989" s="1" t="str">
        <f>C8989&amp;B8989</f>
        <v>2008WB region: East Asia and Pacific (excluding high income)</v>
      </c>
      <c r="B8989" s="1" t="s">
        <v>2919</v>
      </c>
      <c r="C8989" s="1">
        <v>2008</v>
      </c>
      <c r="D8989" s="2">
        <v>1001515114</v>
      </c>
      <c r="E8989" s="2">
        <v>965466508</v>
      </c>
      <c r="F8989" s="3">
        <v>1966981622</v>
      </c>
      <c r="G8989" s="1">
        <v>123.60299999999999</v>
      </c>
    </row>
    <row r="8990" spans="1:7" x14ac:dyDescent="0.2">
      <c r="A8990" s="1" t="str">
        <f>C8990&amp;B8990</f>
        <v>2009WB region: East Asia and Pacific (excluding high income)</v>
      </c>
      <c r="B8990" s="1" t="s">
        <v>2919</v>
      </c>
      <c r="C8990" s="1">
        <v>2009</v>
      </c>
      <c r="D8990" s="2">
        <v>1009299651</v>
      </c>
      <c r="E8990" s="2">
        <v>972637081</v>
      </c>
      <c r="F8990" s="3">
        <v>1981936732</v>
      </c>
      <c r="G8990" s="1">
        <v>124.54300000000001</v>
      </c>
    </row>
    <row r="8991" spans="1:7" x14ac:dyDescent="0.2">
      <c r="A8991" s="1" t="str">
        <f>C8991&amp;B8991</f>
        <v>2010WB region: East Asia and Pacific (excluding high income)</v>
      </c>
      <c r="B8991" s="1" t="s">
        <v>2919</v>
      </c>
      <c r="C8991" s="1">
        <v>2010</v>
      </c>
      <c r="D8991" s="2">
        <v>1017091459</v>
      </c>
      <c r="E8991" s="1" t="s">
        <v>2923</v>
      </c>
      <c r="F8991" s="3">
        <v>1997069939</v>
      </c>
      <c r="G8991" s="1">
        <v>125.494</v>
      </c>
    </row>
    <row r="8992" spans="1:7" x14ac:dyDescent="0.2">
      <c r="A8992" s="1" t="str">
        <f>C8992&amp;B8992</f>
        <v>2011WB region: East Asia and Pacific (excluding high income)</v>
      </c>
      <c r="B8992" s="1" t="s">
        <v>2919</v>
      </c>
      <c r="C8992" s="1">
        <v>2011</v>
      </c>
      <c r="D8992" s="2">
        <v>1024892131</v>
      </c>
      <c r="E8992" s="2">
        <v>987520775</v>
      </c>
      <c r="F8992" s="3">
        <v>2012412906</v>
      </c>
      <c r="G8992" s="1">
        <v>126.458</v>
      </c>
    </row>
    <row r="8993" spans="1:7" x14ac:dyDescent="0.2">
      <c r="A8993" s="1" t="str">
        <f>C8993&amp;B8993</f>
        <v>2012WB region: East Asia and Pacific (excluding high income)</v>
      </c>
      <c r="B8993" s="1" t="s">
        <v>2919</v>
      </c>
      <c r="C8993" s="1">
        <v>2012</v>
      </c>
      <c r="D8993" s="2">
        <v>1032681898</v>
      </c>
      <c r="E8993" s="2">
        <v>995229559</v>
      </c>
      <c r="F8993" s="3">
        <v>2027911457</v>
      </c>
      <c r="G8993" s="1">
        <v>127.432</v>
      </c>
    </row>
    <row r="8994" spans="1:7" x14ac:dyDescent="0.2">
      <c r="A8994" s="1" t="str">
        <f>C8994&amp;B8994</f>
        <v>2013WB region: East Asia and Pacific (excluding high income)</v>
      </c>
      <c r="B8994" s="1" t="s">
        <v>2919</v>
      </c>
      <c r="C8994" s="1">
        <v>2013</v>
      </c>
      <c r="D8994" s="1" t="s">
        <v>2924</v>
      </c>
      <c r="E8994" s="2">
        <v>1003018661</v>
      </c>
      <c r="F8994" s="3">
        <v>2043432861</v>
      </c>
      <c r="G8994" s="1">
        <v>128.40700000000001</v>
      </c>
    </row>
    <row r="8995" spans="1:7" x14ac:dyDescent="0.2">
      <c r="A8995" s="1" t="str">
        <f>C8995&amp;B8995</f>
        <v>2014WB region: East Asia and Pacific (excluding high income)</v>
      </c>
      <c r="B8995" s="1" t="s">
        <v>2919</v>
      </c>
      <c r="C8995" s="1">
        <v>2014</v>
      </c>
      <c r="D8995" s="2">
        <v>1048026505</v>
      </c>
      <c r="E8995" s="2">
        <v>1010763657</v>
      </c>
      <c r="F8995" s="3">
        <v>2058790162</v>
      </c>
      <c r="G8995" s="1">
        <v>129.37200000000001</v>
      </c>
    </row>
    <row r="8996" spans="1:7" x14ac:dyDescent="0.2">
      <c r="A8996" s="1" t="str">
        <f>C8996&amp;B8996</f>
        <v>2015WB region: East Asia and Pacific (excluding high income)</v>
      </c>
      <c r="B8996" s="1" t="s">
        <v>2919</v>
      </c>
      <c r="C8996" s="1">
        <v>2015</v>
      </c>
      <c r="D8996" s="2">
        <v>1055463946</v>
      </c>
      <c r="E8996" s="1" t="s">
        <v>2925</v>
      </c>
      <c r="F8996" s="3">
        <v>2073828266</v>
      </c>
      <c r="G8996" s="1">
        <v>130.31700000000001</v>
      </c>
    </row>
    <row r="8997" spans="1:7" x14ac:dyDescent="0.2">
      <c r="A8997" s="1" t="str">
        <f>C8997&amp;B8997</f>
        <v>2016WB region: East Asia and Pacific (excluding high income)</v>
      </c>
      <c r="B8997" s="1" t="s">
        <v>2919</v>
      </c>
      <c r="C8997" s="1">
        <v>2016</v>
      </c>
      <c r="D8997" s="2">
        <v>1062709348</v>
      </c>
      <c r="E8997" s="2">
        <v>1025792783</v>
      </c>
      <c r="F8997" s="3">
        <v>2088502131</v>
      </c>
      <c r="G8997" s="1">
        <v>131.239</v>
      </c>
    </row>
    <row r="8998" spans="1:7" x14ac:dyDescent="0.2">
      <c r="A8998" s="1" t="str">
        <f>C8998&amp;B8998</f>
        <v>2017WB region: East Asia and Pacific (excluding high income)</v>
      </c>
      <c r="B8998" s="1" t="s">
        <v>2919</v>
      </c>
      <c r="C8998" s="1">
        <v>2017</v>
      </c>
      <c r="D8998" s="2">
        <v>1069743899</v>
      </c>
      <c r="E8998" s="2">
        <v>1033044342</v>
      </c>
      <c r="F8998" s="3">
        <v>2102788241</v>
      </c>
      <c r="G8998" s="1">
        <v>132.137</v>
      </c>
    </row>
    <row r="8999" spans="1:7" x14ac:dyDescent="0.2">
      <c r="A8999" s="1" t="str">
        <f>C8999&amp;B8999</f>
        <v>2018WB region: East Asia and Pacific (excluding high income)</v>
      </c>
      <c r="B8999" s="1" t="s">
        <v>2919</v>
      </c>
      <c r="C8999" s="1">
        <v>2018</v>
      </c>
      <c r="D8999" s="2">
        <v>1076509585</v>
      </c>
      <c r="E8999" s="2">
        <v>1040069209</v>
      </c>
      <c r="F8999" s="3">
        <v>2116578794</v>
      </c>
      <c r="G8999" s="1">
        <v>133.00299999999999</v>
      </c>
    </row>
    <row r="9000" spans="1:7" x14ac:dyDescent="0.2">
      <c r="A9000" s="1" t="str">
        <f>C9000&amp;B9000</f>
        <v>2019WB region: East Asia and Pacific (excluding high income)</v>
      </c>
      <c r="B9000" s="1" t="s">
        <v>2919</v>
      </c>
      <c r="C9000" s="1">
        <v>2019</v>
      </c>
      <c r="D9000" s="2">
        <v>1082939007</v>
      </c>
      <c r="E9000" s="2">
        <v>1046815524</v>
      </c>
      <c r="F9000" s="3">
        <v>2129754531</v>
      </c>
      <c r="G9000" s="1">
        <v>133.83099999999999</v>
      </c>
    </row>
    <row r="9001" spans="1:7" x14ac:dyDescent="0.2">
      <c r="A9001" s="1" t="str">
        <f>C9001&amp;B9001</f>
        <v>2020WB region: East Asia and Pacific (excluding high income)</v>
      </c>
      <c r="B9001" s="1" t="s">
        <v>2919</v>
      </c>
      <c r="C9001" s="1">
        <v>2020</v>
      </c>
      <c r="D9001" s="2">
        <v>1088982025</v>
      </c>
      <c r="E9001" s="2">
        <v>1053243974</v>
      </c>
      <c r="F9001" s="3">
        <v>2142225999</v>
      </c>
      <c r="G9001" s="1">
        <v>134.61500000000001</v>
      </c>
    </row>
    <row r="9002" spans="1:7" x14ac:dyDescent="0.2">
      <c r="A9002" s="1" t="str">
        <f>C9002&amp;B9002</f>
        <v>2001WB region: Europe and Central Asia (excluding high income)</v>
      </c>
      <c r="B9002" s="1" t="s">
        <v>2926</v>
      </c>
      <c r="C9002" s="1">
        <v>2001</v>
      </c>
      <c r="D9002" s="2">
        <v>187889768</v>
      </c>
      <c r="E9002" s="2">
        <v>204814556</v>
      </c>
      <c r="F9002" s="3">
        <v>392704324</v>
      </c>
      <c r="G9002" s="1">
        <v>17.367000000000001</v>
      </c>
    </row>
    <row r="9003" spans="1:7" x14ac:dyDescent="0.2">
      <c r="A9003" s="1" t="str">
        <f>C9003&amp;B9003</f>
        <v>2002WB region: Europe and Central Asia (excluding high income)</v>
      </c>
      <c r="B9003" s="1" t="s">
        <v>2926</v>
      </c>
      <c r="C9003" s="1">
        <v>2002</v>
      </c>
      <c r="D9003" s="2">
        <v>187907579</v>
      </c>
      <c r="E9003" s="2">
        <v>204976806</v>
      </c>
      <c r="F9003" s="3">
        <v>392884385</v>
      </c>
      <c r="G9003" s="1">
        <v>17.375</v>
      </c>
    </row>
    <row r="9004" spans="1:7" x14ac:dyDescent="0.2">
      <c r="A9004" s="1" t="str">
        <f>C9004&amp;B9004</f>
        <v>2003WB region: Europe and Central Asia (excluding high income)</v>
      </c>
      <c r="B9004" s="1" t="s">
        <v>2926</v>
      </c>
      <c r="C9004" s="1">
        <v>2003</v>
      </c>
      <c r="D9004" s="2">
        <v>187976497</v>
      </c>
      <c r="E9004" s="2">
        <v>205201694</v>
      </c>
      <c r="F9004" s="3">
        <v>393178191</v>
      </c>
      <c r="G9004" s="1">
        <v>17.388000000000002</v>
      </c>
    </row>
    <row r="9005" spans="1:7" x14ac:dyDescent="0.2">
      <c r="A9005" s="1" t="str">
        <f>C9005&amp;B9005</f>
        <v>2004WB region: Europe and Central Asia (excluding high income)</v>
      </c>
      <c r="B9005" s="1" t="s">
        <v>2926</v>
      </c>
      <c r="C9005" s="1">
        <v>2004</v>
      </c>
      <c r="D9005" s="2">
        <v>188111056</v>
      </c>
      <c r="E9005" s="2">
        <v>205496909</v>
      </c>
      <c r="F9005" s="3">
        <v>393607965</v>
      </c>
      <c r="G9005" s="1">
        <v>17.407</v>
      </c>
    </row>
    <row r="9006" spans="1:7" x14ac:dyDescent="0.2">
      <c r="A9006" s="1" t="str">
        <f>C9006&amp;B9006</f>
        <v>2005WB region: Europe and Central Asia (excluding high income)</v>
      </c>
      <c r="B9006" s="1" t="s">
        <v>2926</v>
      </c>
      <c r="C9006" s="1">
        <v>2005</v>
      </c>
      <c r="D9006" s="2">
        <v>188324765</v>
      </c>
      <c r="E9006" s="2">
        <v>205869782</v>
      </c>
      <c r="F9006" s="3">
        <v>394194547</v>
      </c>
      <c r="G9006" s="1">
        <v>17.433</v>
      </c>
    </row>
    <row r="9007" spans="1:7" x14ac:dyDescent="0.2">
      <c r="A9007" s="1" t="str">
        <f>C9007&amp;B9007</f>
        <v>2006WB region: Europe and Central Asia (excluding high income)</v>
      </c>
      <c r="B9007" s="1" t="s">
        <v>2926</v>
      </c>
      <c r="C9007" s="1">
        <v>2006</v>
      </c>
      <c r="D9007" s="2">
        <v>188620149</v>
      </c>
      <c r="E9007" s="2">
        <v>206321735</v>
      </c>
      <c r="F9007" s="3">
        <v>394941884</v>
      </c>
      <c r="G9007" s="1">
        <v>17.466000000000001</v>
      </c>
    </row>
    <row r="9008" spans="1:7" x14ac:dyDescent="0.2">
      <c r="A9008" s="1" t="str">
        <f>C9008&amp;B9008</f>
        <v>2007WB region: Europe and Central Asia (excluding high income)</v>
      </c>
      <c r="B9008" s="1" t="s">
        <v>2926</v>
      </c>
      <c r="C9008" s="1">
        <v>2007</v>
      </c>
      <c r="D9008" s="2">
        <v>189006746</v>
      </c>
      <c r="E9008" s="2">
        <v>206859839</v>
      </c>
      <c r="F9008" s="3">
        <v>395866585</v>
      </c>
      <c r="G9008" s="1">
        <v>17.507000000000001</v>
      </c>
    </row>
    <row r="9009" spans="1:7" x14ac:dyDescent="0.2">
      <c r="A9009" s="1" t="str">
        <f>C9009&amp;B9009</f>
        <v>2008WB region: Europe and Central Asia (excluding high income)</v>
      </c>
      <c r="B9009" s="1" t="s">
        <v>2926</v>
      </c>
      <c r="C9009" s="1">
        <v>2008</v>
      </c>
      <c r="D9009" s="2">
        <v>189511512</v>
      </c>
      <c r="E9009" s="2">
        <v>207501486</v>
      </c>
      <c r="F9009" s="3">
        <v>397012998</v>
      </c>
      <c r="G9009" s="1">
        <v>17.556999999999999</v>
      </c>
    </row>
    <row r="9010" spans="1:7" x14ac:dyDescent="0.2">
      <c r="A9010" s="1" t="str">
        <f>C9010&amp;B9010</f>
        <v>2009WB region: Europe and Central Asia (excluding high income)</v>
      </c>
      <c r="B9010" s="1" t="s">
        <v>2926</v>
      </c>
      <c r="C9010" s="1">
        <v>2009</v>
      </c>
      <c r="D9010" s="2">
        <v>190166367</v>
      </c>
      <c r="E9010" s="2">
        <v>208267233</v>
      </c>
      <c r="F9010" s="3" t="s">
        <v>2927</v>
      </c>
      <c r="G9010" s="1">
        <v>17.62</v>
      </c>
    </row>
    <row r="9011" spans="1:7" x14ac:dyDescent="0.2">
      <c r="A9011" s="1" t="str">
        <f>C9011&amp;B9011</f>
        <v>2010WB region: Europe and Central Asia (excluding high income)</v>
      </c>
      <c r="B9011" s="1" t="s">
        <v>2926</v>
      </c>
      <c r="C9011" s="1">
        <v>2010</v>
      </c>
      <c r="D9011" s="1" t="s">
        <v>2928</v>
      </c>
      <c r="E9011" s="2">
        <v>209166721</v>
      </c>
      <c r="F9011" s="3">
        <v>400155631</v>
      </c>
      <c r="G9011" s="1">
        <v>17.696000000000002</v>
      </c>
    </row>
    <row r="9012" spans="1:7" x14ac:dyDescent="0.2">
      <c r="A9012" s="1" t="str">
        <f>C9012&amp;B9012</f>
        <v>2011WB region: Europe and Central Asia (excluding high income)</v>
      </c>
      <c r="B9012" s="1" t="s">
        <v>2926</v>
      </c>
      <c r="C9012" s="1">
        <v>2011</v>
      </c>
      <c r="D9012" s="1" t="s">
        <v>2929</v>
      </c>
      <c r="E9012" s="2">
        <v>210202804</v>
      </c>
      <c r="F9012" s="3">
        <v>402188284</v>
      </c>
      <c r="G9012" s="1">
        <v>17.786000000000001</v>
      </c>
    </row>
    <row r="9013" spans="1:7" x14ac:dyDescent="0.2">
      <c r="A9013" s="1" t="str">
        <f>C9013&amp;B9013</f>
        <v>2012WB region: Europe and Central Asia (excluding high income)</v>
      </c>
      <c r="B9013" s="1" t="s">
        <v>2926</v>
      </c>
      <c r="C9013" s="1">
        <v>2012</v>
      </c>
      <c r="D9013" s="2">
        <v>193134369</v>
      </c>
      <c r="E9013" s="2">
        <v>211356363</v>
      </c>
      <c r="F9013" s="3">
        <v>404490732</v>
      </c>
      <c r="G9013" s="1">
        <v>17.888000000000002</v>
      </c>
    </row>
    <row r="9014" spans="1:7" x14ac:dyDescent="0.2">
      <c r="A9014" s="1" t="str">
        <f>C9014&amp;B9014</f>
        <v>2013WB region: Europe and Central Asia (excluding high income)</v>
      </c>
      <c r="B9014" s="1" t="s">
        <v>2926</v>
      </c>
      <c r="C9014" s="1">
        <v>2013</v>
      </c>
      <c r="D9014" s="2">
        <v>194388147</v>
      </c>
      <c r="E9014" s="2">
        <v>212586374</v>
      </c>
      <c r="F9014" s="3">
        <v>406974521</v>
      </c>
      <c r="G9014" s="1">
        <v>17.998000000000001</v>
      </c>
    </row>
    <row r="9015" spans="1:7" x14ac:dyDescent="0.2">
      <c r="A9015" s="1" t="str">
        <f>C9015&amp;B9015</f>
        <v>2014WB region: Europe and Central Asia (excluding high income)</v>
      </c>
      <c r="B9015" s="1" t="s">
        <v>2926</v>
      </c>
      <c r="C9015" s="1">
        <v>2014</v>
      </c>
      <c r="D9015" s="2">
        <v>195681844</v>
      </c>
      <c r="E9015" s="2">
        <v>213837652</v>
      </c>
      <c r="F9015" s="3">
        <v>409519496</v>
      </c>
      <c r="G9015" s="1">
        <v>18.111000000000001</v>
      </c>
    </row>
    <row r="9016" spans="1:7" x14ac:dyDescent="0.2">
      <c r="A9016" s="1" t="str">
        <f>C9016&amp;B9016</f>
        <v>2015WB region: Europe and Central Asia (excluding high income)</v>
      </c>
      <c r="B9016" s="1" t="s">
        <v>2926</v>
      </c>
      <c r="C9016" s="1">
        <v>2015</v>
      </c>
      <c r="D9016" s="2">
        <v>196961948</v>
      </c>
      <c r="E9016" s="2">
        <v>215064639</v>
      </c>
      <c r="F9016" s="3">
        <v>412026587</v>
      </c>
      <c r="G9016" s="1">
        <v>18.221</v>
      </c>
    </row>
    <row r="9017" spans="1:7" x14ac:dyDescent="0.2">
      <c r="A9017" s="1" t="str">
        <f>C9017&amp;B9017</f>
        <v>2016WB region: Europe and Central Asia (excluding high income)</v>
      </c>
      <c r="B9017" s="1" t="s">
        <v>2926</v>
      </c>
      <c r="C9017" s="1">
        <v>2016</v>
      </c>
      <c r="D9017" s="1" t="s">
        <v>2930</v>
      </c>
      <c r="E9017" s="2">
        <v>216255992</v>
      </c>
      <c r="F9017" s="3">
        <v>414472072</v>
      </c>
      <c r="G9017" s="1">
        <v>18.329999999999998</v>
      </c>
    </row>
    <row r="9018" spans="1:7" x14ac:dyDescent="0.2">
      <c r="A9018" s="1" t="str">
        <f>C9018&amp;B9018</f>
        <v>2017WB region: Europe and Central Asia (excluding high income)</v>
      </c>
      <c r="B9018" s="1" t="s">
        <v>2926</v>
      </c>
      <c r="C9018" s="1">
        <v>2017</v>
      </c>
      <c r="D9018" s="2">
        <v>199436964</v>
      </c>
      <c r="E9018" s="2">
        <v>217404798</v>
      </c>
      <c r="F9018" s="3">
        <v>416841762</v>
      </c>
      <c r="G9018" s="1">
        <v>18.434000000000001</v>
      </c>
    </row>
    <row r="9019" spans="1:7" x14ac:dyDescent="0.2">
      <c r="A9019" s="1" t="str">
        <f>C9019&amp;B9019</f>
        <v>2018WB region: Europe and Central Asia (excluding high income)</v>
      </c>
      <c r="B9019" s="1" t="s">
        <v>2926</v>
      </c>
      <c r="C9019" s="1">
        <v>2018</v>
      </c>
      <c r="D9019" s="2">
        <v>200582684</v>
      </c>
      <c r="E9019" s="2">
        <v>218475894</v>
      </c>
      <c r="F9019" s="3">
        <v>419058578</v>
      </c>
      <c r="G9019" s="1">
        <v>18.532</v>
      </c>
    </row>
    <row r="9020" spans="1:7" x14ac:dyDescent="0.2">
      <c r="A9020" s="1" t="str">
        <f>C9020&amp;B9020</f>
        <v>2019WB region: Europe and Central Asia (excluding high income)</v>
      </c>
      <c r="B9020" s="1" t="s">
        <v>2926</v>
      </c>
      <c r="C9020" s="1">
        <v>2019</v>
      </c>
      <c r="D9020" s="2">
        <v>201605872</v>
      </c>
      <c r="E9020" s="2">
        <v>219429885</v>
      </c>
      <c r="F9020" s="3">
        <v>421035757</v>
      </c>
      <c r="G9020" s="1">
        <v>18.62</v>
      </c>
    </row>
    <row r="9021" spans="1:7" x14ac:dyDescent="0.2">
      <c r="A9021" s="1" t="str">
        <f>C9021&amp;B9021</f>
        <v>2020WB region: Europe and Central Asia (excluding high income)</v>
      </c>
      <c r="B9021" s="1" t="s">
        <v>2926</v>
      </c>
      <c r="C9021" s="1">
        <v>2020</v>
      </c>
      <c r="D9021" s="2">
        <v>202474406</v>
      </c>
      <c r="E9021" s="2">
        <v>220240228</v>
      </c>
      <c r="F9021" s="3">
        <v>422714634</v>
      </c>
      <c r="G9021" s="1">
        <v>18.693999999999999</v>
      </c>
    </row>
    <row r="9022" spans="1:7" x14ac:dyDescent="0.2">
      <c r="A9022" s="1" t="str">
        <f>C9022&amp;B9022</f>
        <v>2001WB region: Latin America and Caribbean (excluding high income)</v>
      </c>
      <c r="B9022" s="1" t="s">
        <v>2931</v>
      </c>
      <c r="C9022" s="1">
        <v>2001</v>
      </c>
      <c r="D9022" s="2">
        <v>228980538</v>
      </c>
      <c r="E9022" s="2">
        <v>233884651</v>
      </c>
      <c r="F9022" s="3">
        <v>462865189</v>
      </c>
      <c r="G9022" s="1">
        <v>28.422999999999998</v>
      </c>
    </row>
    <row r="9023" spans="1:7" x14ac:dyDescent="0.2">
      <c r="A9023" s="1" t="str">
        <f>C9023&amp;B9023</f>
        <v>2002WB region: Latin America and Caribbean (excluding high income)</v>
      </c>
      <c r="B9023" s="1" t="s">
        <v>2931</v>
      </c>
      <c r="C9023" s="1">
        <v>2002</v>
      </c>
      <c r="D9023" s="2">
        <v>232138282</v>
      </c>
      <c r="E9023" s="2">
        <v>237301486</v>
      </c>
      <c r="F9023" s="3">
        <v>469439768</v>
      </c>
      <c r="G9023" s="1">
        <v>28.827000000000002</v>
      </c>
    </row>
    <row r="9024" spans="1:7" x14ac:dyDescent="0.2">
      <c r="A9024" s="1" t="str">
        <f>C9024&amp;B9024</f>
        <v>2003WB region: Latin America and Caribbean (excluding high income)</v>
      </c>
      <c r="B9024" s="1" t="s">
        <v>2931</v>
      </c>
      <c r="C9024" s="1">
        <v>2003</v>
      </c>
      <c r="D9024" s="2">
        <v>235235482</v>
      </c>
      <c r="E9024" s="2">
        <v>240662534</v>
      </c>
      <c r="F9024" s="3">
        <v>475898016</v>
      </c>
      <c r="G9024" s="1">
        <v>29.224</v>
      </c>
    </row>
    <row r="9025" spans="1:7" x14ac:dyDescent="0.2">
      <c r="A9025" s="1" t="str">
        <f>C9025&amp;B9025</f>
        <v>2004WB region: Latin America and Caribbean (excluding high income)</v>
      </c>
      <c r="B9025" s="1" t="s">
        <v>2931</v>
      </c>
      <c r="C9025" s="1">
        <v>2004</v>
      </c>
      <c r="D9025" s="2">
        <v>238293867</v>
      </c>
      <c r="E9025" s="2">
        <v>243971994</v>
      </c>
      <c r="F9025" s="3">
        <v>482265861</v>
      </c>
      <c r="G9025" s="1">
        <v>29.614999999999998</v>
      </c>
    </row>
    <row r="9026" spans="1:7" x14ac:dyDescent="0.2">
      <c r="A9026" s="1" t="str">
        <f>C9026&amp;B9026</f>
        <v>2005WB region: Latin America and Caribbean (excluding high income)</v>
      </c>
      <c r="B9026" s="1" t="s">
        <v>2931</v>
      </c>
      <c r="C9026" s="1">
        <v>2005</v>
      </c>
      <c r="D9026" s="2">
        <v>241329193</v>
      </c>
      <c r="E9026" s="1" t="s">
        <v>2932</v>
      </c>
      <c r="F9026" s="3">
        <v>488563003</v>
      </c>
      <c r="G9026" s="1">
        <v>30.001000000000001</v>
      </c>
    </row>
    <row r="9027" spans="1:7" x14ac:dyDescent="0.2">
      <c r="A9027" s="1" t="str">
        <f>C9027&amp;B9027</f>
        <v>2006WB region: Latin America and Caribbean (excluding high income)</v>
      </c>
      <c r="B9027" s="1" t="s">
        <v>2931</v>
      </c>
      <c r="C9027" s="1">
        <v>2006</v>
      </c>
      <c r="D9027" s="2">
        <v>244344424</v>
      </c>
      <c r="E9027" s="2">
        <v>250445881</v>
      </c>
      <c r="F9027" s="3">
        <v>494790305</v>
      </c>
      <c r="G9027" s="1">
        <v>30.384</v>
      </c>
    </row>
    <row r="9028" spans="1:7" x14ac:dyDescent="0.2">
      <c r="A9028" s="1" t="str">
        <f>C9028&amp;B9028</f>
        <v>2007WB region: Latin America and Caribbean (excluding high income)</v>
      </c>
      <c r="B9028" s="1" t="s">
        <v>2931</v>
      </c>
      <c r="C9028" s="1">
        <v>2007</v>
      </c>
      <c r="D9028" s="2">
        <v>247334949</v>
      </c>
      <c r="E9028" s="2">
        <v>253609299</v>
      </c>
      <c r="F9028" s="3">
        <v>500944248</v>
      </c>
      <c r="G9028" s="1">
        <v>30.762</v>
      </c>
    </row>
    <row r="9029" spans="1:7" x14ac:dyDescent="0.2">
      <c r="A9029" s="1" t="str">
        <f>C9029&amp;B9029</f>
        <v>2008WB region: Latin America and Caribbean (excluding high income)</v>
      </c>
      <c r="B9029" s="1" t="s">
        <v>2931</v>
      </c>
      <c r="C9029" s="1">
        <v>2008</v>
      </c>
      <c r="D9029" s="2">
        <v>250300394</v>
      </c>
      <c r="E9029" s="2">
        <v>256735504</v>
      </c>
      <c r="F9029" s="3">
        <v>507035898</v>
      </c>
      <c r="G9029" s="1">
        <v>31.135999999999999</v>
      </c>
    </row>
    <row r="9030" spans="1:7" x14ac:dyDescent="0.2">
      <c r="A9030" s="1" t="str">
        <f>C9030&amp;B9030</f>
        <v>2009WB region: Latin America and Caribbean (excluding high income)</v>
      </c>
      <c r="B9030" s="1" t="s">
        <v>2931</v>
      </c>
      <c r="C9030" s="1">
        <v>2009</v>
      </c>
      <c r="D9030" s="2">
        <v>253238693</v>
      </c>
      <c r="E9030" s="2">
        <v>259839552</v>
      </c>
      <c r="F9030" s="3">
        <v>513078245</v>
      </c>
      <c r="G9030" s="1">
        <v>31.507000000000001</v>
      </c>
    </row>
    <row r="9031" spans="1:7" x14ac:dyDescent="0.2">
      <c r="A9031" s="1" t="str">
        <f>C9031&amp;B9031</f>
        <v>2010WB region: Latin America and Caribbean (excluding high income)</v>
      </c>
      <c r="B9031" s="1" t="s">
        <v>2931</v>
      </c>
      <c r="C9031" s="1">
        <v>2010</v>
      </c>
      <c r="D9031" s="2">
        <v>256147551</v>
      </c>
      <c r="E9031" s="2">
        <v>262931498</v>
      </c>
      <c r="F9031" s="3">
        <v>519079049</v>
      </c>
      <c r="G9031" s="1">
        <v>31.875</v>
      </c>
    </row>
    <row r="9032" spans="1:7" x14ac:dyDescent="0.2">
      <c r="A9032" s="1" t="str">
        <f>C9032&amp;B9032</f>
        <v>2011WB region: Latin America and Caribbean (excluding high income)</v>
      </c>
      <c r="B9032" s="1" t="s">
        <v>2931</v>
      </c>
      <c r="C9032" s="1">
        <v>2011</v>
      </c>
      <c r="D9032" s="2">
        <v>259029556</v>
      </c>
      <c r="E9032" s="2">
        <v>266017489</v>
      </c>
      <c r="F9032" s="3">
        <v>525047045</v>
      </c>
      <c r="G9032" s="1">
        <v>32.241999999999997</v>
      </c>
    </row>
    <row r="9033" spans="1:7" x14ac:dyDescent="0.2">
      <c r="A9033" s="1" t="str">
        <f>C9033&amp;B9033</f>
        <v>2012WB region: Latin America and Caribbean (excluding high income)</v>
      </c>
      <c r="B9033" s="1" t="s">
        <v>2931</v>
      </c>
      <c r="C9033" s="1">
        <v>2012</v>
      </c>
      <c r="D9033" s="2">
        <v>261884461</v>
      </c>
      <c r="E9033" s="2">
        <v>269092741</v>
      </c>
      <c r="F9033" s="3">
        <v>530977202</v>
      </c>
      <c r="G9033" s="1">
        <v>32.606000000000002</v>
      </c>
    </row>
    <row r="9034" spans="1:7" x14ac:dyDescent="0.2">
      <c r="A9034" s="1" t="str">
        <f>C9034&amp;B9034</f>
        <v>2013WB region: Latin America and Caribbean (excluding high income)</v>
      </c>
      <c r="B9034" s="1" t="s">
        <v>2931</v>
      </c>
      <c r="C9034" s="1">
        <v>2013</v>
      </c>
      <c r="D9034" s="2">
        <v>264703614</v>
      </c>
      <c r="E9034" s="1" t="s">
        <v>2933</v>
      </c>
      <c r="F9034" s="3">
        <v>536846634</v>
      </c>
      <c r="G9034" s="1">
        <v>32.966000000000001</v>
      </c>
    </row>
    <row r="9035" spans="1:7" x14ac:dyDescent="0.2">
      <c r="A9035" s="1" t="str">
        <f>C9035&amp;B9035</f>
        <v>2014WB region: Latin America and Caribbean (excluding high income)</v>
      </c>
      <c r="B9035" s="1" t="s">
        <v>2931</v>
      </c>
      <c r="C9035" s="1">
        <v>2014</v>
      </c>
      <c r="D9035" s="2">
        <v>267475455</v>
      </c>
      <c r="E9035" s="2">
        <v>275147831</v>
      </c>
      <c r="F9035" s="3">
        <v>542623286</v>
      </c>
      <c r="G9035" s="1">
        <v>33.320999999999998</v>
      </c>
    </row>
    <row r="9036" spans="1:7" x14ac:dyDescent="0.2">
      <c r="A9036" s="1" t="str">
        <f>C9036&amp;B9036</f>
        <v>2015WB region: Latin America and Caribbean (excluding high income)</v>
      </c>
      <c r="B9036" s="1" t="s">
        <v>2931</v>
      </c>
      <c r="C9036" s="1">
        <v>2015</v>
      </c>
      <c r="D9036" s="1" t="s">
        <v>2934</v>
      </c>
      <c r="E9036" s="2">
        <v>278092597</v>
      </c>
      <c r="F9036" s="3">
        <v>548284787</v>
      </c>
      <c r="G9036" s="1">
        <v>33.668999999999997</v>
      </c>
    </row>
    <row r="9037" spans="1:7" x14ac:dyDescent="0.2">
      <c r="A9037" s="1" t="str">
        <f>C9037&amp;B9037</f>
        <v>2016WB region: Latin America and Caribbean (excluding high income)</v>
      </c>
      <c r="B9037" s="1" t="s">
        <v>2931</v>
      </c>
      <c r="C9037" s="1">
        <v>2016</v>
      </c>
      <c r="D9037" s="2">
        <v>272847505</v>
      </c>
      <c r="E9037" s="2">
        <v>280970169</v>
      </c>
      <c r="F9037" s="3">
        <v>553817674</v>
      </c>
      <c r="G9037" s="1">
        <v>34.009</v>
      </c>
    </row>
    <row r="9038" spans="1:7" x14ac:dyDescent="0.2">
      <c r="A9038" s="1" t="str">
        <f t="shared" ref="A9038:A9049" si="140">C9038&amp;B9038</f>
        <v>2017WB region: Latin America and Caribbean (excluding high income)</v>
      </c>
      <c r="B9038" s="1" t="s">
        <v>2931</v>
      </c>
      <c r="C9038" s="1">
        <v>2017</v>
      </c>
      <c r="D9038" s="2">
        <v>275444821</v>
      </c>
      <c r="E9038" s="2">
        <v>283785327</v>
      </c>
      <c r="F9038" s="3">
        <v>559230148</v>
      </c>
      <c r="G9038" s="1">
        <v>34.341000000000001</v>
      </c>
    </row>
    <row r="9039" spans="1:7" x14ac:dyDescent="0.2">
      <c r="A9039" s="1" t="str">
        <f t="shared" si="140"/>
        <v>2018WB region: Latin America and Caribbean (excluding high income)</v>
      </c>
      <c r="B9039" s="1" t="s">
        <v>2931</v>
      </c>
      <c r="C9039" s="1">
        <v>2018</v>
      </c>
      <c r="D9039" s="2">
        <v>277998558</v>
      </c>
      <c r="E9039" s="2">
        <v>286550182</v>
      </c>
      <c r="F9039" s="3" t="s">
        <v>2935</v>
      </c>
      <c r="G9039" s="1">
        <v>34.667000000000002</v>
      </c>
    </row>
    <row r="9040" spans="1:7" x14ac:dyDescent="0.2">
      <c r="A9040" s="1" t="str">
        <f t="shared" si="140"/>
        <v>2019WB region: Latin America and Caribbean (excluding high income)</v>
      </c>
      <c r="B9040" s="1" t="s">
        <v>2931</v>
      </c>
      <c r="C9040" s="1">
        <v>2019</v>
      </c>
      <c r="D9040" s="2">
        <v>280528965</v>
      </c>
      <c r="E9040" s="2">
        <v>289282904</v>
      </c>
      <c r="F9040" s="3">
        <v>569811869</v>
      </c>
      <c r="G9040" s="1">
        <v>34.991</v>
      </c>
    </row>
    <row r="9041" spans="1:7" x14ac:dyDescent="0.2">
      <c r="A9041" s="1" t="str">
        <f t="shared" si="140"/>
        <v>2020WB region: Latin America and Caribbean (excluding high income)</v>
      </c>
      <c r="B9041" s="1" t="s">
        <v>2931</v>
      </c>
      <c r="C9041" s="1">
        <v>2020</v>
      </c>
      <c r="D9041" s="2">
        <v>283049357</v>
      </c>
      <c r="E9041" s="2">
        <v>291995255</v>
      </c>
      <c r="F9041" s="3">
        <v>575044612</v>
      </c>
      <c r="G9041" s="1">
        <v>35.311999999999998</v>
      </c>
    </row>
    <row r="9042" spans="1:7" x14ac:dyDescent="0.2">
      <c r="A9042" s="1" t="str">
        <f t="shared" si="140"/>
        <v>2001WB region: Middle East and North Africa (excluding high income)</v>
      </c>
      <c r="B9042" s="1" t="s">
        <v>2936</v>
      </c>
      <c r="C9042" s="1">
        <v>2001</v>
      </c>
      <c r="D9042" s="2">
        <v>143738817</v>
      </c>
      <c r="E9042" s="2">
        <v>140822312</v>
      </c>
      <c r="F9042" s="3">
        <v>284561129</v>
      </c>
      <c r="G9042" s="1">
        <v>32.930999999999997</v>
      </c>
    </row>
    <row r="9043" spans="1:7" x14ac:dyDescent="0.2">
      <c r="A9043" s="1" t="str">
        <f t="shared" si="140"/>
        <v>2002WB region: Middle East and North Africa (excluding high income)</v>
      </c>
      <c r="B9043" s="1" t="s">
        <v>2936</v>
      </c>
      <c r="C9043" s="1">
        <v>2002</v>
      </c>
      <c r="D9043" s="2">
        <v>146301697</v>
      </c>
      <c r="E9043" s="2">
        <v>143267442</v>
      </c>
      <c r="F9043" s="3">
        <v>289569139</v>
      </c>
      <c r="G9043" s="1">
        <v>33.511000000000003</v>
      </c>
    </row>
    <row r="9044" spans="1:7" x14ac:dyDescent="0.2">
      <c r="A9044" s="1" t="str">
        <f t="shared" si="140"/>
        <v>2003WB region: Middle East and North Africa (excluding high income)</v>
      </c>
      <c r="B9044" s="1" t="s">
        <v>2936</v>
      </c>
      <c r="C9044" s="1">
        <v>2003</v>
      </c>
      <c r="D9044" s="2">
        <v>148894959</v>
      </c>
      <c r="E9044" s="2">
        <v>145735599</v>
      </c>
      <c r="F9044" s="3">
        <v>294630558</v>
      </c>
      <c r="G9044" s="1">
        <v>34.097000000000001</v>
      </c>
    </row>
    <row r="9045" spans="1:7" x14ac:dyDescent="0.2">
      <c r="A9045" s="1" t="str">
        <f t="shared" si="140"/>
        <v>2004WB region: Middle East and North Africa (excluding high income)</v>
      </c>
      <c r="B9045" s="1" t="s">
        <v>2936</v>
      </c>
      <c r="C9045" s="1">
        <v>2004</v>
      </c>
      <c r="D9045" s="2">
        <v>151504949</v>
      </c>
      <c r="E9045" s="2">
        <v>148266491</v>
      </c>
      <c r="F9045" s="3" t="s">
        <v>2937</v>
      </c>
      <c r="G9045" s="1">
        <v>34.691000000000003</v>
      </c>
    </row>
    <row r="9046" spans="1:7" x14ac:dyDescent="0.2">
      <c r="A9046" s="1" t="str">
        <f t="shared" si="140"/>
        <v>2005WB region: Middle East and North Africa (excluding high income)</v>
      </c>
      <c r="B9046" s="1" t="s">
        <v>2936</v>
      </c>
      <c r="C9046" s="1">
        <v>2005</v>
      </c>
      <c r="D9046" s="2">
        <v>154124582</v>
      </c>
      <c r="E9046" s="2">
        <v>150888492</v>
      </c>
      <c r="F9046" s="3">
        <v>305013074</v>
      </c>
      <c r="G9046" s="1">
        <v>35.298000000000002</v>
      </c>
    </row>
    <row r="9047" spans="1:7" x14ac:dyDescent="0.2">
      <c r="A9047" s="1" t="str">
        <f t="shared" si="140"/>
        <v>2006WB region: Middle East and North Africa (excluding high income)</v>
      </c>
      <c r="B9047" s="1" t="s">
        <v>2936</v>
      </c>
      <c r="C9047" s="1">
        <v>2006</v>
      </c>
      <c r="D9047" s="2">
        <v>156749749</v>
      </c>
      <c r="E9047" s="2">
        <v>153615769</v>
      </c>
      <c r="F9047" s="3">
        <v>310365518</v>
      </c>
      <c r="G9047" s="1">
        <v>35.917000000000002</v>
      </c>
    </row>
    <row r="9048" spans="1:7" x14ac:dyDescent="0.2">
      <c r="A9048" s="1" t="str">
        <f t="shared" si="140"/>
        <v>2007WB region: Middle East and North Africa (excluding high income)</v>
      </c>
      <c r="B9048" s="1" t="s">
        <v>2936</v>
      </c>
      <c r="C9048" s="1">
        <v>2007</v>
      </c>
      <c r="D9048" s="2">
        <v>159393734</v>
      </c>
      <c r="E9048" s="2">
        <v>156441592</v>
      </c>
      <c r="F9048" s="3">
        <v>315835326</v>
      </c>
      <c r="G9048" s="1">
        <v>36.549999999999997</v>
      </c>
    </row>
    <row r="9049" spans="1:7" x14ac:dyDescent="0.2">
      <c r="A9049" s="1" t="str">
        <f t="shared" si="140"/>
        <v>2008WB region: Middle East and North Africa (excluding high income)</v>
      </c>
      <c r="B9049" s="1" t="s">
        <v>2936</v>
      </c>
      <c r="C9049" s="1">
        <v>2008</v>
      </c>
      <c r="D9049" s="2">
        <v>162086636</v>
      </c>
      <c r="E9049" s="2">
        <v>159346825</v>
      </c>
      <c r="F9049" s="3">
        <v>321433461</v>
      </c>
      <c r="G9049" s="1">
        <v>37.198</v>
      </c>
    </row>
    <row r="9050" spans="1:7" x14ac:dyDescent="0.2">
      <c r="A9050" s="1" t="str">
        <f>C9050&amp;B9050</f>
        <v>2009WB region: Middle East and North Africa (excluding high income)</v>
      </c>
      <c r="B9050" s="1" t="s">
        <v>2936</v>
      </c>
      <c r="C9050" s="1">
        <v>2009</v>
      </c>
      <c r="D9050" s="2">
        <v>164868273</v>
      </c>
      <c r="E9050" s="2">
        <v>162301278</v>
      </c>
      <c r="F9050" s="3">
        <v>327169551</v>
      </c>
      <c r="G9050" s="1">
        <v>37.862000000000002</v>
      </c>
    </row>
    <row r="9051" spans="1:7" x14ac:dyDescent="0.2">
      <c r="A9051" s="1" t="str">
        <f>C9051&amp;B9051</f>
        <v>2010WB region: Middle East and North Africa (excluding high income)</v>
      </c>
      <c r="B9051" s="1" t="s">
        <v>2936</v>
      </c>
      <c r="C9051" s="1">
        <v>2010</v>
      </c>
      <c r="D9051" s="2">
        <v>167764889</v>
      </c>
      <c r="E9051" s="2">
        <v>165282424</v>
      </c>
      <c r="F9051" s="3">
        <v>333047313</v>
      </c>
      <c r="G9051" s="1">
        <v>38.542000000000002</v>
      </c>
    </row>
    <row r="9052" spans="1:7" x14ac:dyDescent="0.2">
      <c r="A9052" s="1" t="str">
        <f>C9052&amp;B9052</f>
        <v>2011WB region: Middle East and North Africa (excluding high income)</v>
      </c>
      <c r="B9052" s="1" t="s">
        <v>2936</v>
      </c>
      <c r="C9052" s="1">
        <v>2011</v>
      </c>
      <c r="D9052" s="2">
        <v>170792759</v>
      </c>
      <c r="E9052" s="2">
        <v>168286969</v>
      </c>
      <c r="F9052" s="3">
        <v>339079728</v>
      </c>
      <c r="G9052" s="1">
        <v>39.24</v>
      </c>
    </row>
    <row r="9053" spans="1:7" x14ac:dyDescent="0.2">
      <c r="A9053" s="1" t="str">
        <f>C9053&amp;B9053</f>
        <v>2012WB region: Middle East and North Africa (excluding high income)</v>
      </c>
      <c r="B9053" s="1" t="s">
        <v>2936</v>
      </c>
      <c r="C9053" s="1">
        <v>2012</v>
      </c>
      <c r="D9053" s="2">
        <v>173938692</v>
      </c>
      <c r="E9053" s="1" t="s">
        <v>2938</v>
      </c>
      <c r="F9053" s="3">
        <v>345260002</v>
      </c>
      <c r="G9053" s="1">
        <v>39.956000000000003</v>
      </c>
    </row>
    <row r="9054" spans="1:7" x14ac:dyDescent="0.2">
      <c r="A9054" s="1" t="str">
        <f>C9054&amp;B9054</f>
        <v>2013WB region: Middle East and North Africa (excluding high income)</v>
      </c>
      <c r="B9054" s="1" t="s">
        <v>2936</v>
      </c>
      <c r="C9054" s="1">
        <v>2013</v>
      </c>
      <c r="D9054" s="2">
        <v>177163462</v>
      </c>
      <c r="E9054" s="2">
        <v>174383756</v>
      </c>
      <c r="F9054" s="3">
        <v>351547218</v>
      </c>
      <c r="G9054" s="1">
        <v>40.683</v>
      </c>
    </row>
    <row r="9055" spans="1:7" x14ac:dyDescent="0.2">
      <c r="A9055" s="1" t="str">
        <f>C9055&amp;B9055</f>
        <v>2014WB region: Middle East and North Africa (excluding high income)</v>
      </c>
      <c r="B9055" s="1" t="s">
        <v>2936</v>
      </c>
      <c r="C9055" s="1">
        <v>2014</v>
      </c>
      <c r="D9055" s="2">
        <v>180410887</v>
      </c>
      <c r="E9055" s="2">
        <v>177474187</v>
      </c>
      <c r="F9055" s="3">
        <v>357885074</v>
      </c>
      <c r="G9055" s="1">
        <v>41.417000000000002</v>
      </c>
    </row>
    <row r="9056" spans="1:7" x14ac:dyDescent="0.2">
      <c r="A9056" s="1" t="str">
        <f>C9056&amp;B9056</f>
        <v>2015WB region: Middle East and North Africa (excluding high income)</v>
      </c>
      <c r="B9056" s="1" t="s">
        <v>2936</v>
      </c>
      <c r="C9056" s="1">
        <v>2015</v>
      </c>
      <c r="D9056" s="2">
        <v>183641314</v>
      </c>
      <c r="E9056" s="1" t="s">
        <v>2939</v>
      </c>
      <c r="F9056" s="3">
        <v>364234624</v>
      </c>
      <c r="G9056" s="1">
        <v>42.152000000000001</v>
      </c>
    </row>
    <row r="9057" spans="1:7" x14ac:dyDescent="0.2">
      <c r="A9057" s="1" t="str">
        <f>C9057&amp;B9057</f>
        <v>2016WB region: Middle East and North Africa (excluding high income)</v>
      </c>
      <c r="B9057" s="1" t="s">
        <v>2936</v>
      </c>
      <c r="C9057" s="1">
        <v>2016</v>
      </c>
      <c r="D9057" s="1" t="s">
        <v>2940</v>
      </c>
      <c r="E9057" s="2">
        <v>183730403</v>
      </c>
      <c r="F9057" s="3">
        <v>370562573</v>
      </c>
      <c r="G9057" s="1">
        <v>42.884</v>
      </c>
    </row>
    <row r="9058" spans="1:7" x14ac:dyDescent="0.2">
      <c r="A9058" s="1" t="str">
        <f>C9058&amp;B9058</f>
        <v>2017WB region: Middle East and North Africa (excluding high income)</v>
      </c>
      <c r="B9058" s="1" t="s">
        <v>2936</v>
      </c>
      <c r="C9058" s="1">
        <v>2017</v>
      </c>
      <c r="D9058" s="2">
        <v>189996404</v>
      </c>
      <c r="E9058" s="2">
        <v>186884481</v>
      </c>
      <c r="F9058" s="3">
        <v>376880885</v>
      </c>
      <c r="G9058" s="1">
        <v>43.615000000000002</v>
      </c>
    </row>
    <row r="9059" spans="1:7" x14ac:dyDescent="0.2">
      <c r="A9059" s="1" t="str">
        <f>C9059&amp;B9059</f>
        <v>2018WB region: Middle East and North Africa (excluding high income)</v>
      </c>
      <c r="B9059" s="1" t="s">
        <v>2936</v>
      </c>
      <c r="C9059" s="1">
        <v>2018</v>
      </c>
      <c r="D9059" s="2">
        <v>193171994</v>
      </c>
      <c r="E9059" s="2">
        <v>190077064</v>
      </c>
      <c r="F9059" s="3">
        <v>383249058</v>
      </c>
      <c r="G9059" s="1">
        <v>44.351999999999997</v>
      </c>
    </row>
    <row r="9060" spans="1:7" x14ac:dyDescent="0.2">
      <c r="A9060" s="1" t="str">
        <f>C9060&amp;B9060</f>
        <v>2019WB region: Middle East and North Africa (excluding high income)</v>
      </c>
      <c r="B9060" s="1" t="s">
        <v>2936</v>
      </c>
      <c r="C9060" s="1">
        <v>2019</v>
      </c>
      <c r="D9060" s="2">
        <v>196415223</v>
      </c>
      <c r="E9060" s="2">
        <v>193337968</v>
      </c>
      <c r="F9060" s="3">
        <v>389753191</v>
      </c>
      <c r="G9060" s="1">
        <v>45.104999999999997</v>
      </c>
    </row>
    <row r="9061" spans="1:7" x14ac:dyDescent="0.2">
      <c r="A9061" s="1" t="str">
        <f>C9061&amp;B9061</f>
        <v>2020WB region: Middle East and North Africa (excluding high income)</v>
      </c>
      <c r="B9061" s="1" t="s">
        <v>2936</v>
      </c>
      <c r="C9061" s="1">
        <v>2020</v>
      </c>
      <c r="D9061" s="2">
        <v>199761969</v>
      </c>
      <c r="E9061" s="2">
        <v>196684021</v>
      </c>
      <c r="F9061" s="3" t="s">
        <v>2941</v>
      </c>
      <c r="G9061" s="1">
        <v>45.878999999999998</v>
      </c>
    </row>
    <row r="9062" spans="1:7" x14ac:dyDescent="0.2">
      <c r="A9062" s="1" t="str">
        <f>C9062&amp;B9062</f>
        <v>2001WB region: South Asia (excluding high income)</v>
      </c>
      <c r="B9062" s="1" t="s">
        <v>2942</v>
      </c>
      <c r="C9062" s="1">
        <v>2001</v>
      </c>
      <c r="D9062" s="2">
        <v>734287675</v>
      </c>
      <c r="E9062" s="1" t="s">
        <v>1026</v>
      </c>
      <c r="F9062" s="3">
        <v>1416822995</v>
      </c>
      <c r="G9062" s="1">
        <v>296.93</v>
      </c>
    </row>
    <row r="9063" spans="1:7" x14ac:dyDescent="0.2">
      <c r="A9063" s="1" t="str">
        <f>C9063&amp;B9063</f>
        <v>2002WB region: South Asia (excluding high income)</v>
      </c>
      <c r="B9063" s="1" t="s">
        <v>2942</v>
      </c>
      <c r="C9063" s="1">
        <v>2002</v>
      </c>
      <c r="D9063" s="2">
        <v>747687242</v>
      </c>
      <c r="E9063" s="2">
        <v>694956802</v>
      </c>
      <c r="F9063" s="3">
        <v>1442644044</v>
      </c>
      <c r="G9063" s="1">
        <v>302.34100000000001</v>
      </c>
    </row>
    <row r="9064" spans="1:7" x14ac:dyDescent="0.2">
      <c r="A9064" s="1" t="str">
        <f>C9064&amp;B9064</f>
        <v>2003WB region: South Asia (excluding high income)</v>
      </c>
      <c r="B9064" s="1" t="s">
        <v>2942</v>
      </c>
      <c r="C9064" s="1">
        <v>2003</v>
      </c>
      <c r="D9064" s="2">
        <v>761011106</v>
      </c>
      <c r="E9064" s="2">
        <v>707313317</v>
      </c>
      <c r="F9064" s="3">
        <v>1468324423</v>
      </c>
      <c r="G9064" s="1">
        <v>307.72300000000001</v>
      </c>
    </row>
    <row r="9065" spans="1:7" x14ac:dyDescent="0.2">
      <c r="A9065" s="1" t="str">
        <f>C9065&amp;B9065</f>
        <v>2004WB region: South Asia (excluding high income)</v>
      </c>
      <c r="B9065" s="1" t="s">
        <v>2942</v>
      </c>
      <c r="C9065" s="1">
        <v>2004</v>
      </c>
      <c r="D9065" s="2">
        <v>774177254</v>
      </c>
      <c r="E9065" s="2">
        <v>719580592</v>
      </c>
      <c r="F9065" s="3">
        <v>1493757846</v>
      </c>
      <c r="G9065" s="1">
        <v>313.053</v>
      </c>
    </row>
    <row r="9066" spans="1:7" x14ac:dyDescent="0.2">
      <c r="A9066" s="1" t="str">
        <f>C9066&amp;B9066</f>
        <v>2005WB region: South Asia (excluding high income)</v>
      </c>
      <c r="B9066" s="1" t="s">
        <v>2942</v>
      </c>
      <c r="C9066" s="1">
        <v>2005</v>
      </c>
      <c r="D9066" s="2">
        <v>787123242</v>
      </c>
      <c r="E9066" s="2">
        <v>731738304</v>
      </c>
      <c r="F9066" s="3">
        <v>1518861546</v>
      </c>
      <c r="G9066" s="1">
        <v>318.31400000000002</v>
      </c>
    </row>
    <row r="9067" spans="1:7" x14ac:dyDescent="0.2">
      <c r="A9067" s="1" t="str">
        <f>C9067&amp;B9067</f>
        <v>2006WB region: South Asia (excluding high income)</v>
      </c>
      <c r="B9067" s="1" t="s">
        <v>2942</v>
      </c>
      <c r="C9067" s="1">
        <v>2006</v>
      </c>
      <c r="D9067" s="2">
        <v>799833027</v>
      </c>
      <c r="E9067" s="2">
        <v>743777659</v>
      </c>
      <c r="F9067" s="3">
        <v>1543610686</v>
      </c>
      <c r="G9067" s="1">
        <v>323.50099999999998</v>
      </c>
    </row>
    <row r="9068" spans="1:7" x14ac:dyDescent="0.2">
      <c r="A9068" s="1" t="str">
        <f>C9068&amp;B9068</f>
        <v>2007WB region: South Asia (excluding high income)</v>
      </c>
      <c r="B9068" s="1" t="s">
        <v>2942</v>
      </c>
      <c r="C9068" s="1">
        <v>2007</v>
      </c>
      <c r="D9068" s="2">
        <v>812311741</v>
      </c>
      <c r="E9068" s="2">
        <v>755691434</v>
      </c>
      <c r="F9068" s="3">
        <v>1568003175</v>
      </c>
      <c r="G9068" s="1">
        <v>328.613</v>
      </c>
    </row>
    <row r="9069" spans="1:7" x14ac:dyDescent="0.2">
      <c r="A9069" s="1" t="str">
        <f>C9069&amp;B9069</f>
        <v>2008WB region: South Asia (excluding high income)</v>
      </c>
      <c r="B9069" s="1" t="s">
        <v>2942</v>
      </c>
      <c r="C9069" s="1">
        <v>2008</v>
      </c>
      <c r="D9069" s="2">
        <v>824546672</v>
      </c>
      <c r="E9069" s="2">
        <v>767464143</v>
      </c>
      <c r="F9069" s="3">
        <v>1592010815</v>
      </c>
      <c r="G9069" s="1">
        <v>333.64499999999998</v>
      </c>
    </row>
    <row r="9070" spans="1:7" x14ac:dyDescent="0.2">
      <c r="A9070" s="1" t="str">
        <f>C9070&amp;B9070</f>
        <v>2009WB region: South Asia (excluding high income)</v>
      </c>
      <c r="B9070" s="1" t="s">
        <v>2942</v>
      </c>
      <c r="C9070" s="1">
        <v>2009</v>
      </c>
      <c r="D9070" s="2">
        <v>836530392</v>
      </c>
      <c r="E9070" s="2">
        <v>779079795</v>
      </c>
      <c r="F9070" s="3">
        <v>1615610187</v>
      </c>
      <c r="G9070" s="1">
        <v>338.59</v>
      </c>
    </row>
    <row r="9071" spans="1:7" x14ac:dyDescent="0.2">
      <c r="A9071" s="1" t="str">
        <f>C9071&amp;B9071</f>
        <v>2010WB region: South Asia (excluding high income)</v>
      </c>
      <c r="B9071" s="1" t="s">
        <v>2942</v>
      </c>
      <c r="C9071" s="1">
        <v>2010</v>
      </c>
      <c r="D9071" s="2">
        <v>848264325</v>
      </c>
      <c r="E9071" s="2">
        <v>790528602</v>
      </c>
      <c r="F9071" s="3">
        <v>1638792927</v>
      </c>
      <c r="G9071" s="1">
        <v>343.44900000000001</v>
      </c>
    </row>
    <row r="9072" spans="1:7" x14ac:dyDescent="0.2">
      <c r="A9072" s="1" t="str">
        <f>C9072&amp;B9072</f>
        <v>2011WB region: South Asia (excluding high income)</v>
      </c>
      <c r="B9072" s="1" t="s">
        <v>2942</v>
      </c>
      <c r="C9072" s="1">
        <v>2011</v>
      </c>
      <c r="D9072" s="2">
        <v>859732708</v>
      </c>
      <c r="E9072" s="1" t="s">
        <v>1027</v>
      </c>
      <c r="F9072" s="3">
        <v>1661532158</v>
      </c>
      <c r="G9072" s="1">
        <v>348.214</v>
      </c>
    </row>
    <row r="9073" spans="1:7" x14ac:dyDescent="0.2">
      <c r="A9073" s="1" t="str">
        <f>C9073&amp;B9073</f>
        <v>2012WB region: South Asia (excluding high income)</v>
      </c>
      <c r="B9073" s="1" t="s">
        <v>2942</v>
      </c>
      <c r="C9073" s="1">
        <v>2012</v>
      </c>
      <c r="D9073" s="2">
        <v>870950799</v>
      </c>
      <c r="E9073" s="2">
        <v>812897252</v>
      </c>
      <c r="F9073" s="3">
        <v>1683848051</v>
      </c>
      <c r="G9073" s="1">
        <v>352.89100000000002</v>
      </c>
    </row>
    <row r="9074" spans="1:7" x14ac:dyDescent="0.2">
      <c r="A9074" s="1" t="str">
        <f>C9074&amp;B9074</f>
        <v>2013WB region: South Asia (excluding high income)</v>
      </c>
      <c r="B9074" s="1" t="s">
        <v>2942</v>
      </c>
      <c r="C9074" s="1">
        <v>2013</v>
      </c>
      <c r="D9074" s="2">
        <v>881990653</v>
      </c>
      <c r="E9074" s="2">
        <v>823848945</v>
      </c>
      <c r="F9074" s="3">
        <v>1705839598</v>
      </c>
      <c r="G9074" s="1">
        <v>357.5</v>
      </c>
    </row>
    <row r="9075" spans="1:7" x14ac:dyDescent="0.2">
      <c r="A9075" s="1" t="str">
        <f>C9075&amp;B9075</f>
        <v>2014WB region: South Asia (excluding high income)</v>
      </c>
      <c r="B9075" s="1" t="s">
        <v>2942</v>
      </c>
      <c r="C9075" s="1">
        <v>2014</v>
      </c>
      <c r="D9075" s="2">
        <v>892949656</v>
      </c>
      <c r="E9075" s="2">
        <v>834692878</v>
      </c>
      <c r="F9075" s="3">
        <v>1727642534</v>
      </c>
      <c r="G9075" s="1">
        <v>362.07</v>
      </c>
    </row>
    <row r="9076" spans="1:7" x14ac:dyDescent="0.2">
      <c r="A9076" s="1" t="str">
        <f>C9076&amp;B9076</f>
        <v>2015WB region: South Asia (excluding high income)</v>
      </c>
      <c r="B9076" s="1" t="s">
        <v>2942</v>
      </c>
      <c r="C9076" s="1">
        <v>2015</v>
      </c>
      <c r="D9076" s="2">
        <v>903898356</v>
      </c>
      <c r="E9076" s="2">
        <v>845456735</v>
      </c>
      <c r="F9076" s="3">
        <v>1749355091</v>
      </c>
      <c r="G9076" s="1">
        <v>366.62</v>
      </c>
    </row>
    <row r="9077" spans="1:7" x14ac:dyDescent="0.2">
      <c r="A9077" s="1" t="str">
        <f>C9077&amp;B9077</f>
        <v>2016WB region: South Asia (excluding high income)</v>
      </c>
      <c r="B9077" s="1" t="s">
        <v>2942</v>
      </c>
      <c r="C9077" s="1">
        <v>2016</v>
      </c>
      <c r="D9077" s="2">
        <v>914857904</v>
      </c>
      <c r="E9077" s="2">
        <v>856147699</v>
      </c>
      <c r="F9077" s="3">
        <v>1771005603</v>
      </c>
      <c r="G9077" s="1">
        <v>371.15699999999998</v>
      </c>
    </row>
    <row r="9078" spans="1:7" x14ac:dyDescent="0.2">
      <c r="A9078" s="1" t="str">
        <f>C9078&amp;B9078</f>
        <v>2017WB region: South Asia (excluding high income)</v>
      </c>
      <c r="B9078" s="1" t="s">
        <v>2942</v>
      </c>
      <c r="C9078" s="1">
        <v>2017</v>
      </c>
      <c r="D9078" s="2">
        <v>925810088</v>
      </c>
      <c r="E9078" s="2">
        <v>866757104</v>
      </c>
      <c r="F9078" s="3">
        <v>1792567192</v>
      </c>
      <c r="G9078" s="1">
        <v>375.67599999999999</v>
      </c>
    </row>
    <row r="9079" spans="1:7" x14ac:dyDescent="0.2">
      <c r="A9079" s="1" t="str">
        <f>C9079&amp;B9079</f>
        <v>2018WB region: South Asia (excluding high income)</v>
      </c>
      <c r="B9079" s="1" t="s">
        <v>2942</v>
      </c>
      <c r="C9079" s="1">
        <v>2018</v>
      </c>
      <c r="D9079" s="2">
        <v>936736308</v>
      </c>
      <c r="E9079" s="1" t="s">
        <v>1028</v>
      </c>
      <c r="F9079" s="3">
        <v>1814013778</v>
      </c>
      <c r="G9079" s="1">
        <v>380.17099999999999</v>
      </c>
    </row>
    <row r="9080" spans="1:7" x14ac:dyDescent="0.2">
      <c r="A9080" s="1" t="str">
        <f>C9080&amp;B9080</f>
        <v>2019WB region: South Asia (excluding high income)</v>
      </c>
      <c r="B9080" s="1" t="s">
        <v>2942</v>
      </c>
      <c r="C9080" s="1">
        <v>2019</v>
      </c>
      <c r="D9080" s="2">
        <v>947602141</v>
      </c>
      <c r="E9080" s="2">
        <v>887695362</v>
      </c>
      <c r="F9080" s="3">
        <v>1835297503</v>
      </c>
      <c r="G9080" s="1">
        <v>384.63099999999997</v>
      </c>
    </row>
    <row r="9081" spans="1:7" x14ac:dyDescent="0.2">
      <c r="A9081" s="1" t="str">
        <f>C9081&amp;B9081</f>
        <v>2020WB region: South Asia (excluding high income)</v>
      </c>
      <c r="B9081" s="1" t="s">
        <v>2942</v>
      </c>
      <c r="C9081" s="1">
        <v>2020</v>
      </c>
      <c r="D9081" s="2">
        <v>958377151</v>
      </c>
      <c r="E9081" s="2">
        <v>897999501</v>
      </c>
      <c r="F9081" s="3">
        <v>1856376652</v>
      </c>
      <c r="G9081" s="1">
        <v>389.04899999999998</v>
      </c>
    </row>
    <row r="9082" spans="1:7" x14ac:dyDescent="0.2">
      <c r="A9082" s="1" t="str">
        <f>C9082&amp;B9082</f>
        <v>2001WB region: Sub-Saharan Africa (excluding high income)</v>
      </c>
      <c r="B9082" s="1" t="s">
        <v>2943</v>
      </c>
      <c r="C9082" s="1">
        <v>2001</v>
      </c>
      <c r="D9082" s="2">
        <v>339622455</v>
      </c>
      <c r="E9082" s="1" t="s">
        <v>2944</v>
      </c>
      <c r="F9082" s="3">
        <v>682872445</v>
      </c>
      <c r="G9082" s="1">
        <v>28.914000000000001</v>
      </c>
    </row>
    <row r="9083" spans="1:7" x14ac:dyDescent="0.2">
      <c r="A9083" s="1" t="str">
        <f>C9083&amp;B9083</f>
        <v>2002WB region: Sub-Saharan Africa (excluding high income)</v>
      </c>
      <c r="B9083" s="1" t="s">
        <v>2943</v>
      </c>
      <c r="C9083" s="1">
        <v>2002</v>
      </c>
      <c r="D9083" s="2">
        <v>348654111</v>
      </c>
      <c r="E9083" s="2">
        <v>352325547</v>
      </c>
      <c r="F9083" s="3">
        <v>700979658</v>
      </c>
      <c r="G9083" s="1">
        <v>29.681000000000001</v>
      </c>
    </row>
    <row r="9084" spans="1:7" x14ac:dyDescent="0.2">
      <c r="A9084" s="1" t="str">
        <f>C9084&amp;B9084</f>
        <v>2003WB region: Sub-Saharan Africa (excluding high income)</v>
      </c>
      <c r="B9084" s="1" t="s">
        <v>2943</v>
      </c>
      <c r="C9084" s="1">
        <v>2003</v>
      </c>
      <c r="D9084" s="2">
        <v>357963036</v>
      </c>
      <c r="E9084" s="1" t="s">
        <v>2945</v>
      </c>
      <c r="F9084" s="3">
        <v>719629006</v>
      </c>
      <c r="G9084" s="1">
        <v>30.471</v>
      </c>
    </row>
    <row r="9085" spans="1:7" x14ac:dyDescent="0.2">
      <c r="A9085" s="1" t="str">
        <f>C9085&amp;B9085</f>
        <v>2004WB region: Sub-Saharan Africa (excluding high income)</v>
      </c>
      <c r="B9085" s="1" t="s">
        <v>2943</v>
      </c>
      <c r="C9085" s="1">
        <v>2004</v>
      </c>
      <c r="D9085" s="2">
        <v>367584021</v>
      </c>
      <c r="E9085" s="2">
        <v>371311416</v>
      </c>
      <c r="F9085" s="3">
        <v>738895437</v>
      </c>
      <c r="G9085" s="1">
        <v>31.286000000000001</v>
      </c>
    </row>
    <row r="9086" spans="1:7" x14ac:dyDescent="0.2">
      <c r="A9086" s="1" t="str">
        <f>C9086&amp;B9086</f>
        <v>2005WB region: Sub-Saharan Africa (excluding high income)</v>
      </c>
      <c r="B9086" s="1" t="s">
        <v>2943</v>
      </c>
      <c r="C9086" s="1">
        <v>2005</v>
      </c>
      <c r="D9086" s="2">
        <v>377543812</v>
      </c>
      <c r="E9086" s="1" t="s">
        <v>2946</v>
      </c>
      <c r="F9086" s="3">
        <v>758835562</v>
      </c>
      <c r="G9086" s="1">
        <v>32.131</v>
      </c>
    </row>
    <row r="9087" spans="1:7" x14ac:dyDescent="0.2">
      <c r="A9087" s="1" t="str">
        <f>C9087&amp;B9087</f>
        <v>2006WB region: Sub-Saharan Africa (excluding high income)</v>
      </c>
      <c r="B9087" s="1" t="s">
        <v>2943</v>
      </c>
      <c r="C9087" s="1">
        <v>2006</v>
      </c>
      <c r="D9087" s="2">
        <v>387854667</v>
      </c>
      <c r="E9087" s="2">
        <v>391621672</v>
      </c>
      <c r="F9087" s="3">
        <v>779476339</v>
      </c>
      <c r="G9087" s="1">
        <v>33.005000000000003</v>
      </c>
    </row>
    <row r="9088" spans="1:7" x14ac:dyDescent="0.2">
      <c r="A9088" s="1" t="str">
        <f>C9088&amp;B9088</f>
        <v>2007WB region: Sub-Saharan Africa (excluding high income)</v>
      </c>
      <c r="B9088" s="1" t="s">
        <v>2943</v>
      </c>
      <c r="C9088" s="1">
        <v>2007</v>
      </c>
      <c r="D9088" s="2">
        <v>398518079</v>
      </c>
      <c r="E9088" s="2">
        <v>402299715</v>
      </c>
      <c r="F9088" s="3">
        <v>800817794</v>
      </c>
      <c r="G9088" s="1">
        <v>33.908000000000001</v>
      </c>
    </row>
    <row r="9089" spans="1:7" x14ac:dyDescent="0.2">
      <c r="A9089" s="1" t="str">
        <f>C9089&amp;B9089</f>
        <v>2008WB region: Sub-Saharan Africa (excluding high income)</v>
      </c>
      <c r="B9089" s="1" t="s">
        <v>2943</v>
      </c>
      <c r="C9089" s="1">
        <v>2008</v>
      </c>
      <c r="D9089" s="2">
        <v>409535506</v>
      </c>
      <c r="E9089" s="2">
        <v>413318169</v>
      </c>
      <c r="F9089" s="3">
        <v>822853675</v>
      </c>
      <c r="G9089" s="1">
        <v>34.841000000000001</v>
      </c>
    </row>
    <row r="9090" spans="1:7" x14ac:dyDescent="0.2">
      <c r="A9090" s="1" t="str">
        <f>C9090&amp;B9090</f>
        <v>2009WB region: Sub-Saharan Africa (excluding high income)</v>
      </c>
      <c r="B9090" s="1" t="s">
        <v>2943</v>
      </c>
      <c r="C9090" s="1">
        <v>2009</v>
      </c>
      <c r="D9090" s="2">
        <v>420903325</v>
      </c>
      <c r="E9090" s="2">
        <v>424661153</v>
      </c>
      <c r="F9090" s="3">
        <v>845564478</v>
      </c>
      <c r="G9090" s="1">
        <v>35.802999999999997</v>
      </c>
    </row>
    <row r="9091" spans="1:7" x14ac:dyDescent="0.2">
      <c r="A9091" s="1" t="str">
        <f>C9091&amp;B9091</f>
        <v>2010WB region: Sub-Saharan Africa (excluding high income)</v>
      </c>
      <c r="B9091" s="1" t="s">
        <v>2943</v>
      </c>
      <c r="C9091" s="1">
        <v>2010</v>
      </c>
      <c r="D9091" s="2">
        <v>432617087</v>
      </c>
      <c r="E9091" s="2">
        <v>436315811</v>
      </c>
      <c r="F9091" s="3">
        <v>868932898</v>
      </c>
      <c r="G9091" s="1">
        <v>36.792000000000002</v>
      </c>
    </row>
    <row r="9092" spans="1:7" x14ac:dyDescent="0.2">
      <c r="A9092" s="1" t="str">
        <f>C9092&amp;B9092</f>
        <v>2011WB region: Sub-Saharan Africa (excluding high income)</v>
      </c>
      <c r="B9092" s="1" t="s">
        <v>2943</v>
      </c>
      <c r="C9092" s="1">
        <v>2011</v>
      </c>
      <c r="D9092" s="2">
        <v>444677162</v>
      </c>
      <c r="E9092" s="1" t="s">
        <v>2947</v>
      </c>
      <c r="F9092" s="3">
        <v>892957092</v>
      </c>
      <c r="G9092" s="1">
        <v>37.81</v>
      </c>
    </row>
    <row r="9093" spans="1:7" x14ac:dyDescent="0.2">
      <c r="A9093" s="1" t="str">
        <f>C9093&amp;B9093</f>
        <v>2012WB region: Sub-Saharan Africa (excluding high income)</v>
      </c>
      <c r="B9093" s="1" t="s">
        <v>2943</v>
      </c>
      <c r="C9093" s="1">
        <v>2012</v>
      </c>
      <c r="D9093" s="2">
        <v>457080356</v>
      </c>
      <c r="E9093" s="2">
        <v>460554828</v>
      </c>
      <c r="F9093" s="3">
        <v>917635184</v>
      </c>
      <c r="G9093" s="1">
        <v>38.854999999999997</v>
      </c>
    </row>
    <row r="9094" spans="1:7" x14ac:dyDescent="0.2">
      <c r="A9094" s="1" t="str">
        <f>C9094&amp;B9094</f>
        <v>2013WB region: Sub-Saharan Africa (excluding high income)</v>
      </c>
      <c r="B9094" s="1" t="s">
        <v>2943</v>
      </c>
      <c r="C9094" s="1">
        <v>2013</v>
      </c>
      <c r="D9094" s="2">
        <v>469812647</v>
      </c>
      <c r="E9094" s="2">
        <v>473133683</v>
      </c>
      <c r="F9094" s="3" t="s">
        <v>2948</v>
      </c>
      <c r="G9094" s="1">
        <v>39.926000000000002</v>
      </c>
    </row>
    <row r="9095" spans="1:7" x14ac:dyDescent="0.2">
      <c r="A9095" s="1" t="str">
        <f>C9095&amp;B9095</f>
        <v>2014WB region: Sub-Saharan Africa (excluding high income)</v>
      </c>
      <c r="B9095" s="1" t="s">
        <v>2943</v>
      </c>
      <c r="C9095" s="1">
        <v>2014</v>
      </c>
      <c r="D9095" s="2">
        <v>482855079</v>
      </c>
      <c r="E9095" s="2">
        <v>486008331</v>
      </c>
      <c r="F9095" s="3" t="s">
        <v>2949</v>
      </c>
      <c r="G9095" s="1">
        <v>41.024000000000001</v>
      </c>
    </row>
    <row r="9096" spans="1:7" x14ac:dyDescent="0.2">
      <c r="A9096" s="1" t="str">
        <f>C9096&amp;B9096</f>
        <v>2015WB region: Sub-Saharan Africa (excluding high income)</v>
      </c>
      <c r="B9096" s="1" t="s">
        <v>2943</v>
      </c>
      <c r="C9096" s="1">
        <v>2015</v>
      </c>
      <c r="D9096" s="2">
        <v>496191084</v>
      </c>
      <c r="E9096" s="2">
        <v>499170847</v>
      </c>
      <c r="F9096" s="3">
        <v>995361931</v>
      </c>
      <c r="G9096" s="1">
        <v>42.146000000000001</v>
      </c>
    </row>
    <row r="9097" spans="1:7" x14ac:dyDescent="0.2">
      <c r="A9097" s="1" t="str">
        <f>C9097&amp;B9097</f>
        <v>2016WB region: Sub-Saharan Africa (excluding high income)</v>
      </c>
      <c r="B9097" s="1" t="s">
        <v>2943</v>
      </c>
      <c r="C9097" s="1">
        <v>2016</v>
      </c>
      <c r="D9097" s="2">
        <v>509815623</v>
      </c>
      <c r="E9097" s="2">
        <v>512618342</v>
      </c>
      <c r="F9097" s="3">
        <v>1022433965</v>
      </c>
      <c r="G9097" s="1">
        <v>43.292000000000002</v>
      </c>
    </row>
    <row r="9098" spans="1:7" x14ac:dyDescent="0.2">
      <c r="A9098" s="1" t="str">
        <f>C9098&amp;B9098</f>
        <v>2017WB region: Sub-Saharan Africa (excluding high income)</v>
      </c>
      <c r="B9098" s="1" t="s">
        <v>2943</v>
      </c>
      <c r="C9098" s="1">
        <v>2017</v>
      </c>
      <c r="D9098" s="2">
        <v>523722232</v>
      </c>
      <c r="E9098" s="2">
        <v>526344619</v>
      </c>
      <c r="F9098" s="3">
        <v>1050066851</v>
      </c>
      <c r="G9098" s="1">
        <v>44.462000000000003</v>
      </c>
    </row>
    <row r="9099" spans="1:7" x14ac:dyDescent="0.2">
      <c r="A9099" s="1" t="str">
        <f>C9099&amp;B9099</f>
        <v>2018WB region: Sub-Saharan Africa (excluding high income)</v>
      </c>
      <c r="B9099" s="1" t="s">
        <v>2943</v>
      </c>
      <c r="C9099" s="1">
        <v>2018</v>
      </c>
      <c r="D9099" s="2">
        <v>537890582</v>
      </c>
      <c r="E9099" s="2">
        <v>540334049</v>
      </c>
      <c r="F9099" s="3">
        <v>1078224631</v>
      </c>
      <c r="G9099" s="1">
        <v>45.654000000000003</v>
      </c>
    </row>
    <row r="9100" spans="1:7" x14ac:dyDescent="0.2">
      <c r="A9100" s="1" t="str">
        <f>C9100&amp;B9100</f>
        <v>2019WB region: Sub-Saharan Africa (excluding high income)</v>
      </c>
      <c r="B9100" s="1" t="s">
        <v>2943</v>
      </c>
      <c r="C9100" s="1">
        <v>2019</v>
      </c>
      <c r="D9100" s="2">
        <v>552296673</v>
      </c>
      <c r="E9100" s="2">
        <v>554567531</v>
      </c>
      <c r="F9100" s="3">
        <v>1106864204</v>
      </c>
      <c r="G9100" s="1">
        <v>46.866999999999997</v>
      </c>
    </row>
    <row r="9101" spans="1:7" x14ac:dyDescent="0.2">
      <c r="A9101" s="1" t="str">
        <f>C9101&amp;B9101</f>
        <v>2020WB region: Sub-Saharan Africa (excluding high income)</v>
      </c>
      <c r="B9101" s="1" t="s">
        <v>2943</v>
      </c>
      <c r="C9101" s="1">
        <v>2020</v>
      </c>
      <c r="D9101" s="2">
        <v>566923084</v>
      </c>
      <c r="E9101" s="2">
        <v>569031256</v>
      </c>
      <c r="F9101" s="3" t="s">
        <v>2950</v>
      </c>
      <c r="G9101" s="1">
        <v>48.098999999999997</v>
      </c>
    </row>
    <row r="9102" spans="1:7" x14ac:dyDescent="0.2">
      <c r="A9102" s="1" t="str">
        <f>C9102&amp;B9102</f>
        <v>2001WHO Regions</v>
      </c>
      <c r="B9102" s="1" t="s">
        <v>2951</v>
      </c>
      <c r="C9102" s="1">
        <v>2001</v>
      </c>
      <c r="D9102" s="2">
        <v>3113498894</v>
      </c>
      <c r="E9102" s="1" t="s">
        <v>2952</v>
      </c>
      <c r="F9102" s="3">
        <v>6182462014</v>
      </c>
      <c r="G9102" s="1">
        <v>47.838000000000001</v>
      </c>
    </row>
    <row r="9103" spans="1:7" x14ac:dyDescent="0.2">
      <c r="A9103" s="1" t="str">
        <f>C9103&amp;B9103</f>
        <v>2002WHO Regions</v>
      </c>
      <c r="B9103" s="1" t="s">
        <v>2951</v>
      </c>
      <c r="C9103" s="1">
        <v>2002</v>
      </c>
      <c r="D9103" s="2">
        <v>3153654189</v>
      </c>
      <c r="E9103" s="2">
        <v>3107620965</v>
      </c>
      <c r="F9103" s="3">
        <v>6261275154</v>
      </c>
      <c r="G9103" s="1">
        <v>48.448</v>
      </c>
    </row>
    <row r="9104" spans="1:7" x14ac:dyDescent="0.2">
      <c r="A9104" s="1" t="str">
        <f>C9104&amp;B9104</f>
        <v>2003WHO Regions</v>
      </c>
      <c r="B9104" s="1" t="s">
        <v>2951</v>
      </c>
      <c r="C9104" s="1">
        <v>2003</v>
      </c>
      <c r="D9104" s="2">
        <v>3194044159</v>
      </c>
      <c r="E9104" s="2">
        <v>3146333492</v>
      </c>
      <c r="F9104" s="3">
        <v>6340377651</v>
      </c>
      <c r="G9104" s="1">
        <v>49.06</v>
      </c>
    </row>
    <row r="9105" spans="1:7" x14ac:dyDescent="0.2">
      <c r="A9105" s="1" t="str">
        <f>C9105&amp;B9105</f>
        <v>2004WHO Regions</v>
      </c>
      <c r="B9105" s="1" t="s">
        <v>2951</v>
      </c>
      <c r="C9105" s="1">
        <v>2004</v>
      </c>
      <c r="D9105" s="2">
        <v>3234760889</v>
      </c>
      <c r="E9105" s="2">
        <v>3185294251</v>
      </c>
      <c r="F9105" s="3" t="s">
        <v>2953</v>
      </c>
      <c r="G9105" s="1">
        <v>49.677</v>
      </c>
    </row>
    <row r="9106" spans="1:7" x14ac:dyDescent="0.2">
      <c r="A9106" s="1" t="str">
        <f>C9106&amp;B9106</f>
        <v>2005WHO Regions</v>
      </c>
      <c r="B9106" s="1" t="s">
        <v>2951</v>
      </c>
      <c r="C9106" s="1">
        <v>2005</v>
      </c>
      <c r="D9106" s="2">
        <v>3275864289</v>
      </c>
      <c r="E9106" s="2">
        <v>3224645999</v>
      </c>
      <c r="F9106" s="3">
        <v>6500510288</v>
      </c>
      <c r="G9106" s="1">
        <v>50.298999999999999</v>
      </c>
    </row>
    <row r="9107" spans="1:7" x14ac:dyDescent="0.2">
      <c r="A9107" s="1" t="str">
        <f>C9107&amp;B9107</f>
        <v>2006WHO Regions</v>
      </c>
      <c r="B9107" s="1" t="s">
        <v>2951</v>
      </c>
      <c r="C9107" s="1">
        <v>2006</v>
      </c>
      <c r="D9107" s="2">
        <v>3317396596</v>
      </c>
      <c r="E9107" s="2">
        <v>3264434164</v>
      </c>
      <c r="F9107" s="3" t="s">
        <v>2954</v>
      </c>
      <c r="G9107" s="1">
        <v>50.927999999999997</v>
      </c>
    </row>
    <row r="9108" spans="1:7" x14ac:dyDescent="0.2">
      <c r="A9108" s="1" t="str">
        <f>C9108&amp;B9108</f>
        <v>2007WHO Regions</v>
      </c>
      <c r="B9108" s="1" t="s">
        <v>2951</v>
      </c>
      <c r="C9108" s="1">
        <v>2007</v>
      </c>
      <c r="D9108" s="2">
        <v>3359335902</v>
      </c>
      <c r="E9108" s="2">
        <v>3304637508</v>
      </c>
      <c r="F9108" s="3" t="s">
        <v>2955</v>
      </c>
      <c r="G9108" s="1">
        <v>51.564</v>
      </c>
    </row>
    <row r="9109" spans="1:7" x14ac:dyDescent="0.2">
      <c r="A9109" s="1" t="str">
        <f>C9109&amp;B9109</f>
        <v>2008WHO Regions</v>
      </c>
      <c r="B9109" s="1" t="s">
        <v>2951</v>
      </c>
      <c r="C9109" s="1">
        <v>2008</v>
      </c>
      <c r="D9109" s="2">
        <v>3401592814</v>
      </c>
      <c r="E9109" s="2">
        <v>3345243084</v>
      </c>
      <c r="F9109" s="3">
        <v>6746835898</v>
      </c>
      <c r="G9109" s="1">
        <v>52.204999999999998</v>
      </c>
    </row>
    <row r="9110" spans="1:7" x14ac:dyDescent="0.2">
      <c r="A9110" s="1" t="str">
        <f>C9110&amp;B9110</f>
        <v>2009WHO Regions</v>
      </c>
      <c r="B9110" s="1" t="s">
        <v>2951</v>
      </c>
      <c r="C9110" s="1">
        <v>2009</v>
      </c>
      <c r="D9110" s="2">
        <v>3444034156</v>
      </c>
      <c r="E9110" s="2">
        <v>3386211072</v>
      </c>
      <c r="F9110" s="3">
        <v>6830245228</v>
      </c>
      <c r="G9110" s="1">
        <v>52.850999999999999</v>
      </c>
    </row>
    <row r="9111" spans="1:7" x14ac:dyDescent="0.2">
      <c r="A9111" s="1" t="str">
        <f>C9111&amp;B9111</f>
        <v>2010WHO Regions</v>
      </c>
      <c r="B9111" s="1" t="s">
        <v>2951</v>
      </c>
      <c r="C9111" s="1">
        <v>2010</v>
      </c>
      <c r="D9111" s="1" t="s">
        <v>2956</v>
      </c>
      <c r="E9111" s="2">
        <v>3427494594</v>
      </c>
      <c r="F9111" s="3">
        <v>6914045974</v>
      </c>
      <c r="G9111" s="1">
        <v>53.499000000000002</v>
      </c>
    </row>
    <row r="9112" spans="1:7" x14ac:dyDescent="0.2">
      <c r="A9112" s="1" t="str">
        <f>C9112&amp;B9112</f>
        <v>2011WHO Regions</v>
      </c>
      <c r="B9112" s="1" t="s">
        <v>2951</v>
      </c>
      <c r="C9112" s="1">
        <v>2011</v>
      </c>
      <c r="D9112" s="2">
        <v>3529086878</v>
      </c>
      <c r="E9112" s="2">
        <v>3469085341</v>
      </c>
      <c r="F9112" s="3">
        <v>6998172219</v>
      </c>
      <c r="G9112" s="1">
        <v>54.15</v>
      </c>
    </row>
    <row r="9113" spans="1:7" x14ac:dyDescent="0.2">
      <c r="A9113" s="1" t="str">
        <f>C9113&amp;B9113</f>
        <v>2012WHO Regions</v>
      </c>
      <c r="B9113" s="1" t="s">
        <v>2951</v>
      </c>
      <c r="C9113" s="1">
        <v>2012</v>
      </c>
      <c r="D9113" s="2">
        <v>3571626699</v>
      </c>
      <c r="E9113" s="2">
        <v>3510944771</v>
      </c>
      <c r="F9113" s="3" t="s">
        <v>2957</v>
      </c>
      <c r="G9113" s="1">
        <v>54.802999999999997</v>
      </c>
    </row>
    <row r="9114" spans="1:7" x14ac:dyDescent="0.2">
      <c r="A9114" s="1" t="str">
        <f>C9114&amp;B9114</f>
        <v>2013WHO Regions</v>
      </c>
      <c r="B9114" s="1" t="s">
        <v>2951</v>
      </c>
      <c r="C9114" s="1">
        <v>2013</v>
      </c>
      <c r="D9114" s="1" t="s">
        <v>2958</v>
      </c>
      <c r="E9114" s="2">
        <v>3552949647</v>
      </c>
      <c r="F9114" s="3">
        <v>7167102257</v>
      </c>
      <c r="G9114" s="1">
        <v>55.457000000000001</v>
      </c>
    </row>
    <row r="9115" spans="1:7" x14ac:dyDescent="0.2">
      <c r="A9115" s="1" t="str">
        <f>C9115&amp;B9115</f>
        <v>2014WHO Regions</v>
      </c>
      <c r="B9115" s="1" t="s">
        <v>2951</v>
      </c>
      <c r="C9115" s="1">
        <v>2014</v>
      </c>
      <c r="D9115" s="2">
        <v>3656658748</v>
      </c>
      <c r="E9115" s="2">
        <v>3594942458</v>
      </c>
      <c r="F9115" s="3">
        <v>7251601206</v>
      </c>
      <c r="G9115" s="1">
        <v>56.110999999999997</v>
      </c>
    </row>
    <row r="9116" spans="1:7" x14ac:dyDescent="0.2">
      <c r="A9116" s="1" t="str">
        <f>C9116&amp;B9116</f>
        <v>2015WHO Regions</v>
      </c>
      <c r="B9116" s="1" t="s">
        <v>2951</v>
      </c>
      <c r="C9116" s="1">
        <v>2015</v>
      </c>
      <c r="D9116" s="2">
        <v>3699119616</v>
      </c>
      <c r="E9116" s="2">
        <v>3636791891</v>
      </c>
      <c r="F9116" s="3">
        <v>7335911507</v>
      </c>
      <c r="G9116" s="1">
        <v>56.762999999999998</v>
      </c>
    </row>
    <row r="9117" spans="1:7" x14ac:dyDescent="0.2">
      <c r="A9117" s="1" t="str">
        <f>C9117&amp;B9117</f>
        <v>2016WHO Regions</v>
      </c>
      <c r="B9117" s="1" t="s">
        <v>2951</v>
      </c>
      <c r="C9117" s="1">
        <v>2016</v>
      </c>
      <c r="D9117" s="2">
        <v>3741514818</v>
      </c>
      <c r="E9117" s="2">
        <v>3678442018</v>
      </c>
      <c r="F9117" s="3">
        <v>7419956836</v>
      </c>
      <c r="G9117" s="1">
        <v>57.414000000000001</v>
      </c>
    </row>
    <row r="9118" spans="1:7" x14ac:dyDescent="0.2">
      <c r="A9118" s="1" t="str">
        <f>C9118&amp;B9118</f>
        <v>2017WHO Regions</v>
      </c>
      <c r="B9118" s="1" t="s">
        <v>2951</v>
      </c>
      <c r="C9118" s="1">
        <v>2017</v>
      </c>
      <c r="D9118" s="2">
        <v>3783766874</v>
      </c>
      <c r="E9118" s="2">
        <v>3719859903</v>
      </c>
      <c r="F9118" s="3">
        <v>7503626777</v>
      </c>
      <c r="G9118" s="1">
        <v>58.061</v>
      </c>
    </row>
    <row r="9119" spans="1:7" x14ac:dyDescent="0.2">
      <c r="A9119" s="1" t="str">
        <f>C9119&amp;B9119</f>
        <v>2018WHO Regions</v>
      </c>
      <c r="B9119" s="1" t="s">
        <v>2951</v>
      </c>
      <c r="C9119" s="1">
        <v>2018</v>
      </c>
      <c r="D9119" s="2">
        <v>3825725567</v>
      </c>
      <c r="E9119" s="2">
        <v>3760967164</v>
      </c>
      <c r="F9119" s="3">
        <v>7586692731</v>
      </c>
      <c r="G9119" s="1">
        <v>58.704000000000001</v>
      </c>
    </row>
    <row r="9120" spans="1:7" x14ac:dyDescent="0.2">
      <c r="A9120" s="1" t="str">
        <f>C9120&amp;B9120</f>
        <v>2019WHO Regions</v>
      </c>
      <c r="B9120" s="1" t="s">
        <v>2951</v>
      </c>
      <c r="C9120" s="1">
        <v>2019</v>
      </c>
      <c r="D9120" s="2">
        <v>3867203614</v>
      </c>
      <c r="E9120" s="2">
        <v>3801684612</v>
      </c>
      <c r="F9120" s="3">
        <v>7668888226</v>
      </c>
      <c r="G9120" s="1">
        <v>59.34</v>
      </c>
    </row>
    <row r="9121" spans="1:7" x14ac:dyDescent="0.2">
      <c r="A9121" s="1" t="str">
        <f>C9121&amp;B9121</f>
        <v>2020WHO Regions</v>
      </c>
      <c r="B9121" s="1" t="s">
        <v>2951</v>
      </c>
      <c r="C9121" s="1">
        <v>2020</v>
      </c>
      <c r="D9121" s="2">
        <v>3908059969</v>
      </c>
      <c r="E9121" s="2">
        <v>3841950947</v>
      </c>
      <c r="F9121" s="3">
        <v>7750010916</v>
      </c>
      <c r="G9121" s="1">
        <v>59.966999999999999</v>
      </c>
    </row>
    <row r="9122" spans="1:7" x14ac:dyDescent="0.2">
      <c r="A9122" s="1" t="str">
        <f>C9122&amp;B9122</f>
        <v>2001WHO: African region (AFRO)</v>
      </c>
      <c r="B9122" s="1" t="s">
        <v>2959</v>
      </c>
      <c r="C9122" s="1">
        <v>2001</v>
      </c>
      <c r="D9122" s="2">
        <v>336971202</v>
      </c>
      <c r="E9122" s="2">
        <v>340277373</v>
      </c>
      <c r="F9122" s="3">
        <v>677248575</v>
      </c>
      <c r="G9122" s="1">
        <v>28.687999999999999</v>
      </c>
    </row>
    <row r="9123" spans="1:7" x14ac:dyDescent="0.2">
      <c r="A9123" s="1" t="str">
        <f>C9123&amp;B9123</f>
        <v>2002WHO: African region (AFRO)</v>
      </c>
      <c r="B9123" s="1" t="s">
        <v>2959</v>
      </c>
      <c r="C9123" s="1">
        <v>2002</v>
      </c>
      <c r="D9123" s="2">
        <v>345675492</v>
      </c>
      <c r="E9123" s="2">
        <v>349037232</v>
      </c>
      <c r="F9123" s="3">
        <v>694712724</v>
      </c>
      <c r="G9123" s="1">
        <v>29.428000000000001</v>
      </c>
    </row>
    <row r="9124" spans="1:7" x14ac:dyDescent="0.2">
      <c r="A9124" s="1" t="str">
        <f>C9124&amp;B9124</f>
        <v>2003WHO: African region (AFRO)</v>
      </c>
      <c r="B9124" s="1" t="s">
        <v>2959</v>
      </c>
      <c r="C9124" s="1">
        <v>2003</v>
      </c>
      <c r="D9124" s="2">
        <v>354648531</v>
      </c>
      <c r="E9124" s="2">
        <v>358054512</v>
      </c>
      <c r="F9124" s="3">
        <v>712703043</v>
      </c>
      <c r="G9124" s="1">
        <v>30.19</v>
      </c>
    </row>
    <row r="9125" spans="1:7" x14ac:dyDescent="0.2">
      <c r="A9125" s="1" t="str">
        <f>C9125&amp;B9125</f>
        <v>2004WHO: African region (AFRO)</v>
      </c>
      <c r="B9125" s="1" t="s">
        <v>2959</v>
      </c>
      <c r="C9125" s="1">
        <v>2004</v>
      </c>
      <c r="D9125" s="2">
        <v>363946815</v>
      </c>
      <c r="E9125" s="2">
        <v>367383723</v>
      </c>
      <c r="F9125" s="3">
        <v>731330538</v>
      </c>
      <c r="G9125" s="1">
        <v>30.978999999999999</v>
      </c>
    </row>
    <row r="9126" spans="1:7" x14ac:dyDescent="0.2">
      <c r="A9126" s="1" t="str">
        <f>C9126&amp;B9126</f>
        <v>2005WHO: African region (AFRO)</v>
      </c>
      <c r="B9126" s="1" t="s">
        <v>2959</v>
      </c>
      <c r="C9126" s="1">
        <v>2005</v>
      </c>
      <c r="D9126" s="2">
        <v>373612462</v>
      </c>
      <c r="E9126" s="2">
        <v>377065102</v>
      </c>
      <c r="F9126" s="3">
        <v>750677564</v>
      </c>
      <c r="G9126" s="1">
        <v>31.798999999999999</v>
      </c>
    </row>
    <row r="9127" spans="1:7" x14ac:dyDescent="0.2">
      <c r="A9127" s="1" t="str">
        <f>C9127&amp;B9127</f>
        <v>2006WHO: African region (AFRO)</v>
      </c>
      <c r="B9127" s="1" t="s">
        <v>2959</v>
      </c>
      <c r="C9127" s="1">
        <v>2006</v>
      </c>
      <c r="D9127" s="2">
        <v>383663951</v>
      </c>
      <c r="E9127" s="2">
        <v>387117195</v>
      </c>
      <c r="F9127" s="3">
        <v>770781146</v>
      </c>
      <c r="G9127" s="1">
        <v>32.651000000000003</v>
      </c>
    </row>
    <row r="9128" spans="1:7" x14ac:dyDescent="0.2">
      <c r="A9128" s="1" t="str">
        <f>C9128&amp;B9128</f>
        <v>2007WHO: African region (AFRO)</v>
      </c>
      <c r="B9128" s="1" t="s">
        <v>2959</v>
      </c>
      <c r="C9128" s="1">
        <v>2007</v>
      </c>
      <c r="D9128" s="2">
        <v>394097979</v>
      </c>
      <c r="E9128" s="2">
        <v>397536132</v>
      </c>
      <c r="F9128" s="3">
        <v>791634111</v>
      </c>
      <c r="G9128" s="1">
        <v>33.533999999999999</v>
      </c>
    </row>
    <row r="9129" spans="1:7" x14ac:dyDescent="0.2">
      <c r="A9129" s="1" t="str">
        <f>C9129&amp;B9129</f>
        <v>2008WHO: African region (AFRO)</v>
      </c>
      <c r="B9129" s="1" t="s">
        <v>2959</v>
      </c>
      <c r="C9129" s="1">
        <v>2008</v>
      </c>
      <c r="D9129" s="2">
        <v>404906643</v>
      </c>
      <c r="E9129" s="2">
        <v>408310054</v>
      </c>
      <c r="F9129" s="3">
        <v>813216697</v>
      </c>
      <c r="G9129" s="1">
        <v>34.448</v>
      </c>
    </row>
    <row r="9130" spans="1:7" x14ac:dyDescent="0.2">
      <c r="A9130" s="1" t="str">
        <f>C9130&amp;B9130</f>
        <v>2009WHO: African region (AFRO)</v>
      </c>
      <c r="B9130" s="1" t="s">
        <v>2959</v>
      </c>
      <c r="C9130" s="1">
        <v>2009</v>
      </c>
      <c r="D9130" s="2">
        <v>416071635</v>
      </c>
      <c r="E9130" s="2">
        <v>419416043</v>
      </c>
      <c r="F9130" s="3">
        <v>835487678</v>
      </c>
      <c r="G9130" s="1">
        <v>35.392000000000003</v>
      </c>
    </row>
    <row r="9131" spans="1:7" x14ac:dyDescent="0.2">
      <c r="A9131" s="1" t="str">
        <f>C9131&amp;B9131</f>
        <v>2010WHO: African region (AFRO)</v>
      </c>
      <c r="B9131" s="1" t="s">
        <v>2959</v>
      </c>
      <c r="C9131" s="1">
        <v>2010</v>
      </c>
      <c r="D9131" s="2">
        <v>427577214</v>
      </c>
      <c r="E9131" s="2">
        <v>430835508</v>
      </c>
      <c r="F9131" s="3">
        <v>858412722</v>
      </c>
      <c r="G9131" s="1">
        <v>36.363</v>
      </c>
    </row>
    <row r="9132" spans="1:7" x14ac:dyDescent="0.2">
      <c r="A9132" s="1" t="str">
        <f>C9132&amp;B9132</f>
        <v>2011WHO: African region (AFRO)</v>
      </c>
      <c r="B9132" s="1" t="s">
        <v>2959</v>
      </c>
      <c r="C9132" s="1">
        <v>2011</v>
      </c>
      <c r="D9132" s="2">
        <v>439420116</v>
      </c>
      <c r="E9132" s="2">
        <v>442564315</v>
      </c>
      <c r="F9132" s="3">
        <v>881984431</v>
      </c>
      <c r="G9132" s="1">
        <v>37.360999999999997</v>
      </c>
    </row>
    <row r="9133" spans="1:7" x14ac:dyDescent="0.2">
      <c r="A9133" s="1" t="str">
        <f>C9133&amp;B9133</f>
        <v>2012WHO: African region (AFRO)</v>
      </c>
      <c r="B9133" s="1" t="s">
        <v>2959</v>
      </c>
      <c r="C9133" s="1">
        <v>2012</v>
      </c>
      <c r="D9133" s="2">
        <v>451598754</v>
      </c>
      <c r="E9133" s="2">
        <v>454603669</v>
      </c>
      <c r="F9133" s="3">
        <v>906202423</v>
      </c>
      <c r="G9133" s="1">
        <v>38.387</v>
      </c>
    </row>
    <row r="9134" spans="1:7" x14ac:dyDescent="0.2">
      <c r="A9134" s="1" t="str">
        <f>C9134&amp;B9134</f>
        <v>2013WHO: African region (AFRO)</v>
      </c>
      <c r="B9134" s="1" t="s">
        <v>2959</v>
      </c>
      <c r="C9134" s="1">
        <v>2013</v>
      </c>
      <c r="D9134" s="2">
        <v>464099165</v>
      </c>
      <c r="E9134" s="2">
        <v>466944431</v>
      </c>
      <c r="F9134" s="3">
        <v>931043596</v>
      </c>
      <c r="G9134" s="1">
        <v>39.439</v>
      </c>
    </row>
    <row r="9135" spans="1:7" x14ac:dyDescent="0.2">
      <c r="A9135" s="1" t="str">
        <f>C9135&amp;B9135</f>
        <v>2014WHO: African region (AFRO)</v>
      </c>
      <c r="B9135" s="1" t="s">
        <v>2959</v>
      </c>
      <c r="C9135" s="1">
        <v>2014</v>
      </c>
      <c r="D9135" s="2">
        <v>476903863</v>
      </c>
      <c r="E9135" s="2">
        <v>479576221</v>
      </c>
      <c r="F9135" s="3">
        <v>956480084</v>
      </c>
      <c r="G9135" s="1">
        <v>40.517000000000003</v>
      </c>
    </row>
    <row r="9136" spans="1:7" x14ac:dyDescent="0.2">
      <c r="A9136" s="1" t="str">
        <f>C9136&amp;B9136</f>
        <v>2015WHO: African region (AFRO)</v>
      </c>
      <c r="B9136" s="1" t="s">
        <v>2959</v>
      </c>
      <c r="C9136" s="1">
        <v>2015</v>
      </c>
      <c r="D9136" s="2">
        <v>489996369</v>
      </c>
      <c r="E9136" s="2">
        <v>492488411</v>
      </c>
      <c r="F9136" s="3" t="s">
        <v>2960</v>
      </c>
      <c r="G9136" s="1">
        <v>41.618000000000002</v>
      </c>
    </row>
    <row r="9137" spans="1:7" x14ac:dyDescent="0.2">
      <c r="A9137" s="1" t="str">
        <f>C9137&amp;B9137</f>
        <v>2016WHO: African region (AFRO)</v>
      </c>
      <c r="B9137" s="1" t="s">
        <v>2959</v>
      </c>
      <c r="C9137" s="1">
        <v>2016</v>
      </c>
      <c r="D9137" s="2">
        <v>503371006</v>
      </c>
      <c r="E9137" s="1" t="s">
        <v>2961</v>
      </c>
      <c r="F9137" s="3">
        <v>1009048006</v>
      </c>
      <c r="G9137" s="1">
        <v>42.744</v>
      </c>
    </row>
    <row r="9138" spans="1:7" x14ac:dyDescent="0.2">
      <c r="A9138" s="1" t="str">
        <f>C9138&amp;B9138</f>
        <v>2017WHO: African region (AFRO)</v>
      </c>
      <c r="B9138" s="1" t="s">
        <v>2959</v>
      </c>
      <c r="C9138" s="1">
        <v>2017</v>
      </c>
      <c r="D9138" s="2">
        <v>517017199</v>
      </c>
      <c r="E9138" s="2">
        <v>519132681</v>
      </c>
      <c r="F9138" s="3" t="s">
        <v>2962</v>
      </c>
      <c r="G9138" s="1">
        <v>43.892000000000003</v>
      </c>
    </row>
    <row r="9139" spans="1:7" x14ac:dyDescent="0.2">
      <c r="A9139" s="1" t="str">
        <f>C9139&amp;B9139</f>
        <v>2018WHO: African region (AFRO)</v>
      </c>
      <c r="B9139" s="1" t="s">
        <v>2959</v>
      </c>
      <c r="C9139" s="1">
        <v>2018</v>
      </c>
      <c r="D9139" s="2">
        <v>530907383</v>
      </c>
      <c r="E9139" s="1" t="s">
        <v>2963</v>
      </c>
      <c r="F9139" s="3">
        <v>1063740383</v>
      </c>
      <c r="G9139" s="1">
        <v>45.06</v>
      </c>
    </row>
    <row r="9140" spans="1:7" x14ac:dyDescent="0.2">
      <c r="A9140" s="1" t="str">
        <f>C9140&amp;B9140</f>
        <v>2019WHO: African region (AFRO)</v>
      </c>
      <c r="B9140" s="1" t="s">
        <v>2959</v>
      </c>
      <c r="C9140" s="1">
        <v>2019</v>
      </c>
      <c r="D9140" s="2">
        <v>545008354</v>
      </c>
      <c r="E9140" s="2">
        <v>546750502</v>
      </c>
      <c r="F9140" s="3">
        <v>1091758856</v>
      </c>
      <c r="G9140" s="1">
        <v>46.247</v>
      </c>
    </row>
    <row r="9141" spans="1:7" x14ac:dyDescent="0.2">
      <c r="A9141" s="1" t="str">
        <f>C9141&amp;B9141</f>
        <v>2020WHO: African region (AFRO)</v>
      </c>
      <c r="B9141" s="1" t="s">
        <v>2959</v>
      </c>
      <c r="C9141" s="1">
        <v>2020</v>
      </c>
      <c r="D9141" s="2">
        <v>559295949</v>
      </c>
      <c r="E9141" s="2">
        <v>560865286</v>
      </c>
      <c r="F9141" s="3">
        <v>1120161235</v>
      </c>
      <c r="G9141" s="1">
        <v>47.45</v>
      </c>
    </row>
    <row r="9142" spans="1:7" x14ac:dyDescent="0.2">
      <c r="A9142" s="1" t="str">
        <f>C9142&amp;B9142</f>
        <v>2001WHO: Americas (AMRO)</v>
      </c>
      <c r="B9142" s="1" t="s">
        <v>2964</v>
      </c>
      <c r="C9142" s="1">
        <v>2001</v>
      </c>
      <c r="D9142" s="2">
        <v>414388927</v>
      </c>
      <c r="E9142" s="2">
        <v>425139747</v>
      </c>
      <c r="F9142" s="3">
        <v>839528674</v>
      </c>
      <c r="G9142" s="1">
        <v>21.936</v>
      </c>
    </row>
    <row r="9143" spans="1:7" x14ac:dyDescent="0.2">
      <c r="A9143" s="1" t="str">
        <f>C9143&amp;B9143</f>
        <v>2002WHO: Americas (AMRO)</v>
      </c>
      <c r="B9143" s="1" t="s">
        <v>2964</v>
      </c>
      <c r="C9143" s="1">
        <v>2002</v>
      </c>
      <c r="D9143" s="1" t="s">
        <v>2164</v>
      </c>
      <c r="E9143" s="2">
        <v>430331293</v>
      </c>
      <c r="F9143" s="3">
        <v>849720493</v>
      </c>
      <c r="G9143" s="1">
        <v>22.202000000000002</v>
      </c>
    </row>
    <row r="9144" spans="1:7" x14ac:dyDescent="0.2">
      <c r="A9144" s="1" t="str">
        <f>C9144&amp;B9144</f>
        <v>2003WHO: Americas (AMRO)</v>
      </c>
      <c r="B9144" s="1" t="s">
        <v>2964</v>
      </c>
      <c r="C9144" s="1">
        <v>2003</v>
      </c>
      <c r="D9144" s="2">
        <v>424264107</v>
      </c>
      <c r="E9144" s="2">
        <v>435403832</v>
      </c>
      <c r="F9144" s="3">
        <v>859667939</v>
      </c>
      <c r="G9144" s="1">
        <v>22.462</v>
      </c>
    </row>
    <row r="9145" spans="1:7" x14ac:dyDescent="0.2">
      <c r="A9145" s="1" t="str">
        <f>C9145&amp;B9145</f>
        <v>2004WHO: Americas (AMRO)</v>
      </c>
      <c r="B9145" s="1" t="s">
        <v>2964</v>
      </c>
      <c r="C9145" s="1">
        <v>2004</v>
      </c>
      <c r="D9145" s="2">
        <v>429104978</v>
      </c>
      <c r="E9145" s="2">
        <v>440439781</v>
      </c>
      <c r="F9145" s="3">
        <v>869544759</v>
      </c>
      <c r="G9145" s="1">
        <v>22.72</v>
      </c>
    </row>
    <row r="9146" spans="1:7" x14ac:dyDescent="0.2">
      <c r="A9146" s="1" t="str">
        <f>C9146&amp;B9146</f>
        <v>2005WHO: Americas (AMRO)</v>
      </c>
      <c r="B9146" s="1" t="s">
        <v>2964</v>
      </c>
      <c r="C9146" s="1">
        <v>2005</v>
      </c>
      <c r="D9146" s="2">
        <v>433976768</v>
      </c>
      <c r="E9146" s="2">
        <v>445497694</v>
      </c>
      <c r="F9146" s="3">
        <v>879474462</v>
      </c>
      <c r="G9146" s="1">
        <v>22.98</v>
      </c>
    </row>
    <row r="9147" spans="1:7" x14ac:dyDescent="0.2">
      <c r="A9147" s="1" t="str">
        <f>C9147&amp;B9147</f>
        <v>2006WHO: Americas (AMRO)</v>
      </c>
      <c r="B9147" s="1" t="s">
        <v>2964</v>
      </c>
      <c r="C9147" s="1">
        <v>2006</v>
      </c>
      <c r="D9147" s="2">
        <v>438895999</v>
      </c>
      <c r="E9147" s="2">
        <v>450592843</v>
      </c>
      <c r="F9147" s="3">
        <v>889488842</v>
      </c>
      <c r="G9147" s="1">
        <v>23.242000000000001</v>
      </c>
    </row>
    <row r="9148" spans="1:7" x14ac:dyDescent="0.2">
      <c r="A9148" s="1" t="str">
        <f>C9148&amp;B9148</f>
        <v>2007WHO: Americas (AMRO)</v>
      </c>
      <c r="B9148" s="1" t="s">
        <v>2964</v>
      </c>
      <c r="C9148" s="1">
        <v>2007</v>
      </c>
      <c r="D9148" s="2">
        <v>443837355</v>
      </c>
      <c r="E9148" s="2">
        <v>455702377</v>
      </c>
      <c r="F9148" s="3">
        <v>899539732</v>
      </c>
      <c r="G9148" s="1">
        <v>23.504000000000001</v>
      </c>
    </row>
    <row r="9149" spans="1:7" x14ac:dyDescent="0.2">
      <c r="A9149" s="1" t="str">
        <f>C9149&amp;B9149</f>
        <v>2008WHO: Americas (AMRO)</v>
      </c>
      <c r="B9149" s="1" t="s">
        <v>2964</v>
      </c>
      <c r="C9149" s="1">
        <v>2008</v>
      </c>
      <c r="D9149" s="2">
        <v>448774313</v>
      </c>
      <c r="E9149" s="2">
        <v>460801731</v>
      </c>
      <c r="F9149" s="3">
        <v>909576044</v>
      </c>
      <c r="G9149" s="1">
        <v>23.765999999999998</v>
      </c>
    </row>
    <row r="9150" spans="1:7" x14ac:dyDescent="0.2">
      <c r="A9150" s="1" t="str">
        <f>C9150&amp;B9150</f>
        <v>2009WHO: Americas (AMRO)</v>
      </c>
      <c r="B9150" s="1" t="s">
        <v>2964</v>
      </c>
      <c r="C9150" s="1">
        <v>2009</v>
      </c>
      <c r="D9150" s="2">
        <v>453664725</v>
      </c>
      <c r="E9150" s="2">
        <v>465852009</v>
      </c>
      <c r="F9150" s="3">
        <v>919516734</v>
      </c>
      <c r="G9150" s="1">
        <v>24.026</v>
      </c>
    </row>
    <row r="9151" spans="1:7" x14ac:dyDescent="0.2">
      <c r="A9151" s="1" t="str">
        <f>C9151&amp;B9151</f>
        <v>2010WHO: Americas (AMRO)</v>
      </c>
      <c r="B9151" s="1" t="s">
        <v>2964</v>
      </c>
      <c r="C9151" s="1">
        <v>2010</v>
      </c>
      <c r="D9151" s="2">
        <v>458476603</v>
      </c>
      <c r="E9151" s="2">
        <v>470823979</v>
      </c>
      <c r="F9151" s="3">
        <v>929300582</v>
      </c>
      <c r="G9151" s="1">
        <v>24.282</v>
      </c>
    </row>
    <row r="9152" spans="1:7" x14ac:dyDescent="0.2">
      <c r="A9152" s="1" t="str">
        <f>C9152&amp;B9152</f>
        <v>2011WHO: Americas (AMRO)</v>
      </c>
      <c r="B9152" s="1" t="s">
        <v>2964</v>
      </c>
      <c r="C9152" s="1">
        <v>2011</v>
      </c>
      <c r="D9152" s="2">
        <v>463204775</v>
      </c>
      <c r="E9152" s="2">
        <v>475712405</v>
      </c>
      <c r="F9152" s="3" t="s">
        <v>2165</v>
      </c>
      <c r="G9152" s="1">
        <v>24.533000000000001</v>
      </c>
    </row>
    <row r="9153" spans="1:7" x14ac:dyDescent="0.2">
      <c r="A9153" s="1" t="str">
        <f>C9153&amp;B9153</f>
        <v>2012WHO: Americas (AMRO)</v>
      </c>
      <c r="B9153" s="1" t="s">
        <v>2964</v>
      </c>
      <c r="C9153" s="1">
        <v>2012</v>
      </c>
      <c r="D9153" s="2">
        <v>467856395</v>
      </c>
      <c r="E9153" s="2">
        <v>480524261</v>
      </c>
      <c r="F9153" s="3">
        <v>948380656</v>
      </c>
      <c r="G9153" s="1">
        <v>24.78</v>
      </c>
    </row>
    <row r="9154" spans="1:7" x14ac:dyDescent="0.2">
      <c r="A9154" s="1" t="str">
        <f>C9154&amp;B9154</f>
        <v>2013WHO: Americas (AMRO)</v>
      </c>
      <c r="B9154" s="1" t="s">
        <v>2964</v>
      </c>
      <c r="C9154" s="1">
        <v>2013</v>
      </c>
      <c r="D9154" s="2">
        <v>472426089</v>
      </c>
      <c r="E9154" s="2">
        <v>485257049</v>
      </c>
      <c r="F9154" s="3">
        <v>957683138</v>
      </c>
      <c r="G9154" s="1">
        <v>25.023</v>
      </c>
    </row>
    <row r="9155" spans="1:7" x14ac:dyDescent="0.2">
      <c r="A9155" s="1" t="str">
        <f>C9155&amp;B9155</f>
        <v>2014WHO: Americas (AMRO)</v>
      </c>
      <c r="B9155" s="1" t="s">
        <v>2964</v>
      </c>
      <c r="C9155" s="1">
        <v>2014</v>
      </c>
      <c r="D9155" s="2">
        <v>476909993</v>
      </c>
      <c r="E9155" s="2">
        <v>489910405</v>
      </c>
      <c r="F9155" s="3">
        <v>966820398</v>
      </c>
      <c r="G9155" s="1">
        <v>25.262</v>
      </c>
    </row>
    <row r="9156" spans="1:7" x14ac:dyDescent="0.2">
      <c r="A9156" s="1" t="str">
        <f>C9156&amp;B9156</f>
        <v>2015WHO: Americas (AMRO)</v>
      </c>
      <c r="B9156" s="1" t="s">
        <v>2964</v>
      </c>
      <c r="C9156" s="1">
        <v>2015</v>
      </c>
      <c r="D9156" s="2">
        <v>481305592</v>
      </c>
      <c r="E9156" s="2">
        <v>494484084</v>
      </c>
      <c r="F9156" s="3">
        <v>975789676</v>
      </c>
      <c r="G9156" s="1">
        <v>25.497</v>
      </c>
    </row>
    <row r="9157" spans="1:7" x14ac:dyDescent="0.2">
      <c r="A9157" s="1" t="str">
        <f>C9157&amp;B9157</f>
        <v>2016WHO: Americas (AMRO)</v>
      </c>
      <c r="B9157" s="1" t="s">
        <v>2964</v>
      </c>
      <c r="C9157" s="1">
        <v>2016</v>
      </c>
      <c r="D9157" s="2">
        <v>485608118</v>
      </c>
      <c r="E9157" s="2">
        <v>498974666</v>
      </c>
      <c r="F9157" s="3">
        <v>984582784</v>
      </c>
      <c r="G9157" s="1">
        <v>25.725999999999999</v>
      </c>
    </row>
    <row r="9158" spans="1:7" x14ac:dyDescent="0.2">
      <c r="A9158" s="1" t="str">
        <f>C9158&amp;B9158</f>
        <v>2017WHO: Americas (AMRO)</v>
      </c>
      <c r="B9158" s="1" t="s">
        <v>2964</v>
      </c>
      <c r="C9158" s="1">
        <v>2017</v>
      </c>
      <c r="D9158" s="2">
        <v>489817017</v>
      </c>
      <c r="E9158" s="2">
        <v>503380466</v>
      </c>
      <c r="F9158" s="3">
        <v>993197483</v>
      </c>
      <c r="G9158" s="1">
        <v>25.951000000000001</v>
      </c>
    </row>
    <row r="9159" spans="1:7" x14ac:dyDescent="0.2">
      <c r="A9159" s="1" t="str">
        <f>C9159&amp;B9159</f>
        <v>2018WHO: Americas (AMRO)</v>
      </c>
      <c r="B9159" s="1" t="s">
        <v>2964</v>
      </c>
      <c r="C9159" s="1">
        <v>2018</v>
      </c>
      <c r="D9159" s="2">
        <v>493940465</v>
      </c>
      <c r="E9159" s="2">
        <v>507706406</v>
      </c>
      <c r="F9159" s="3">
        <v>1001646871</v>
      </c>
      <c r="G9159" s="1">
        <v>26.172000000000001</v>
      </c>
    </row>
    <row r="9160" spans="1:7" x14ac:dyDescent="0.2">
      <c r="A9160" s="1" t="str">
        <f>C9160&amp;B9160</f>
        <v>2019WHO: Americas (AMRO)</v>
      </c>
      <c r="B9160" s="1" t="s">
        <v>2964</v>
      </c>
      <c r="C9160" s="1">
        <v>2019</v>
      </c>
      <c r="D9160" s="2">
        <v>497990278</v>
      </c>
      <c r="E9160" s="2">
        <v>511959852</v>
      </c>
      <c r="F9160" s="3" t="s">
        <v>2166</v>
      </c>
      <c r="G9160" s="1">
        <v>26.388999999999999</v>
      </c>
    </row>
    <row r="9161" spans="1:7" x14ac:dyDescent="0.2">
      <c r="A9161" s="1" t="str">
        <f>C9161&amp;B9161</f>
        <v>2020WHO: Americas (AMRO)</v>
      </c>
      <c r="B9161" s="1" t="s">
        <v>2964</v>
      </c>
      <c r="C9161" s="1">
        <v>2020</v>
      </c>
      <c r="D9161" s="2">
        <v>501975231</v>
      </c>
      <c r="E9161" s="2">
        <v>516145896</v>
      </c>
      <c r="F9161" s="3">
        <v>1018121127</v>
      </c>
      <c r="G9161" s="1">
        <v>26.603000000000002</v>
      </c>
    </row>
    <row r="9162" spans="1:7" x14ac:dyDescent="0.2">
      <c r="A9162" s="1" t="str">
        <f>C9162&amp;B9162</f>
        <v>2001WHO: Eastern Mediterranean Region (EMRO)</v>
      </c>
      <c r="B9162" s="1" t="s">
        <v>2965</v>
      </c>
      <c r="C9162" s="1">
        <v>2001</v>
      </c>
      <c r="D9162" s="2">
        <v>248327299</v>
      </c>
      <c r="E9162" s="2">
        <v>236431768</v>
      </c>
      <c r="F9162" s="3">
        <v>484759067</v>
      </c>
      <c r="G9162" s="1">
        <v>38.344000000000001</v>
      </c>
    </row>
    <row r="9163" spans="1:7" x14ac:dyDescent="0.2">
      <c r="A9163" s="1" t="str">
        <f>C9163&amp;B9163</f>
        <v>2002WHO: Eastern Mediterranean Region (EMRO)</v>
      </c>
      <c r="B9163" s="1" t="s">
        <v>2965</v>
      </c>
      <c r="C9163" s="1">
        <v>2002</v>
      </c>
      <c r="D9163" s="2">
        <v>254132212</v>
      </c>
      <c r="E9163" s="1" t="s">
        <v>2966</v>
      </c>
      <c r="F9163" s="3">
        <v>495822412</v>
      </c>
      <c r="G9163" s="1">
        <v>39.219000000000001</v>
      </c>
    </row>
    <row r="9164" spans="1:7" x14ac:dyDescent="0.2">
      <c r="A9164" s="1" t="str">
        <f>C9164&amp;B9164</f>
        <v>2003WHO: Eastern Mediterranean Region (EMRO)</v>
      </c>
      <c r="B9164" s="1" t="s">
        <v>2965</v>
      </c>
      <c r="C9164" s="1">
        <v>2003</v>
      </c>
      <c r="D9164" s="2">
        <v>260128895</v>
      </c>
      <c r="E9164" s="2">
        <v>247022672</v>
      </c>
      <c r="F9164" s="3">
        <v>507151567</v>
      </c>
      <c r="G9164" s="1">
        <v>40.115000000000002</v>
      </c>
    </row>
    <row r="9165" spans="1:7" x14ac:dyDescent="0.2">
      <c r="A9165" s="1" t="str">
        <f>C9165&amp;B9165</f>
        <v>2004WHO: Eastern Mediterranean Region (EMRO)</v>
      </c>
      <c r="B9165" s="1" t="s">
        <v>2965</v>
      </c>
      <c r="C9165" s="1">
        <v>2004</v>
      </c>
      <c r="D9165" s="2">
        <v>266283706</v>
      </c>
      <c r="E9165" s="2">
        <v>252456551</v>
      </c>
      <c r="F9165" s="3">
        <v>518740257</v>
      </c>
      <c r="G9165" s="1">
        <v>41.031999999999996</v>
      </c>
    </row>
    <row r="9166" spans="1:7" x14ac:dyDescent="0.2">
      <c r="A9166" s="1" t="str">
        <f>C9166&amp;B9166</f>
        <v>2005WHO: Eastern Mediterranean Region (EMRO)</v>
      </c>
      <c r="B9166" s="1" t="s">
        <v>2965</v>
      </c>
      <c r="C9166" s="1">
        <v>2005</v>
      </c>
      <c r="D9166" s="2">
        <v>272569021</v>
      </c>
      <c r="E9166" s="2">
        <v>258011442</v>
      </c>
      <c r="F9166" s="3">
        <v>530580463</v>
      </c>
      <c r="G9166" s="1">
        <v>41.968000000000004</v>
      </c>
    </row>
    <row r="9167" spans="1:7" x14ac:dyDescent="0.2">
      <c r="A9167" s="1" t="str">
        <f>C9167&amp;B9167</f>
        <v>2006WHO: Eastern Mediterranean Region (EMRO)</v>
      </c>
      <c r="B9167" s="1" t="s">
        <v>2965</v>
      </c>
      <c r="C9167" s="1">
        <v>2006</v>
      </c>
      <c r="D9167" s="2">
        <v>278983371</v>
      </c>
      <c r="E9167" s="2">
        <v>263694157</v>
      </c>
      <c r="F9167" s="3">
        <v>542677528</v>
      </c>
      <c r="G9167" s="1">
        <v>42.924999999999997</v>
      </c>
    </row>
    <row r="9168" spans="1:7" x14ac:dyDescent="0.2">
      <c r="A9168" s="1" t="str">
        <f>C9168&amp;B9168</f>
        <v>2007WHO: Eastern Mediterranean Region (EMRO)</v>
      </c>
      <c r="B9168" s="1" t="s">
        <v>2965</v>
      </c>
      <c r="C9168" s="1">
        <v>2007</v>
      </c>
      <c r="D9168" s="2">
        <v>285529679</v>
      </c>
      <c r="E9168" s="2">
        <v>269500589</v>
      </c>
      <c r="F9168" s="3">
        <v>555030268</v>
      </c>
      <c r="G9168" s="1">
        <v>43.902000000000001</v>
      </c>
    </row>
    <row r="9169" spans="1:7" x14ac:dyDescent="0.2">
      <c r="A9169" s="1" t="str">
        <f>C9169&amp;B9169</f>
        <v>2008WHO: Eastern Mediterranean Region (EMRO)</v>
      </c>
      <c r="B9169" s="1" t="s">
        <v>2965</v>
      </c>
      <c r="C9169" s="1">
        <v>2008</v>
      </c>
      <c r="D9169" s="2">
        <v>292187365</v>
      </c>
      <c r="E9169" s="2">
        <v>275424399</v>
      </c>
      <c r="F9169" s="3">
        <v>567611764</v>
      </c>
      <c r="G9169" s="1">
        <v>44.896999999999998</v>
      </c>
    </row>
    <row r="9170" spans="1:7" x14ac:dyDescent="0.2">
      <c r="A9170" s="1" t="str">
        <f>C9170&amp;B9170</f>
        <v>2009WHO: Eastern Mediterranean Region (EMRO)</v>
      </c>
      <c r="B9170" s="1" t="s">
        <v>2965</v>
      </c>
      <c r="C9170" s="1">
        <v>2009</v>
      </c>
      <c r="D9170" s="2">
        <v>298930898</v>
      </c>
      <c r="E9170" s="1" t="s">
        <v>2967</v>
      </c>
      <c r="F9170" s="3">
        <v>580384788</v>
      </c>
      <c r="G9170" s="1">
        <v>45.908000000000001</v>
      </c>
    </row>
    <row r="9171" spans="1:7" x14ac:dyDescent="0.2">
      <c r="A9171" s="1" t="str">
        <f t="shared" ref="A9171:A9218" si="141">C9171&amp;B9171</f>
        <v>2010WHO: Eastern Mediterranean Region (EMRO)</v>
      </c>
      <c r="B9171" s="1" t="s">
        <v>2965</v>
      </c>
      <c r="C9171" s="1">
        <v>2010</v>
      </c>
      <c r="D9171" s="2">
        <v>305738126</v>
      </c>
      <c r="E9171" s="2">
        <v>287577136</v>
      </c>
      <c r="F9171" s="3">
        <v>593315262</v>
      </c>
      <c r="G9171" s="1">
        <v>46.930999999999997</v>
      </c>
    </row>
    <row r="9172" spans="1:7" x14ac:dyDescent="0.2">
      <c r="A9172" s="1" t="str">
        <f t="shared" si="141"/>
        <v>2011WHO: Eastern Mediterranean Region (EMRO)</v>
      </c>
      <c r="B9172" s="1" t="s">
        <v>2965</v>
      </c>
      <c r="C9172" s="1">
        <v>2011</v>
      </c>
      <c r="D9172" s="2">
        <v>312600719</v>
      </c>
      <c r="E9172" s="2">
        <v>293799017</v>
      </c>
      <c r="F9172" s="3">
        <v>606399736</v>
      </c>
      <c r="G9172" s="1">
        <v>47.965000000000003</v>
      </c>
    </row>
    <row r="9173" spans="1:7" x14ac:dyDescent="0.2">
      <c r="A9173" s="1" t="str">
        <f t="shared" si="141"/>
        <v>2012WHO: Eastern Mediterranean Region (EMRO)</v>
      </c>
      <c r="B9173" s="1" t="s">
        <v>2965</v>
      </c>
      <c r="C9173" s="1">
        <v>2012</v>
      </c>
      <c r="D9173" s="2">
        <v>319510731</v>
      </c>
      <c r="E9173" s="2">
        <v>300113978</v>
      </c>
      <c r="F9173" s="3">
        <v>619624709</v>
      </c>
      <c r="G9173" s="1">
        <v>49.012</v>
      </c>
    </row>
    <row r="9174" spans="1:7" x14ac:dyDescent="0.2">
      <c r="A9174" s="1" t="str">
        <f t="shared" si="141"/>
        <v>2013WHO: Eastern Mediterranean Region (EMRO)</v>
      </c>
      <c r="B9174" s="1" t="s">
        <v>2965</v>
      </c>
      <c r="C9174" s="1">
        <v>2013</v>
      </c>
      <c r="D9174" s="2">
        <v>326447073</v>
      </c>
      <c r="E9174" s="2">
        <v>306485907</v>
      </c>
      <c r="F9174" s="3" t="s">
        <v>2968</v>
      </c>
      <c r="G9174" s="1">
        <v>50.064</v>
      </c>
    </row>
    <row r="9175" spans="1:7" x14ac:dyDescent="0.2">
      <c r="A9175" s="1" t="str">
        <f t="shared" si="141"/>
        <v>2014WHO: Eastern Mediterranean Region (EMRO)</v>
      </c>
      <c r="B9175" s="1" t="s">
        <v>2965</v>
      </c>
      <c r="C9175" s="1">
        <v>2014</v>
      </c>
      <c r="D9175" s="2">
        <v>333386232</v>
      </c>
      <c r="E9175" s="2">
        <v>312867818</v>
      </c>
      <c r="F9175" s="3" t="s">
        <v>2969</v>
      </c>
      <c r="G9175" s="1">
        <v>51.118000000000002</v>
      </c>
    </row>
    <row r="9176" spans="1:7" x14ac:dyDescent="0.2">
      <c r="A9176" s="1" t="str">
        <f t="shared" si="141"/>
        <v>2015WHO: Eastern Mediterranean Region (EMRO)</v>
      </c>
      <c r="B9176" s="1" t="s">
        <v>2965</v>
      </c>
      <c r="C9176" s="1">
        <v>2015</v>
      </c>
      <c r="D9176" s="2">
        <v>340311265</v>
      </c>
      <c r="E9176" s="2">
        <v>319227949</v>
      </c>
      <c r="F9176" s="3">
        <v>659539214</v>
      </c>
      <c r="G9176" s="1">
        <v>52.168999999999997</v>
      </c>
    </row>
    <row r="9177" spans="1:7" x14ac:dyDescent="0.2">
      <c r="A9177" s="1" t="str">
        <f t="shared" si="141"/>
        <v>2016WHO: Eastern Mediterranean Region (EMRO)</v>
      </c>
      <c r="B9177" s="1" t="s">
        <v>2965</v>
      </c>
      <c r="C9177" s="1">
        <v>2016</v>
      </c>
      <c r="D9177" s="2">
        <v>347203502</v>
      </c>
      <c r="E9177" s="1" t="s">
        <v>2970</v>
      </c>
      <c r="F9177" s="3">
        <v>672743652</v>
      </c>
      <c r="G9177" s="1">
        <v>53.213000000000001</v>
      </c>
    </row>
    <row r="9178" spans="1:7" x14ac:dyDescent="0.2">
      <c r="A9178" s="1" t="str">
        <f t="shared" si="141"/>
        <v>2017WHO: Eastern Mediterranean Region (EMRO)</v>
      </c>
      <c r="B9178" s="1" t="s">
        <v>2965</v>
      </c>
      <c r="C9178" s="1">
        <v>2017</v>
      </c>
      <c r="D9178" s="2">
        <v>354062789</v>
      </c>
      <c r="E9178" s="2">
        <v>331815794</v>
      </c>
      <c r="F9178" s="3">
        <v>685878583</v>
      </c>
      <c r="G9178" s="1">
        <v>54.252000000000002</v>
      </c>
    </row>
    <row r="9179" spans="1:7" x14ac:dyDescent="0.2">
      <c r="A9179" s="1" t="str">
        <f t="shared" si="141"/>
        <v>2018WHO: Eastern Mediterranean Region (EMRO)</v>
      </c>
      <c r="B9179" s="1" t="s">
        <v>2965</v>
      </c>
      <c r="C9179" s="1">
        <v>2018</v>
      </c>
      <c r="D9179" s="2">
        <v>360913061</v>
      </c>
      <c r="E9179" s="2">
        <v>338106206</v>
      </c>
      <c r="F9179" s="3">
        <v>699019267</v>
      </c>
      <c r="G9179" s="1">
        <v>55.292000000000002</v>
      </c>
    </row>
    <row r="9180" spans="1:7" x14ac:dyDescent="0.2">
      <c r="A9180" s="1" t="str">
        <f t="shared" si="141"/>
        <v>2019WHO: Eastern Mediterranean Region (EMRO)</v>
      </c>
      <c r="B9180" s="1" t="s">
        <v>2965</v>
      </c>
      <c r="C9180" s="1">
        <v>2019</v>
      </c>
      <c r="D9180" s="2">
        <v>367790826</v>
      </c>
      <c r="E9180" s="2">
        <v>344485465</v>
      </c>
      <c r="F9180" s="3">
        <v>712276291</v>
      </c>
      <c r="G9180" s="1">
        <v>56.34</v>
      </c>
    </row>
    <row r="9181" spans="1:7" x14ac:dyDescent="0.2">
      <c r="A9181" s="1" t="str">
        <f t="shared" si="141"/>
        <v>2020WHO: Eastern Mediterranean Region (EMRO)</v>
      </c>
      <c r="B9181" s="1" t="s">
        <v>2965</v>
      </c>
      <c r="C9181" s="1">
        <v>2020</v>
      </c>
      <c r="D9181" s="2">
        <v>374718786</v>
      </c>
      <c r="E9181" s="1" t="s">
        <v>2971</v>
      </c>
      <c r="F9181" s="3">
        <v>725720786</v>
      </c>
      <c r="G9181" s="1">
        <v>57.404000000000003</v>
      </c>
    </row>
    <row r="9182" spans="1:7" x14ac:dyDescent="0.2">
      <c r="A9182" s="1" t="str">
        <f t="shared" si="141"/>
        <v>2001WHO: European Region (EURO)</v>
      </c>
      <c r="B9182" s="1" t="s">
        <v>2972</v>
      </c>
      <c r="C9182" s="1">
        <v>2001</v>
      </c>
      <c r="D9182" s="2">
        <v>419448068</v>
      </c>
      <c r="E9182" s="2">
        <v>448606481</v>
      </c>
      <c r="F9182" s="3">
        <v>868054549</v>
      </c>
      <c r="G9182" s="1">
        <v>32.101999999999997</v>
      </c>
    </row>
    <row r="9183" spans="1:7" x14ac:dyDescent="0.2">
      <c r="A9183" s="1" t="str">
        <f t="shared" si="141"/>
        <v>2002WHO: European Region (EURO)</v>
      </c>
      <c r="B9183" s="1" t="s">
        <v>2972</v>
      </c>
      <c r="C9183" s="1">
        <v>2002</v>
      </c>
      <c r="D9183" s="2">
        <v>420545416</v>
      </c>
      <c r="E9183" s="2">
        <v>449721637</v>
      </c>
      <c r="F9183" s="3">
        <v>870267053</v>
      </c>
      <c r="G9183" s="1">
        <v>32.183999999999997</v>
      </c>
    </row>
    <row r="9184" spans="1:7" x14ac:dyDescent="0.2">
      <c r="A9184" s="1" t="str">
        <f t="shared" si="141"/>
        <v>2003WHO: European Region (EURO)</v>
      </c>
      <c r="B9184" s="1" t="s">
        <v>2972</v>
      </c>
      <c r="C9184" s="1">
        <v>2003</v>
      </c>
      <c r="D9184" s="2">
        <v>421816974</v>
      </c>
      <c r="E9184" s="2">
        <v>451012995</v>
      </c>
      <c r="F9184" s="3">
        <v>872829969</v>
      </c>
      <c r="G9184" s="1">
        <v>32.279000000000003</v>
      </c>
    </row>
    <row r="9185" spans="1:7" x14ac:dyDescent="0.2">
      <c r="A9185" s="1" t="str">
        <f t="shared" si="141"/>
        <v>2004WHO: European Region (EURO)</v>
      </c>
      <c r="B9185" s="1" t="s">
        <v>2972</v>
      </c>
      <c r="C9185" s="1">
        <v>2004</v>
      </c>
      <c r="D9185" s="2">
        <v>423198946</v>
      </c>
      <c r="E9185" s="2">
        <v>452430614</v>
      </c>
      <c r="F9185" s="3" t="s">
        <v>2973</v>
      </c>
      <c r="G9185" s="1">
        <v>32.381999999999998</v>
      </c>
    </row>
    <row r="9186" spans="1:7" x14ac:dyDescent="0.2">
      <c r="A9186" s="1" t="str">
        <f t="shared" si="141"/>
        <v>2005WHO: European Region (EURO)</v>
      </c>
      <c r="B9186" s="1" t="s">
        <v>2972</v>
      </c>
      <c r="C9186" s="1">
        <v>2005</v>
      </c>
      <c r="D9186" s="2">
        <v>424644418</v>
      </c>
      <c r="E9186" s="2">
        <v>453935543</v>
      </c>
      <c r="F9186" s="3">
        <v>878579961</v>
      </c>
      <c r="G9186" s="1">
        <v>32.491</v>
      </c>
    </row>
    <row r="9187" spans="1:7" x14ac:dyDescent="0.2">
      <c r="A9187" s="1" t="str">
        <f t="shared" si="141"/>
        <v>2006WHO: European Region (EURO)</v>
      </c>
      <c r="B9187" s="1" t="s">
        <v>2972</v>
      </c>
      <c r="C9187" s="1">
        <v>2006</v>
      </c>
      <c r="D9187" s="1" t="s">
        <v>2974</v>
      </c>
      <c r="E9187" s="2">
        <v>455523735</v>
      </c>
      <c r="F9187" s="3">
        <v>881669135</v>
      </c>
      <c r="G9187" s="1">
        <v>32.606000000000002</v>
      </c>
    </row>
    <row r="9188" spans="1:7" x14ac:dyDescent="0.2">
      <c r="A9188" s="1" t="str">
        <f t="shared" si="141"/>
        <v>2007WHO: European Region (EURO)</v>
      </c>
      <c r="B9188" s="1" t="s">
        <v>2972</v>
      </c>
      <c r="C9188" s="1">
        <v>2007</v>
      </c>
      <c r="D9188" s="2">
        <v>427719919</v>
      </c>
      <c r="E9188" s="2">
        <v>457204668</v>
      </c>
      <c r="F9188" s="3">
        <v>884924587</v>
      </c>
      <c r="G9188" s="1">
        <v>32.725999999999999</v>
      </c>
    </row>
    <row r="9189" spans="1:7" x14ac:dyDescent="0.2">
      <c r="A9189" s="1" t="str">
        <f t="shared" si="141"/>
        <v>2008WHO: European Region (EURO)</v>
      </c>
      <c r="B9189" s="1" t="s">
        <v>2972</v>
      </c>
      <c r="C9189" s="1">
        <v>2008</v>
      </c>
      <c r="D9189" s="1" t="s">
        <v>2975</v>
      </c>
      <c r="E9189" s="2">
        <v>458966183</v>
      </c>
      <c r="F9189" s="3">
        <v>888341783</v>
      </c>
      <c r="G9189" s="1">
        <v>32.851999999999997</v>
      </c>
    </row>
    <row r="9190" spans="1:7" x14ac:dyDescent="0.2">
      <c r="A9190" s="1" t="str">
        <f t="shared" si="141"/>
        <v>2009WHO: European Region (EURO)</v>
      </c>
      <c r="B9190" s="1" t="s">
        <v>2972</v>
      </c>
      <c r="C9190" s="1">
        <v>2009</v>
      </c>
      <c r="D9190" s="2">
        <v>431125647</v>
      </c>
      <c r="E9190" s="2">
        <v>460794687</v>
      </c>
      <c r="F9190" s="3">
        <v>891920334</v>
      </c>
      <c r="G9190" s="1">
        <v>32.984999999999999</v>
      </c>
    </row>
    <row r="9191" spans="1:7" x14ac:dyDescent="0.2">
      <c r="A9191" s="1" t="str">
        <f t="shared" si="141"/>
        <v>2010WHO: European Region (EURO)</v>
      </c>
      <c r="B9191" s="1" t="s">
        <v>2972</v>
      </c>
      <c r="C9191" s="1">
        <v>2010</v>
      </c>
      <c r="D9191" s="2">
        <v>432975113</v>
      </c>
      <c r="E9191" s="2">
        <v>462675161</v>
      </c>
      <c r="F9191" s="3">
        <v>895650274</v>
      </c>
      <c r="G9191" s="1">
        <v>33.122999999999998</v>
      </c>
    </row>
    <row r="9192" spans="1:7" x14ac:dyDescent="0.2">
      <c r="A9192" s="1" t="str">
        <f t="shared" si="141"/>
        <v>2011WHO: European Region (EURO)</v>
      </c>
      <c r="B9192" s="1" t="s">
        <v>2972</v>
      </c>
      <c r="C9192" s="1">
        <v>2011</v>
      </c>
      <c r="D9192" s="2">
        <v>434911506</v>
      </c>
      <c r="E9192" s="2">
        <v>464590948</v>
      </c>
      <c r="F9192" s="3">
        <v>899502454</v>
      </c>
      <c r="G9192" s="1">
        <v>33.265000000000001</v>
      </c>
    </row>
    <row r="9193" spans="1:7" x14ac:dyDescent="0.2">
      <c r="A9193" s="1" t="str">
        <f t="shared" si="141"/>
        <v>2012WHO: European Region (EURO)</v>
      </c>
      <c r="B9193" s="1" t="s">
        <v>2972</v>
      </c>
      <c r="C9193" s="1">
        <v>2012</v>
      </c>
      <c r="D9193" s="2">
        <v>436913751</v>
      </c>
      <c r="E9193" s="2">
        <v>466525256</v>
      </c>
      <c r="F9193" s="3">
        <v>903439007</v>
      </c>
      <c r="G9193" s="1">
        <v>33.411000000000001</v>
      </c>
    </row>
    <row r="9194" spans="1:7" x14ac:dyDescent="0.2">
      <c r="A9194" s="1" t="str">
        <f t="shared" si="141"/>
        <v>2013WHO: European Region (EURO)</v>
      </c>
      <c r="B9194" s="1" t="s">
        <v>2972</v>
      </c>
      <c r="C9194" s="1">
        <v>2013</v>
      </c>
      <c r="D9194" s="2">
        <v>438965957</v>
      </c>
      <c r="E9194" s="2">
        <v>468461706</v>
      </c>
      <c r="F9194" s="3">
        <v>907427663</v>
      </c>
      <c r="G9194" s="1">
        <v>33.558</v>
      </c>
    </row>
    <row r="9195" spans="1:7" x14ac:dyDescent="0.2">
      <c r="A9195" s="1" t="str">
        <f t="shared" si="141"/>
        <v>2014WHO: European Region (EURO)</v>
      </c>
      <c r="B9195" s="1" t="s">
        <v>2972</v>
      </c>
      <c r="C9195" s="1">
        <v>2014</v>
      </c>
      <c r="D9195" s="2">
        <v>441049303</v>
      </c>
      <c r="E9195" s="2">
        <v>470383477</v>
      </c>
      <c r="F9195" s="3" t="s">
        <v>2976</v>
      </c>
      <c r="G9195" s="1">
        <v>33.706000000000003</v>
      </c>
    </row>
    <row r="9196" spans="1:7" x14ac:dyDescent="0.2">
      <c r="A9196" s="1" t="str">
        <f t="shared" si="141"/>
        <v>2015WHO: European Region (EURO)</v>
      </c>
      <c r="B9196" s="1" t="s">
        <v>2972</v>
      </c>
      <c r="C9196" s="1">
        <v>2015</v>
      </c>
      <c r="D9196" s="2">
        <v>443140734</v>
      </c>
      <c r="E9196" s="2">
        <v>472270943</v>
      </c>
      <c r="F9196" s="3">
        <v>915411677</v>
      </c>
      <c r="G9196" s="1">
        <v>33.853000000000002</v>
      </c>
    </row>
    <row r="9197" spans="1:7" x14ac:dyDescent="0.2">
      <c r="A9197" s="1" t="str">
        <f t="shared" si="141"/>
        <v>2016WHO: European Region (EURO)</v>
      </c>
      <c r="B9197" s="1" t="s">
        <v>2972</v>
      </c>
      <c r="C9197" s="1">
        <v>2016</v>
      </c>
      <c r="D9197" s="2">
        <v>445242515</v>
      </c>
      <c r="E9197" s="2">
        <v>474123314</v>
      </c>
      <c r="F9197" s="3">
        <v>919365829</v>
      </c>
      <c r="G9197" s="1">
        <v>34</v>
      </c>
    </row>
    <row r="9198" spans="1:7" x14ac:dyDescent="0.2">
      <c r="A9198" s="1" t="str">
        <f t="shared" si="141"/>
        <v>2017WHO: European Region (EURO)</v>
      </c>
      <c r="B9198" s="1" t="s">
        <v>2972</v>
      </c>
      <c r="C9198" s="1">
        <v>2017</v>
      </c>
      <c r="D9198" s="1" t="s">
        <v>2977</v>
      </c>
      <c r="E9198" s="2">
        <v>475919393</v>
      </c>
      <c r="F9198" s="3">
        <v>923248103</v>
      </c>
      <c r="G9198" s="1">
        <v>34.143000000000001</v>
      </c>
    </row>
    <row r="9199" spans="1:7" x14ac:dyDescent="0.2">
      <c r="A9199" s="1" t="str">
        <f t="shared" si="141"/>
        <v>2018WHO: European Region (EURO)</v>
      </c>
      <c r="B9199" s="1" t="s">
        <v>2972</v>
      </c>
      <c r="C9199" s="1">
        <v>2018</v>
      </c>
      <c r="D9199" s="2">
        <v>449314889</v>
      </c>
      <c r="E9199" s="2">
        <v>477595743</v>
      </c>
      <c r="F9199" s="3">
        <v>926910632</v>
      </c>
      <c r="G9199" s="1">
        <v>34.279000000000003</v>
      </c>
    </row>
    <row r="9200" spans="1:7" x14ac:dyDescent="0.2">
      <c r="A9200" s="1" t="str">
        <f t="shared" si="141"/>
        <v>2019WHO: European Region (EURO)</v>
      </c>
      <c r="B9200" s="1" t="s">
        <v>2972</v>
      </c>
      <c r="C9200" s="1">
        <v>2019</v>
      </c>
      <c r="D9200" s="2">
        <v>451093616</v>
      </c>
      <c r="E9200" s="2">
        <v>479073002</v>
      </c>
      <c r="F9200" s="3">
        <v>930166618</v>
      </c>
      <c r="G9200" s="1">
        <v>34.399000000000001</v>
      </c>
    </row>
    <row r="9201" spans="1:7" x14ac:dyDescent="0.2">
      <c r="A9201" s="1" t="str">
        <f t="shared" si="141"/>
        <v>2020WHO: European Region (EURO)</v>
      </c>
      <c r="B9201" s="1" t="s">
        <v>2972</v>
      </c>
      <c r="C9201" s="1">
        <v>2020</v>
      </c>
      <c r="D9201" s="2">
        <v>452590798</v>
      </c>
      <c r="E9201" s="2">
        <v>480297333</v>
      </c>
      <c r="F9201" s="3">
        <v>932888131</v>
      </c>
      <c r="G9201" s="1">
        <v>34.5</v>
      </c>
    </row>
    <row r="9202" spans="1:7" x14ac:dyDescent="0.2">
      <c r="A9202" s="1" t="str">
        <f t="shared" si="141"/>
        <v>2001WHO: South-East Asia region (SEARO)</v>
      </c>
      <c r="B9202" s="1" t="s">
        <v>2978</v>
      </c>
      <c r="C9202" s="1">
        <v>2001</v>
      </c>
      <c r="D9202" s="1" t="s">
        <v>2979</v>
      </c>
      <c r="E9202" s="2">
        <v>777319059</v>
      </c>
      <c r="F9202" s="3">
        <v>1598463519</v>
      </c>
      <c r="G9202" s="1">
        <v>247.48400000000001</v>
      </c>
    </row>
    <row r="9203" spans="1:7" x14ac:dyDescent="0.2">
      <c r="A9203" s="1" t="str">
        <f t="shared" si="141"/>
        <v>2002WHO: South-East Asia region (SEARO)</v>
      </c>
      <c r="B9203" s="1" t="s">
        <v>2978</v>
      </c>
      <c r="C9203" s="1">
        <v>2002</v>
      </c>
      <c r="D9203" s="2">
        <v>834286097</v>
      </c>
      <c r="E9203" s="2">
        <v>789598676</v>
      </c>
      <c r="F9203" s="3">
        <v>1623884773</v>
      </c>
      <c r="G9203" s="1">
        <v>251.41900000000001</v>
      </c>
    </row>
    <row r="9204" spans="1:7" x14ac:dyDescent="0.2">
      <c r="A9204" s="1" t="str">
        <f t="shared" si="141"/>
        <v>2003WHO: South-East Asia region (SEARO)</v>
      </c>
      <c r="B9204" s="1" t="s">
        <v>2978</v>
      </c>
      <c r="C9204" s="1">
        <v>2003</v>
      </c>
      <c r="D9204" s="2">
        <v>847304904</v>
      </c>
      <c r="E9204" s="2">
        <v>801743068</v>
      </c>
      <c r="F9204" s="3">
        <v>1649047972</v>
      </c>
      <c r="G9204" s="1">
        <v>255.315</v>
      </c>
    </row>
    <row r="9205" spans="1:7" x14ac:dyDescent="0.2">
      <c r="A9205" s="1" t="str">
        <f t="shared" si="141"/>
        <v>2004WHO: South-East Asia region (SEARO)</v>
      </c>
      <c r="B9205" s="1" t="s">
        <v>2978</v>
      </c>
      <c r="C9205" s="1">
        <v>2004</v>
      </c>
      <c r="D9205" s="2">
        <v>860160308</v>
      </c>
      <c r="E9205" s="2">
        <v>813756238</v>
      </c>
      <c r="F9205" s="3">
        <v>1673916546</v>
      </c>
      <c r="G9205" s="1">
        <v>259.166</v>
      </c>
    </row>
    <row r="9206" spans="1:7" x14ac:dyDescent="0.2">
      <c r="A9206" s="1" t="str">
        <f t="shared" si="141"/>
        <v>2005WHO: South-East Asia region (SEARO)</v>
      </c>
      <c r="B9206" s="1" t="s">
        <v>2978</v>
      </c>
      <c r="C9206" s="1">
        <v>2005</v>
      </c>
      <c r="D9206" s="2">
        <v>872818327</v>
      </c>
      <c r="E9206" s="2">
        <v>825639823</v>
      </c>
      <c r="F9206" s="3" t="s">
        <v>2980</v>
      </c>
      <c r="G9206" s="1">
        <v>262.96499999999997</v>
      </c>
    </row>
    <row r="9207" spans="1:7" x14ac:dyDescent="0.2">
      <c r="A9207" s="1" t="str">
        <f t="shared" si="141"/>
        <v>2006WHO: South-East Asia region (SEARO)</v>
      </c>
      <c r="B9207" s="1" t="s">
        <v>2978</v>
      </c>
      <c r="C9207" s="1">
        <v>2006</v>
      </c>
      <c r="D9207" s="2">
        <v>885271582</v>
      </c>
      <c r="E9207" s="2">
        <v>837386574</v>
      </c>
      <c r="F9207" s="3">
        <v>1722658156</v>
      </c>
      <c r="G9207" s="1">
        <v>266.71199999999999</v>
      </c>
    </row>
    <row r="9208" spans="1:7" x14ac:dyDescent="0.2">
      <c r="A9208" s="1" t="str">
        <f t="shared" si="141"/>
        <v>2007WHO: South-East Asia region (SEARO)</v>
      </c>
      <c r="B9208" s="1" t="s">
        <v>2978</v>
      </c>
      <c r="C9208" s="1">
        <v>2007</v>
      </c>
      <c r="D9208" s="1" t="s">
        <v>2981</v>
      </c>
      <c r="E9208" s="2">
        <v>848985877</v>
      </c>
      <c r="F9208" s="3">
        <v>1746497027</v>
      </c>
      <c r="G9208" s="1">
        <v>270.40300000000002</v>
      </c>
    </row>
    <row r="9209" spans="1:7" x14ac:dyDescent="0.2">
      <c r="A9209" s="1" t="str">
        <f t="shared" si="141"/>
        <v>2008WHO: South-East Asia region (SEARO)</v>
      </c>
      <c r="B9209" s="1" t="s">
        <v>2978</v>
      </c>
      <c r="C9209" s="1">
        <v>2008</v>
      </c>
      <c r="D9209" s="2">
        <v>909502495</v>
      </c>
      <c r="E9209" s="2">
        <v>860433003</v>
      </c>
      <c r="F9209" s="3">
        <v>1769935498</v>
      </c>
      <c r="G9209" s="1">
        <v>274.03199999999998</v>
      </c>
    </row>
    <row r="9210" spans="1:7" x14ac:dyDescent="0.2">
      <c r="A9210" s="1" t="str">
        <f t="shared" si="141"/>
        <v>2009WHO: South-East Asia region (SEARO)</v>
      </c>
      <c r="B9210" s="1" t="s">
        <v>2978</v>
      </c>
      <c r="C9210" s="1">
        <v>2009</v>
      </c>
      <c r="D9210" s="2">
        <v>921206107</v>
      </c>
      <c r="E9210" s="2">
        <v>871724044</v>
      </c>
      <c r="F9210" s="3">
        <v>1792930151</v>
      </c>
      <c r="G9210" s="1">
        <v>277.59199999999998</v>
      </c>
    </row>
    <row r="9211" spans="1:7" x14ac:dyDescent="0.2">
      <c r="A9211" s="1" t="str">
        <f t="shared" si="141"/>
        <v>2010WHO: South-East Asia region (SEARO)</v>
      </c>
      <c r="B9211" s="1" t="s">
        <v>2978</v>
      </c>
      <c r="C9211" s="1">
        <v>2010</v>
      </c>
      <c r="D9211" s="2">
        <v>932599232</v>
      </c>
      <c r="E9211" s="2">
        <v>882855983</v>
      </c>
      <c r="F9211" s="3">
        <v>1815455215</v>
      </c>
      <c r="G9211" s="1">
        <v>281.08</v>
      </c>
    </row>
    <row r="9212" spans="1:7" x14ac:dyDescent="0.2">
      <c r="A9212" s="1" t="str">
        <f t="shared" si="141"/>
        <v>2011WHO: South-East Asia region (SEARO)</v>
      </c>
      <c r="B9212" s="1" t="s">
        <v>2978</v>
      </c>
      <c r="C9212" s="1">
        <v>2011</v>
      </c>
      <c r="D9212" s="2">
        <v>943660571</v>
      </c>
      <c r="E9212" s="2">
        <v>893825533</v>
      </c>
      <c r="F9212" s="3">
        <v>1837486104</v>
      </c>
      <c r="G9212" s="1">
        <v>284.49</v>
      </c>
    </row>
    <row r="9213" spans="1:7" x14ac:dyDescent="0.2">
      <c r="A9213" s="1" t="str">
        <f t="shared" si="141"/>
        <v>2012WHO: South-East Asia region (SEARO)</v>
      </c>
      <c r="B9213" s="1" t="s">
        <v>2978</v>
      </c>
      <c r="C9213" s="1">
        <v>2012</v>
      </c>
      <c r="D9213" s="2">
        <v>954410042</v>
      </c>
      <c r="E9213" s="2">
        <v>904631532</v>
      </c>
      <c r="F9213" s="3">
        <v>1859041574</v>
      </c>
      <c r="G9213" s="1">
        <v>287.82799999999997</v>
      </c>
    </row>
    <row r="9214" spans="1:7" x14ac:dyDescent="0.2">
      <c r="A9214" s="1" t="str">
        <f t="shared" si="141"/>
        <v>2013WHO: South-East Asia region (SEARO)</v>
      </c>
      <c r="B9214" s="1" t="s">
        <v>2978</v>
      </c>
      <c r="C9214" s="1">
        <v>2013</v>
      </c>
      <c r="D9214" s="2">
        <v>964917898</v>
      </c>
      <c r="E9214" s="2">
        <v>915276394</v>
      </c>
      <c r="F9214" s="3">
        <v>1880194292</v>
      </c>
      <c r="G9214" s="1">
        <v>291.10300000000001</v>
      </c>
    </row>
    <row r="9215" spans="1:7" x14ac:dyDescent="0.2">
      <c r="A9215" s="1" t="str">
        <f t="shared" si="141"/>
        <v>2014WHO: South-East Asia region (SEARO)</v>
      </c>
      <c r="B9215" s="1" t="s">
        <v>2978</v>
      </c>
      <c r="C9215" s="1">
        <v>2014</v>
      </c>
      <c r="D9215" s="2">
        <v>975282107</v>
      </c>
      <c r="E9215" s="2">
        <v>925764377</v>
      </c>
      <c r="F9215" s="3">
        <v>1901046484</v>
      </c>
      <c r="G9215" s="1">
        <v>294.33100000000002</v>
      </c>
    </row>
    <row r="9216" spans="1:7" x14ac:dyDescent="0.2">
      <c r="A9216" s="1" t="str">
        <f t="shared" si="141"/>
        <v>2015WHO: South-East Asia region (SEARO)</v>
      </c>
      <c r="B9216" s="1" t="s">
        <v>2978</v>
      </c>
      <c r="C9216" s="1">
        <v>2015</v>
      </c>
      <c r="D9216" s="2">
        <v>985574375</v>
      </c>
      <c r="E9216" s="2">
        <v>936098786</v>
      </c>
      <c r="F9216" s="3">
        <v>1921673161</v>
      </c>
      <c r="G9216" s="1">
        <v>297.52499999999998</v>
      </c>
    </row>
    <row r="9217" spans="1:7" x14ac:dyDescent="0.2">
      <c r="A9217" s="1" t="str">
        <f t="shared" si="141"/>
        <v>2016WHO: South-East Asia region (SEARO)</v>
      </c>
      <c r="B9217" s="1" t="s">
        <v>2978</v>
      </c>
      <c r="C9217" s="1">
        <v>2016</v>
      </c>
      <c r="D9217" s="2">
        <v>995813314</v>
      </c>
      <c r="E9217" s="2">
        <v>946277757</v>
      </c>
      <c r="F9217" s="3">
        <v>1942091071</v>
      </c>
      <c r="G9217" s="1">
        <v>300.68599999999998</v>
      </c>
    </row>
    <row r="9218" spans="1:7" x14ac:dyDescent="0.2">
      <c r="A9218" s="1" t="str">
        <f t="shared" si="141"/>
        <v>2017WHO: South-East Asia region (SEARO)</v>
      </c>
      <c r="B9218" s="1" t="s">
        <v>2978</v>
      </c>
      <c r="C9218" s="1">
        <v>2017</v>
      </c>
      <c r="D9218" s="2">
        <v>1005981127</v>
      </c>
      <c r="E9218" s="2">
        <v>956300127</v>
      </c>
      <c r="F9218" s="3">
        <v>1962281254</v>
      </c>
      <c r="G9218" s="1">
        <v>303.81200000000001</v>
      </c>
    </row>
    <row r="9219" spans="1:7" x14ac:dyDescent="0.2">
      <c r="A9219" s="1" t="str">
        <f t="shared" ref="A9219:A9282" si="142">C9219&amp;B9219</f>
        <v>2018WHO: South-East Asia region (SEARO)</v>
      </c>
      <c r="B9219" s="1" t="s">
        <v>2978</v>
      </c>
      <c r="C9219" s="1">
        <v>2018</v>
      </c>
      <c r="D9219" s="2">
        <v>1016067734</v>
      </c>
      <c r="E9219" s="2">
        <v>966170736</v>
      </c>
      <c r="F9219" s="3" t="s">
        <v>2982</v>
      </c>
      <c r="G9219" s="1">
        <v>306.90199999999999</v>
      </c>
    </row>
    <row r="9220" spans="1:7" x14ac:dyDescent="0.2">
      <c r="A9220" s="1" t="str">
        <f t="shared" si="142"/>
        <v>2019WHO: South-East Asia region (SEARO)</v>
      </c>
      <c r="B9220" s="1" t="s">
        <v>2978</v>
      </c>
      <c r="C9220" s="1">
        <v>2019</v>
      </c>
      <c r="D9220" s="2">
        <v>1026050375</v>
      </c>
      <c r="E9220" s="2">
        <v>975895902</v>
      </c>
      <c r="F9220" s="3">
        <v>2001946277</v>
      </c>
      <c r="G9220" s="1">
        <v>309.95299999999997</v>
      </c>
    </row>
    <row r="9221" spans="1:7" x14ac:dyDescent="0.2">
      <c r="A9221" s="1" t="str">
        <f t="shared" si="142"/>
        <v>2020WHO: South-East Asia region (SEARO)</v>
      </c>
      <c r="B9221" s="1" t="s">
        <v>2978</v>
      </c>
      <c r="C9221" s="1">
        <v>2020</v>
      </c>
      <c r="D9221" s="2">
        <v>1035907611</v>
      </c>
      <c r="E9221" s="2">
        <v>985479019</v>
      </c>
      <c r="F9221" s="3" t="s">
        <v>2983</v>
      </c>
      <c r="G9221" s="1">
        <v>312.96300000000002</v>
      </c>
    </row>
    <row r="9222" spans="1:7" x14ac:dyDescent="0.2">
      <c r="A9222" s="1" t="str">
        <f t="shared" si="142"/>
        <v>2001WHO: Western Pacific region (WPRO)</v>
      </c>
      <c r="B9222" s="1" t="s">
        <v>2984</v>
      </c>
      <c r="C9222" s="1">
        <v>2001</v>
      </c>
      <c r="D9222" s="2">
        <v>873218938</v>
      </c>
      <c r="E9222" s="2">
        <v>841188692</v>
      </c>
      <c r="F9222" s="3" t="s">
        <v>2985</v>
      </c>
      <c r="G9222" s="1">
        <v>80.804000000000002</v>
      </c>
    </row>
    <row r="9223" spans="1:7" x14ac:dyDescent="0.2">
      <c r="A9223" s="1" t="str">
        <f t="shared" si="142"/>
        <v>2002WHO: Western Pacific region (WPRO)</v>
      </c>
      <c r="B9223" s="1" t="s">
        <v>2984</v>
      </c>
      <c r="C9223" s="1">
        <v>2002</v>
      </c>
      <c r="D9223" s="2">
        <v>879625772</v>
      </c>
      <c r="E9223" s="2">
        <v>847241927</v>
      </c>
      <c r="F9223" s="3">
        <v>1726867699</v>
      </c>
      <c r="G9223" s="1">
        <v>81.391999999999996</v>
      </c>
    </row>
    <row r="9224" spans="1:7" x14ac:dyDescent="0.2">
      <c r="A9224" s="1" t="str">
        <f t="shared" si="142"/>
        <v>2003WHO: Western Pacific region (WPRO)</v>
      </c>
      <c r="B9224" s="1" t="s">
        <v>2984</v>
      </c>
      <c r="C9224" s="1">
        <v>2003</v>
      </c>
      <c r="D9224" s="2">
        <v>885880748</v>
      </c>
      <c r="E9224" s="2">
        <v>853096413</v>
      </c>
      <c r="F9224" s="3">
        <v>1738977161</v>
      </c>
      <c r="G9224" s="1">
        <v>81.962000000000003</v>
      </c>
    </row>
    <row r="9225" spans="1:7" x14ac:dyDescent="0.2">
      <c r="A9225" s="1" t="str">
        <f t="shared" si="142"/>
        <v>2004WHO: Western Pacific region (WPRO)</v>
      </c>
      <c r="B9225" s="1" t="s">
        <v>2984</v>
      </c>
      <c r="C9225" s="1">
        <v>2004</v>
      </c>
      <c r="D9225" s="2">
        <v>892066136</v>
      </c>
      <c r="E9225" s="2">
        <v>858827344</v>
      </c>
      <c r="F9225" s="3" t="s">
        <v>2986</v>
      </c>
      <c r="G9225" s="1">
        <v>82.524000000000001</v>
      </c>
    </row>
    <row r="9226" spans="1:7" x14ac:dyDescent="0.2">
      <c r="A9226" s="1" t="str">
        <f t="shared" si="142"/>
        <v>2005WHO: Western Pacific region (WPRO)</v>
      </c>
      <c r="B9226" s="1" t="s">
        <v>2984</v>
      </c>
      <c r="C9226" s="1">
        <v>2005</v>
      </c>
      <c r="D9226" s="2">
        <v>898243293</v>
      </c>
      <c r="E9226" s="2">
        <v>864496395</v>
      </c>
      <c r="F9226" s="3">
        <v>1762739688</v>
      </c>
      <c r="G9226" s="1">
        <v>83.081999999999994</v>
      </c>
    </row>
    <row r="9227" spans="1:7" x14ac:dyDescent="0.2">
      <c r="A9227" s="1" t="str">
        <f t="shared" si="142"/>
        <v>2006WHO: Western Pacific region (WPRO)</v>
      </c>
      <c r="B9227" s="1" t="s">
        <v>2984</v>
      </c>
      <c r="C9227" s="1">
        <v>2006</v>
      </c>
      <c r="D9227" s="2">
        <v>904436293</v>
      </c>
      <c r="E9227" s="1" t="s">
        <v>2987</v>
      </c>
      <c r="F9227" s="3">
        <v>1774555953</v>
      </c>
      <c r="G9227" s="1">
        <v>83.638999999999996</v>
      </c>
    </row>
    <row r="9228" spans="1:7" x14ac:dyDescent="0.2">
      <c r="A9228" s="1" t="str">
        <f t="shared" si="142"/>
        <v>2007WHO: Western Pacific region (WPRO)</v>
      </c>
      <c r="B9228" s="1" t="s">
        <v>2984</v>
      </c>
      <c r="C9228" s="1">
        <v>2007</v>
      </c>
      <c r="D9228" s="1" t="s">
        <v>2988</v>
      </c>
      <c r="E9228" s="2">
        <v>875707865</v>
      </c>
      <c r="F9228" s="3">
        <v>1786347685</v>
      </c>
      <c r="G9228" s="1">
        <v>84.194999999999993</v>
      </c>
    </row>
    <row r="9229" spans="1:7" x14ac:dyDescent="0.2">
      <c r="A9229" s="1" t="str">
        <f t="shared" si="142"/>
        <v>2008WHO: Western Pacific region (WPRO)</v>
      </c>
      <c r="B9229" s="1" t="s">
        <v>2984</v>
      </c>
      <c r="C9229" s="1">
        <v>2008</v>
      </c>
      <c r="D9229" s="2">
        <v>916846398</v>
      </c>
      <c r="E9229" s="2">
        <v>881307714</v>
      </c>
      <c r="F9229" s="3">
        <v>1798154112</v>
      </c>
      <c r="G9229" s="1">
        <v>84.751000000000005</v>
      </c>
    </row>
    <row r="9230" spans="1:7" x14ac:dyDescent="0.2">
      <c r="A9230" s="1" t="str">
        <f t="shared" si="142"/>
        <v>2009WHO: Western Pacific region (WPRO)</v>
      </c>
      <c r="B9230" s="1" t="s">
        <v>2984</v>
      </c>
      <c r="C9230" s="1">
        <v>2009</v>
      </c>
      <c r="D9230" s="2">
        <v>923035144</v>
      </c>
      <c r="E9230" s="2">
        <v>886970399</v>
      </c>
      <c r="F9230" s="3">
        <v>1810005543</v>
      </c>
      <c r="G9230" s="1">
        <v>85.31</v>
      </c>
    </row>
    <row r="9231" spans="1:7" x14ac:dyDescent="0.2">
      <c r="A9231" s="1" t="str">
        <f t="shared" si="142"/>
        <v>2010WHO: Western Pacific region (WPRO)</v>
      </c>
      <c r="B9231" s="1" t="s">
        <v>2984</v>
      </c>
      <c r="C9231" s="1">
        <v>2010</v>
      </c>
      <c r="D9231" s="2">
        <v>929185092</v>
      </c>
      <c r="E9231" s="2">
        <v>892726827</v>
      </c>
      <c r="F9231" s="3">
        <v>1821911919</v>
      </c>
      <c r="G9231" s="1">
        <v>85.870999999999995</v>
      </c>
    </row>
    <row r="9232" spans="1:7" x14ac:dyDescent="0.2">
      <c r="A9232" s="1" t="str">
        <f t="shared" si="142"/>
        <v>2011WHO: Western Pacific region (WPRO)</v>
      </c>
      <c r="B9232" s="1" t="s">
        <v>2984</v>
      </c>
      <c r="C9232" s="1">
        <v>2011</v>
      </c>
      <c r="D9232" s="2">
        <v>935289191</v>
      </c>
      <c r="E9232" s="2">
        <v>898593123</v>
      </c>
      <c r="F9232" s="3">
        <v>1833882314</v>
      </c>
      <c r="G9232" s="1">
        <v>86.435000000000002</v>
      </c>
    </row>
    <row r="9233" spans="1:7" x14ac:dyDescent="0.2">
      <c r="A9233" s="1" t="str">
        <f t="shared" si="142"/>
        <v>2012WHO: Western Pacific region (WPRO)</v>
      </c>
      <c r="B9233" s="1" t="s">
        <v>2984</v>
      </c>
      <c r="C9233" s="1">
        <v>2012</v>
      </c>
      <c r="D9233" s="2">
        <v>941337026</v>
      </c>
      <c r="E9233" s="2">
        <v>904546075</v>
      </c>
      <c r="F9233" s="3">
        <v>1845883101</v>
      </c>
      <c r="G9233" s="1">
        <v>87.001000000000005</v>
      </c>
    </row>
    <row r="9234" spans="1:7" x14ac:dyDescent="0.2">
      <c r="A9234" s="1" t="str">
        <f t="shared" si="142"/>
        <v>2013WHO: Western Pacific region (WPRO)</v>
      </c>
      <c r="B9234" s="1" t="s">
        <v>2984</v>
      </c>
      <c r="C9234" s="1">
        <v>2013</v>
      </c>
      <c r="D9234" s="2">
        <v>947296428</v>
      </c>
      <c r="E9234" s="1" t="s">
        <v>2989</v>
      </c>
      <c r="F9234" s="3">
        <v>1857820588</v>
      </c>
      <c r="G9234" s="1">
        <v>87.563999999999993</v>
      </c>
    </row>
    <row r="9235" spans="1:7" x14ac:dyDescent="0.2">
      <c r="A9235" s="1" t="str">
        <f t="shared" si="142"/>
        <v>2014WHO: Western Pacific region (WPRO)</v>
      </c>
      <c r="B9235" s="1" t="s">
        <v>2984</v>
      </c>
      <c r="C9235" s="1">
        <v>2014</v>
      </c>
      <c r="D9235" s="1" t="s">
        <v>2990</v>
      </c>
      <c r="E9235" s="1" t="s">
        <v>2991</v>
      </c>
      <c r="F9235" s="3" t="s">
        <v>2992</v>
      </c>
      <c r="G9235" s="1">
        <v>88.117000000000004</v>
      </c>
    </row>
    <row r="9236" spans="1:7" x14ac:dyDescent="0.2">
      <c r="A9236" s="1" t="str">
        <f t="shared" si="142"/>
        <v>2015WHO: Western Pacific region (WPRO)</v>
      </c>
      <c r="B9236" s="1" t="s">
        <v>2984</v>
      </c>
      <c r="C9236" s="1">
        <v>2015</v>
      </c>
      <c r="D9236" s="2">
        <v>958791281</v>
      </c>
      <c r="E9236" s="2">
        <v>922221718</v>
      </c>
      <c r="F9236" s="3">
        <v>1881012999</v>
      </c>
      <c r="G9236" s="1">
        <v>88.656999999999996</v>
      </c>
    </row>
    <row r="9237" spans="1:7" x14ac:dyDescent="0.2">
      <c r="A9237" s="1" t="str">
        <f t="shared" si="142"/>
        <v>2016WHO: Western Pacific region (WPRO)</v>
      </c>
      <c r="B9237" s="1" t="s">
        <v>2984</v>
      </c>
      <c r="C9237" s="1">
        <v>2016</v>
      </c>
      <c r="D9237" s="2">
        <v>964276363</v>
      </c>
      <c r="E9237" s="2">
        <v>927849131</v>
      </c>
      <c r="F9237" s="3">
        <v>1892125494</v>
      </c>
      <c r="G9237" s="1">
        <v>89.180999999999997</v>
      </c>
    </row>
    <row r="9238" spans="1:7" x14ac:dyDescent="0.2">
      <c r="A9238" s="1" t="str">
        <f t="shared" si="142"/>
        <v>2017WHO: Western Pacific region (WPRO)</v>
      </c>
      <c r="B9238" s="1" t="s">
        <v>2984</v>
      </c>
      <c r="C9238" s="1">
        <v>2017</v>
      </c>
      <c r="D9238" s="2">
        <v>969560032</v>
      </c>
      <c r="E9238" s="2">
        <v>933311442</v>
      </c>
      <c r="F9238" s="3">
        <v>1902871474</v>
      </c>
      <c r="G9238" s="1">
        <v>89.686999999999998</v>
      </c>
    </row>
    <row r="9239" spans="1:7" x14ac:dyDescent="0.2">
      <c r="A9239" s="1" t="str">
        <f t="shared" si="142"/>
        <v>2018WHO: Western Pacific region (WPRO)</v>
      </c>
      <c r="B9239" s="1" t="s">
        <v>2984</v>
      </c>
      <c r="C9239" s="1">
        <v>2018</v>
      </c>
      <c r="D9239" s="2">
        <v>974582035</v>
      </c>
      <c r="E9239" s="2">
        <v>938555073</v>
      </c>
      <c r="F9239" s="3">
        <v>1913137108</v>
      </c>
      <c r="G9239" s="1">
        <v>90.171000000000006</v>
      </c>
    </row>
    <row r="9240" spans="1:7" x14ac:dyDescent="0.2">
      <c r="A9240" s="1" t="str">
        <f t="shared" si="142"/>
        <v>2019WHO: Western Pacific region (WPRO)</v>
      </c>
      <c r="B9240" s="1" t="s">
        <v>2984</v>
      </c>
      <c r="C9240" s="1">
        <v>2019</v>
      </c>
      <c r="D9240" s="2">
        <v>979270165</v>
      </c>
      <c r="E9240" s="2">
        <v>943519889</v>
      </c>
      <c r="F9240" s="3">
        <v>1922790054</v>
      </c>
      <c r="G9240" s="1">
        <v>90.626000000000005</v>
      </c>
    </row>
    <row r="9241" spans="1:7" x14ac:dyDescent="0.2">
      <c r="A9241" s="1" t="str">
        <f t="shared" si="142"/>
        <v>2020WHO: Western Pacific region (WPRO)</v>
      </c>
      <c r="B9241" s="1" t="s">
        <v>2984</v>
      </c>
      <c r="C9241" s="1">
        <v>2020</v>
      </c>
      <c r="D9241" s="2">
        <v>983571594</v>
      </c>
      <c r="E9241" s="2">
        <v>948161413</v>
      </c>
      <c r="F9241" s="3">
        <v>1931733007</v>
      </c>
      <c r="G9241" s="1">
        <v>91.046999999999997</v>
      </c>
    </row>
    <row r="9242" spans="1:7" x14ac:dyDescent="0.2">
      <c r="A9242" s="1" t="str">
        <f t="shared" si="142"/>
        <v>2001Wallis and Futuna Islands</v>
      </c>
      <c r="B9242" s="1" t="s">
        <v>2993</v>
      </c>
      <c r="C9242" s="1">
        <v>2001</v>
      </c>
      <c r="D9242" s="1" t="s">
        <v>263</v>
      </c>
      <c r="E9242" s="1" t="s">
        <v>263</v>
      </c>
      <c r="F9242" s="3">
        <v>14835</v>
      </c>
      <c r="G9242" s="1">
        <v>105.964</v>
      </c>
    </row>
    <row r="9243" spans="1:7" x14ac:dyDescent="0.2">
      <c r="A9243" s="1" t="str">
        <f t="shared" si="142"/>
        <v>2002Wallis and Futuna Islands</v>
      </c>
      <c r="B9243" s="1" t="s">
        <v>2993</v>
      </c>
      <c r="C9243" s="1">
        <v>2002</v>
      </c>
      <c r="D9243" s="1" t="s">
        <v>263</v>
      </c>
      <c r="E9243" s="1" t="s">
        <v>263</v>
      </c>
      <c r="F9243" s="3">
        <v>14991</v>
      </c>
      <c r="G9243" s="1">
        <v>107.07899999999999</v>
      </c>
    </row>
    <row r="9244" spans="1:7" x14ac:dyDescent="0.2">
      <c r="A9244" s="1" t="str">
        <f t="shared" si="142"/>
        <v>2003Wallis and Futuna Islands</v>
      </c>
      <c r="B9244" s="1" t="s">
        <v>2993</v>
      </c>
      <c r="C9244" s="1">
        <v>2003</v>
      </c>
      <c r="D9244" s="1" t="s">
        <v>263</v>
      </c>
      <c r="E9244" s="1" t="s">
        <v>263</v>
      </c>
      <c r="F9244" s="3">
        <v>15098</v>
      </c>
      <c r="G9244" s="1">
        <v>107.843</v>
      </c>
    </row>
    <row r="9245" spans="1:7" x14ac:dyDescent="0.2">
      <c r="A9245" s="1" t="str">
        <f t="shared" si="142"/>
        <v>2004Wallis and Futuna Islands</v>
      </c>
      <c r="B9245" s="1" t="s">
        <v>2993</v>
      </c>
      <c r="C9245" s="1">
        <v>2004</v>
      </c>
      <c r="D9245" s="1" t="s">
        <v>263</v>
      </c>
      <c r="E9245" s="1" t="s">
        <v>263</v>
      </c>
      <c r="F9245" s="3">
        <v>15097</v>
      </c>
      <c r="G9245" s="1">
        <v>107.836</v>
      </c>
    </row>
    <row r="9246" spans="1:7" x14ac:dyDescent="0.2">
      <c r="A9246" s="1" t="str">
        <f t="shared" si="142"/>
        <v>2005Wallis and Futuna Islands</v>
      </c>
      <c r="B9246" s="1" t="s">
        <v>2993</v>
      </c>
      <c r="C9246" s="1">
        <v>2005</v>
      </c>
      <c r="D9246" s="1" t="s">
        <v>263</v>
      </c>
      <c r="E9246" s="1" t="s">
        <v>263</v>
      </c>
      <c r="F9246" s="3">
        <v>14937</v>
      </c>
      <c r="G9246" s="1">
        <v>106.693</v>
      </c>
    </row>
    <row r="9247" spans="1:7" x14ac:dyDescent="0.2">
      <c r="A9247" s="1" t="str">
        <f t="shared" si="142"/>
        <v>2006Wallis and Futuna Islands</v>
      </c>
      <c r="B9247" s="1" t="s">
        <v>2993</v>
      </c>
      <c r="C9247" s="1">
        <v>2006</v>
      </c>
      <c r="D9247" s="1" t="s">
        <v>263</v>
      </c>
      <c r="E9247" s="1" t="s">
        <v>263</v>
      </c>
      <c r="F9247" s="3">
        <v>14607</v>
      </c>
      <c r="G9247" s="1">
        <v>104.336</v>
      </c>
    </row>
    <row r="9248" spans="1:7" x14ac:dyDescent="0.2">
      <c r="A9248" s="1" t="str">
        <f t="shared" si="142"/>
        <v>2007Wallis and Futuna Islands</v>
      </c>
      <c r="B9248" s="1" t="s">
        <v>2993</v>
      </c>
      <c r="C9248" s="1">
        <v>2007</v>
      </c>
      <c r="D9248" s="1" t="s">
        <v>263</v>
      </c>
      <c r="E9248" s="1" t="s">
        <v>263</v>
      </c>
      <c r="F9248" s="3">
        <v>14128</v>
      </c>
      <c r="G9248" s="1">
        <v>100.914</v>
      </c>
    </row>
    <row r="9249" spans="1:7" x14ac:dyDescent="0.2">
      <c r="A9249" s="1" t="str">
        <f t="shared" si="142"/>
        <v>2008Wallis and Futuna Islands</v>
      </c>
      <c r="B9249" s="1" t="s">
        <v>2993</v>
      </c>
      <c r="C9249" s="1">
        <v>2008</v>
      </c>
      <c r="D9249" s="1" t="s">
        <v>263</v>
      </c>
      <c r="E9249" s="1" t="s">
        <v>263</v>
      </c>
      <c r="F9249" s="3">
        <v>13576</v>
      </c>
      <c r="G9249" s="1">
        <v>96.971000000000004</v>
      </c>
    </row>
    <row r="9250" spans="1:7" x14ac:dyDescent="0.2">
      <c r="A9250" s="1" t="str">
        <f t="shared" si="142"/>
        <v>2009Wallis and Futuna Islands</v>
      </c>
      <c r="B9250" s="1" t="s">
        <v>2993</v>
      </c>
      <c r="C9250" s="1">
        <v>2009</v>
      </c>
      <c r="D9250" s="1" t="s">
        <v>263</v>
      </c>
      <c r="E9250" s="1" t="s">
        <v>263</v>
      </c>
      <c r="F9250" s="3">
        <v>13071</v>
      </c>
      <c r="G9250" s="1">
        <v>93.364000000000004</v>
      </c>
    </row>
    <row r="9251" spans="1:7" x14ac:dyDescent="0.2">
      <c r="A9251" s="1" t="str">
        <f t="shared" si="142"/>
        <v>2010Wallis and Futuna Islands</v>
      </c>
      <c r="B9251" s="1" t="s">
        <v>2993</v>
      </c>
      <c r="C9251" s="1">
        <v>2010</v>
      </c>
      <c r="D9251" s="1" t="s">
        <v>263</v>
      </c>
      <c r="E9251" s="1" t="s">
        <v>263</v>
      </c>
      <c r="F9251" s="3">
        <v>12686</v>
      </c>
      <c r="G9251" s="1">
        <v>90.614000000000004</v>
      </c>
    </row>
    <row r="9252" spans="1:7" x14ac:dyDescent="0.2">
      <c r="A9252" s="1" t="str">
        <f t="shared" si="142"/>
        <v>2011Wallis and Futuna Islands</v>
      </c>
      <c r="B9252" s="1" t="s">
        <v>2993</v>
      </c>
      <c r="C9252" s="1">
        <v>2011</v>
      </c>
      <c r="D9252" s="1" t="s">
        <v>263</v>
      </c>
      <c r="E9252" s="1" t="s">
        <v>263</v>
      </c>
      <c r="F9252" s="3">
        <v>12463</v>
      </c>
      <c r="G9252" s="1">
        <v>89.021000000000001</v>
      </c>
    </row>
    <row r="9253" spans="1:7" x14ac:dyDescent="0.2">
      <c r="A9253" s="1" t="str">
        <f t="shared" si="142"/>
        <v>2012Wallis and Futuna Islands</v>
      </c>
      <c r="B9253" s="1" t="s">
        <v>2993</v>
      </c>
      <c r="C9253" s="1">
        <v>2012</v>
      </c>
      <c r="D9253" s="1" t="s">
        <v>263</v>
      </c>
      <c r="E9253" s="1" t="s">
        <v>263</v>
      </c>
      <c r="F9253" s="3">
        <v>12369</v>
      </c>
      <c r="G9253" s="1">
        <v>88.35</v>
      </c>
    </row>
    <row r="9254" spans="1:7" x14ac:dyDescent="0.2">
      <c r="A9254" s="1" t="str">
        <f t="shared" si="142"/>
        <v>2013Wallis and Futuna Islands</v>
      </c>
      <c r="B9254" s="1" t="s">
        <v>2993</v>
      </c>
      <c r="C9254" s="1">
        <v>2013</v>
      </c>
      <c r="D9254" s="1" t="s">
        <v>263</v>
      </c>
      <c r="E9254" s="1" t="s">
        <v>263</v>
      </c>
      <c r="F9254" s="3">
        <v>12353</v>
      </c>
      <c r="G9254" s="1">
        <v>88.236000000000004</v>
      </c>
    </row>
    <row r="9255" spans="1:7" x14ac:dyDescent="0.2">
      <c r="A9255" s="1" t="str">
        <f t="shared" si="142"/>
        <v>2014Wallis and Futuna Islands</v>
      </c>
      <c r="B9255" s="1" t="s">
        <v>2993</v>
      </c>
      <c r="C9255" s="1">
        <v>2014</v>
      </c>
      <c r="D9255" s="1" t="s">
        <v>263</v>
      </c>
      <c r="E9255" s="1" t="s">
        <v>263</v>
      </c>
      <c r="F9255" s="3">
        <v>12338</v>
      </c>
      <c r="G9255" s="1">
        <v>88.129000000000005</v>
      </c>
    </row>
    <row r="9256" spans="1:7" x14ac:dyDescent="0.2">
      <c r="A9256" s="1" t="str">
        <f t="shared" si="142"/>
        <v>2015Wallis and Futuna Islands</v>
      </c>
      <c r="B9256" s="1" t="s">
        <v>2993</v>
      </c>
      <c r="C9256" s="1">
        <v>2015</v>
      </c>
      <c r="D9256" s="1" t="s">
        <v>263</v>
      </c>
      <c r="E9256" s="1" t="s">
        <v>263</v>
      </c>
      <c r="F9256" s="3">
        <v>12262</v>
      </c>
      <c r="G9256" s="1">
        <v>87.585999999999999</v>
      </c>
    </row>
    <row r="9257" spans="1:7" x14ac:dyDescent="0.2">
      <c r="A9257" s="1" t="str">
        <f t="shared" si="142"/>
        <v>2016Wallis and Futuna Islands</v>
      </c>
      <c r="B9257" s="1" t="s">
        <v>2993</v>
      </c>
      <c r="C9257" s="1">
        <v>2016</v>
      </c>
      <c r="D9257" s="1" t="s">
        <v>263</v>
      </c>
      <c r="E9257" s="1" t="s">
        <v>263</v>
      </c>
      <c r="F9257" s="3">
        <v>12098</v>
      </c>
      <c r="G9257" s="1">
        <v>86.414000000000001</v>
      </c>
    </row>
    <row r="9258" spans="1:7" x14ac:dyDescent="0.2">
      <c r="A9258" s="1" t="str">
        <f t="shared" si="142"/>
        <v>2017Wallis and Futuna Islands</v>
      </c>
      <c r="B9258" s="1" t="s">
        <v>2993</v>
      </c>
      <c r="C9258" s="1">
        <v>2017</v>
      </c>
      <c r="D9258" s="1" t="s">
        <v>263</v>
      </c>
      <c r="E9258" s="1" t="s">
        <v>263</v>
      </c>
      <c r="F9258" s="3">
        <v>11894</v>
      </c>
      <c r="G9258" s="1">
        <v>84.956999999999994</v>
      </c>
    </row>
    <row r="9259" spans="1:7" x14ac:dyDescent="0.2">
      <c r="A9259" s="1" t="str">
        <f t="shared" si="142"/>
        <v>2018Wallis and Futuna Islands</v>
      </c>
      <c r="B9259" s="1" t="s">
        <v>2993</v>
      </c>
      <c r="C9259" s="1">
        <v>2018</v>
      </c>
      <c r="D9259" s="1" t="s">
        <v>263</v>
      </c>
      <c r="E9259" s="1" t="s">
        <v>263</v>
      </c>
      <c r="F9259" s="3">
        <v>11653</v>
      </c>
      <c r="G9259" s="1">
        <v>83.236000000000004</v>
      </c>
    </row>
    <row r="9260" spans="1:7" x14ac:dyDescent="0.2">
      <c r="A9260" s="1" t="str">
        <f t="shared" si="142"/>
        <v>2019Wallis and Futuna Islands</v>
      </c>
      <c r="B9260" s="1" t="s">
        <v>2993</v>
      </c>
      <c r="C9260" s="1">
        <v>2019</v>
      </c>
      <c r="D9260" s="1" t="s">
        <v>263</v>
      </c>
      <c r="E9260" s="1" t="s">
        <v>263</v>
      </c>
      <c r="F9260" s="3">
        <v>11436</v>
      </c>
      <c r="G9260" s="1">
        <v>81.686000000000007</v>
      </c>
    </row>
    <row r="9261" spans="1:7" x14ac:dyDescent="0.2">
      <c r="A9261" s="1" t="str">
        <f t="shared" si="142"/>
        <v>2020Wallis and Futuna Islands</v>
      </c>
      <c r="B9261" s="1" t="s">
        <v>2993</v>
      </c>
      <c r="C9261" s="1">
        <v>2020</v>
      </c>
      <c r="D9261" s="1" t="s">
        <v>263</v>
      </c>
      <c r="E9261" s="1" t="s">
        <v>263</v>
      </c>
      <c r="F9261" s="3">
        <v>11246</v>
      </c>
      <c r="G9261" s="1">
        <v>80.328999999999994</v>
      </c>
    </row>
    <row r="9262" spans="1:7" x14ac:dyDescent="0.2">
      <c r="A9262" s="1" t="str">
        <f t="shared" si="142"/>
        <v>2001West African Economic and Monetary Union (UEMOA)</v>
      </c>
      <c r="B9262" s="1" t="s">
        <v>2994</v>
      </c>
      <c r="C9262" s="1">
        <v>2001</v>
      </c>
      <c r="D9262" s="2">
        <v>37470728</v>
      </c>
      <c r="E9262" s="2">
        <v>37752361</v>
      </c>
      <c r="F9262" s="3">
        <v>75223089</v>
      </c>
      <c r="G9262" s="1">
        <v>21.701000000000001</v>
      </c>
    </row>
    <row r="9263" spans="1:7" x14ac:dyDescent="0.2">
      <c r="A9263" s="1" t="str">
        <f t="shared" si="142"/>
        <v>2002West African Economic and Monetary Union (UEMOA)</v>
      </c>
      <c r="B9263" s="1" t="s">
        <v>2994</v>
      </c>
      <c r="C9263" s="1">
        <v>2002</v>
      </c>
      <c r="D9263" s="2">
        <v>38533905</v>
      </c>
      <c r="E9263" s="2">
        <v>38828197</v>
      </c>
      <c r="F9263" s="3">
        <v>77362102</v>
      </c>
      <c r="G9263" s="1">
        <v>22.318000000000001</v>
      </c>
    </row>
    <row r="9264" spans="1:7" x14ac:dyDescent="0.2">
      <c r="A9264" s="1" t="str">
        <f t="shared" si="142"/>
        <v>2003West African Economic and Monetary Union (UEMOA)</v>
      </c>
      <c r="B9264" s="1" t="s">
        <v>2994</v>
      </c>
      <c r="C9264" s="1">
        <v>2003</v>
      </c>
      <c r="D9264" s="2">
        <v>39627662</v>
      </c>
      <c r="E9264" s="2">
        <v>39933202</v>
      </c>
      <c r="F9264" s="3">
        <v>79560864</v>
      </c>
      <c r="G9264" s="1">
        <v>22.952999999999999</v>
      </c>
    </row>
    <row r="9265" spans="1:7" x14ac:dyDescent="0.2">
      <c r="A9265" s="1" t="str">
        <f t="shared" si="142"/>
        <v>2004West African Economic and Monetary Union (UEMOA)</v>
      </c>
      <c r="B9265" s="1" t="s">
        <v>2994</v>
      </c>
      <c r="C9265" s="1">
        <v>2004</v>
      </c>
      <c r="D9265" s="2">
        <v>40761149</v>
      </c>
      <c r="E9265" s="2">
        <v>41076263</v>
      </c>
      <c r="F9265" s="3">
        <v>81837412</v>
      </c>
      <c r="G9265" s="1">
        <v>23.61</v>
      </c>
    </row>
    <row r="9266" spans="1:7" x14ac:dyDescent="0.2">
      <c r="A9266" s="1" t="str">
        <f t="shared" si="142"/>
        <v>2005West African Economic and Monetary Union (UEMOA)</v>
      </c>
      <c r="B9266" s="1" t="s">
        <v>2994</v>
      </c>
      <c r="C9266" s="1">
        <v>2005</v>
      </c>
      <c r="D9266" s="2">
        <v>41941226</v>
      </c>
      <c r="E9266" s="2">
        <v>42264125</v>
      </c>
      <c r="F9266" s="3">
        <v>84205351</v>
      </c>
      <c r="G9266" s="1">
        <v>24.292999999999999</v>
      </c>
    </row>
    <row r="9267" spans="1:7" x14ac:dyDescent="0.2">
      <c r="A9267" s="1" t="str">
        <f t="shared" si="142"/>
        <v>2006West African Economic and Monetary Union (UEMOA)</v>
      </c>
      <c r="B9267" s="1" t="s">
        <v>2994</v>
      </c>
      <c r="C9267" s="1">
        <v>2006</v>
      </c>
      <c r="D9267" s="2">
        <v>43171313</v>
      </c>
      <c r="E9267" s="2">
        <v>43499749</v>
      </c>
      <c r="F9267" s="3">
        <v>86671062</v>
      </c>
      <c r="G9267" s="1">
        <v>25.004000000000001</v>
      </c>
    </row>
    <row r="9268" spans="1:7" x14ac:dyDescent="0.2">
      <c r="A9268" s="1" t="str">
        <f t="shared" si="142"/>
        <v>2007West African Economic and Monetary Union (UEMOA)</v>
      </c>
      <c r="B9268" s="1" t="s">
        <v>2994</v>
      </c>
      <c r="C9268" s="1">
        <v>2007</v>
      </c>
      <c r="D9268" s="2">
        <v>44451246</v>
      </c>
      <c r="E9268" s="2">
        <v>44782665</v>
      </c>
      <c r="F9268" s="3">
        <v>89233911</v>
      </c>
      <c r="G9268" s="1">
        <v>25.742999999999999</v>
      </c>
    </row>
    <row r="9269" spans="1:7" x14ac:dyDescent="0.2">
      <c r="A9269" s="1" t="str">
        <f t="shared" si="142"/>
        <v>2008West African Economic and Monetary Union (UEMOA)</v>
      </c>
      <c r="B9269" s="1" t="s">
        <v>2994</v>
      </c>
      <c r="C9269" s="1">
        <v>2008</v>
      </c>
      <c r="D9269" s="2">
        <v>45779865</v>
      </c>
      <c r="E9269" s="2">
        <v>46111887</v>
      </c>
      <c r="F9269" s="3">
        <v>91891752</v>
      </c>
      <c r="G9269" s="1">
        <v>26.51</v>
      </c>
    </row>
    <row r="9270" spans="1:7" x14ac:dyDescent="0.2">
      <c r="A9270" s="1" t="str">
        <f t="shared" si="142"/>
        <v>2009West African Economic and Monetary Union (UEMOA)</v>
      </c>
      <c r="B9270" s="1" t="s">
        <v>2994</v>
      </c>
      <c r="C9270" s="1">
        <v>2009</v>
      </c>
      <c r="D9270" s="2">
        <v>47154411</v>
      </c>
      <c r="E9270" s="2">
        <v>47484957</v>
      </c>
      <c r="F9270" s="3">
        <v>94639368</v>
      </c>
      <c r="G9270" s="1">
        <v>27.303000000000001</v>
      </c>
    </row>
    <row r="9271" spans="1:7" x14ac:dyDescent="0.2">
      <c r="A9271" s="1" t="str">
        <f t="shared" si="142"/>
        <v>2010West African Economic and Monetary Union (UEMOA)</v>
      </c>
      <c r="B9271" s="1" t="s">
        <v>2994</v>
      </c>
      <c r="C9271" s="1">
        <v>2010</v>
      </c>
      <c r="D9271" s="2">
        <v>48572997</v>
      </c>
      <c r="E9271" s="2">
        <v>48900209</v>
      </c>
      <c r="F9271" s="3">
        <v>97473206</v>
      </c>
      <c r="G9271" s="1">
        <v>28.12</v>
      </c>
    </row>
    <row r="9272" spans="1:7" x14ac:dyDescent="0.2">
      <c r="A9272" s="1" t="str">
        <f t="shared" si="142"/>
        <v>2011West African Economic and Monetary Union (UEMOA)</v>
      </c>
      <c r="B9272" s="1" t="s">
        <v>2994</v>
      </c>
      <c r="C9272" s="1">
        <v>2011</v>
      </c>
      <c r="D9272" s="2">
        <v>50035675</v>
      </c>
      <c r="E9272" s="2">
        <v>50357833</v>
      </c>
      <c r="F9272" s="3">
        <v>100393508</v>
      </c>
      <c r="G9272" s="1">
        <v>28.963000000000001</v>
      </c>
    </row>
    <row r="9273" spans="1:7" x14ac:dyDescent="0.2">
      <c r="A9273" s="1" t="str">
        <f t="shared" si="142"/>
        <v>2012West African Economic and Monetary Union (UEMOA)</v>
      </c>
      <c r="B9273" s="1" t="s">
        <v>2994</v>
      </c>
      <c r="C9273" s="1">
        <v>2012</v>
      </c>
      <c r="D9273" s="2">
        <v>51543976</v>
      </c>
      <c r="E9273" s="2">
        <v>51859197</v>
      </c>
      <c r="F9273" s="3">
        <v>103403173</v>
      </c>
      <c r="G9273" s="1">
        <v>29.831</v>
      </c>
    </row>
    <row r="9274" spans="1:7" x14ac:dyDescent="0.2">
      <c r="A9274" s="1" t="str">
        <f t="shared" si="142"/>
        <v>2013West African Economic and Monetary Union (UEMOA)</v>
      </c>
      <c r="B9274" s="1" t="s">
        <v>2994</v>
      </c>
      <c r="C9274" s="1">
        <v>2013</v>
      </c>
      <c r="D9274" s="2">
        <v>53099567</v>
      </c>
      <c r="E9274" s="2">
        <v>53404874</v>
      </c>
      <c r="F9274" s="3">
        <v>106504441</v>
      </c>
      <c r="G9274" s="1">
        <v>30.725999999999999</v>
      </c>
    </row>
    <row r="9275" spans="1:7" x14ac:dyDescent="0.2">
      <c r="A9275" s="1" t="str">
        <f t="shared" si="142"/>
        <v>2014West African Economic and Monetary Union (UEMOA)</v>
      </c>
      <c r="B9275" s="1" t="s">
        <v>2994</v>
      </c>
      <c r="C9275" s="1">
        <v>2014</v>
      </c>
      <c r="D9275" s="2">
        <v>54704477</v>
      </c>
      <c r="E9275" s="2">
        <v>54995628</v>
      </c>
      <c r="F9275" s="3">
        <v>109700105</v>
      </c>
      <c r="G9275" s="1">
        <v>31.648</v>
      </c>
    </row>
    <row r="9276" spans="1:7" x14ac:dyDescent="0.2">
      <c r="A9276" s="1" t="str">
        <f t="shared" si="142"/>
        <v>2015West African Economic and Monetary Union (UEMOA)</v>
      </c>
      <c r="B9276" s="1" t="s">
        <v>2994</v>
      </c>
      <c r="C9276" s="1">
        <v>2015</v>
      </c>
      <c r="D9276" s="2">
        <v>56360015</v>
      </c>
      <c r="E9276" s="2">
        <v>56631965</v>
      </c>
      <c r="F9276" s="3" t="s">
        <v>2995</v>
      </c>
      <c r="G9276" s="1">
        <v>32.597000000000001</v>
      </c>
    </row>
    <row r="9277" spans="1:7" x14ac:dyDescent="0.2">
      <c r="A9277" s="1" t="str">
        <f t="shared" si="142"/>
        <v>2016West African Economic and Monetary Union (UEMOA)</v>
      </c>
      <c r="B9277" s="1" t="s">
        <v>2994</v>
      </c>
      <c r="C9277" s="1">
        <v>2016</v>
      </c>
      <c r="D9277" s="2">
        <v>58067001</v>
      </c>
      <c r="E9277" s="2">
        <v>58314284</v>
      </c>
      <c r="F9277" s="3">
        <v>116381285</v>
      </c>
      <c r="G9277" s="1">
        <v>33.575000000000003</v>
      </c>
    </row>
    <row r="9278" spans="1:7" x14ac:dyDescent="0.2">
      <c r="A9278" s="1" t="str">
        <f t="shared" si="142"/>
        <v>2017West African Economic and Monetary Union (UEMOA)</v>
      </c>
      <c r="B9278" s="1" t="s">
        <v>2994</v>
      </c>
      <c r="C9278" s="1">
        <v>2017</v>
      </c>
      <c r="D9278" s="1" t="s">
        <v>2996</v>
      </c>
      <c r="E9278" s="2">
        <v>60042236</v>
      </c>
      <c r="F9278" s="3">
        <v>119866696</v>
      </c>
      <c r="G9278" s="1">
        <v>34.581000000000003</v>
      </c>
    </row>
    <row r="9279" spans="1:7" x14ac:dyDescent="0.2">
      <c r="A9279" s="1" t="str">
        <f t="shared" si="142"/>
        <v>2018West African Economic and Monetary Union (UEMOA)</v>
      </c>
      <c r="B9279" s="1" t="s">
        <v>2994</v>
      </c>
      <c r="C9279" s="1">
        <v>2018</v>
      </c>
      <c r="D9279" s="2">
        <v>61629518</v>
      </c>
      <c r="E9279" s="2">
        <v>61814518</v>
      </c>
      <c r="F9279" s="3">
        <v>123444036</v>
      </c>
      <c r="G9279" s="1">
        <v>35.613</v>
      </c>
    </row>
    <row r="9280" spans="1:7" x14ac:dyDescent="0.2">
      <c r="A9280" s="1" t="str">
        <f t="shared" si="142"/>
        <v>2019West African Economic and Monetary Union (UEMOA)</v>
      </c>
      <c r="B9280" s="1" t="s">
        <v>2994</v>
      </c>
      <c r="C9280" s="1">
        <v>2019</v>
      </c>
      <c r="D9280" s="2">
        <v>63478176</v>
      </c>
      <c r="E9280" s="2">
        <v>63629292</v>
      </c>
      <c r="F9280" s="3">
        <v>127107468</v>
      </c>
      <c r="G9280" s="1">
        <v>36.67</v>
      </c>
    </row>
    <row r="9281" spans="1:7" x14ac:dyDescent="0.2">
      <c r="A9281" s="1" t="str">
        <f t="shared" si="142"/>
        <v>2020West African Economic and Monetary Union (UEMOA)</v>
      </c>
      <c r="B9281" s="1" t="s">
        <v>2994</v>
      </c>
      <c r="C9281" s="1">
        <v>2020</v>
      </c>
      <c r="D9281" s="2">
        <v>65367564</v>
      </c>
      <c r="E9281" s="2">
        <v>65485322</v>
      </c>
      <c r="F9281" s="3">
        <v>130852886</v>
      </c>
      <c r="G9281" s="1">
        <v>37.75</v>
      </c>
    </row>
    <row r="9282" spans="1:7" x14ac:dyDescent="0.2">
      <c r="A9282" s="1" t="str">
        <f t="shared" si="142"/>
        <v>2001Western Africa</v>
      </c>
      <c r="B9282" s="1" t="s">
        <v>2997</v>
      </c>
      <c r="C9282" s="1">
        <v>2001</v>
      </c>
      <c r="D9282" s="1" t="s">
        <v>2998</v>
      </c>
      <c r="E9282" s="2">
        <v>120239903</v>
      </c>
      <c r="F9282" s="3">
        <v>241003263</v>
      </c>
      <c r="G9282" s="1">
        <v>39.743000000000002</v>
      </c>
    </row>
    <row r="9283" spans="1:7" x14ac:dyDescent="0.2">
      <c r="A9283" s="1" t="str">
        <f t="shared" ref="A9283:A9346" si="143">C9283&amp;B9283</f>
        <v>2002Western Africa</v>
      </c>
      <c r="B9283" s="1" t="s">
        <v>2997</v>
      </c>
      <c r="C9283" s="1">
        <v>2002</v>
      </c>
      <c r="D9283" s="2">
        <v>123996173</v>
      </c>
      <c r="E9283" s="2">
        <v>123416072</v>
      </c>
      <c r="F9283" s="3">
        <v>247412245</v>
      </c>
      <c r="G9283" s="1">
        <v>40.799999999999997</v>
      </c>
    </row>
    <row r="9284" spans="1:7" x14ac:dyDescent="0.2">
      <c r="A9284" s="1" t="str">
        <f t="shared" si="143"/>
        <v>2003Western Africa</v>
      </c>
      <c r="B9284" s="1" t="s">
        <v>2997</v>
      </c>
      <c r="C9284" s="1">
        <v>2003</v>
      </c>
      <c r="D9284" s="2">
        <v>127324534</v>
      </c>
      <c r="E9284" s="2">
        <v>126681142</v>
      </c>
      <c r="F9284" s="3">
        <v>254005676</v>
      </c>
      <c r="G9284" s="1">
        <v>41.887</v>
      </c>
    </row>
    <row r="9285" spans="1:7" x14ac:dyDescent="0.2">
      <c r="A9285" s="1" t="str">
        <f t="shared" si="143"/>
        <v>2004Western Africa</v>
      </c>
      <c r="B9285" s="1" t="s">
        <v>2997</v>
      </c>
      <c r="C9285" s="1">
        <v>2004</v>
      </c>
      <c r="D9285" s="2">
        <v>130768227</v>
      </c>
      <c r="E9285" s="2">
        <v>130055189</v>
      </c>
      <c r="F9285" s="3">
        <v>260823416</v>
      </c>
      <c r="G9285" s="1">
        <v>43.011000000000003</v>
      </c>
    </row>
    <row r="9286" spans="1:7" x14ac:dyDescent="0.2">
      <c r="A9286" s="1" t="str">
        <f t="shared" si="143"/>
        <v>2005Western Africa</v>
      </c>
      <c r="B9286" s="1" t="s">
        <v>2997</v>
      </c>
      <c r="C9286" s="1">
        <v>2005</v>
      </c>
      <c r="D9286" s="1" t="s">
        <v>2999</v>
      </c>
      <c r="E9286" s="2">
        <v>133552932</v>
      </c>
      <c r="F9286" s="3">
        <v>267894672</v>
      </c>
      <c r="G9286" s="1">
        <v>44.177</v>
      </c>
    </row>
    <row r="9287" spans="1:7" x14ac:dyDescent="0.2">
      <c r="A9287" s="1" t="str">
        <f t="shared" si="143"/>
        <v>2006Western Africa</v>
      </c>
      <c r="B9287" s="1" t="s">
        <v>2997</v>
      </c>
      <c r="C9287" s="1">
        <v>2006</v>
      </c>
      <c r="D9287" s="2">
        <v>138051565</v>
      </c>
      <c r="E9287" s="2">
        <v>137180515</v>
      </c>
      <c r="F9287" s="3" t="s">
        <v>3000</v>
      </c>
      <c r="G9287" s="1">
        <v>45.387</v>
      </c>
    </row>
    <row r="9288" spans="1:7" x14ac:dyDescent="0.2">
      <c r="A9288" s="1" t="str">
        <f t="shared" si="143"/>
        <v>2007Western Africa</v>
      </c>
      <c r="B9288" s="1" t="s">
        <v>2997</v>
      </c>
      <c r="C9288" s="1">
        <v>2007</v>
      </c>
      <c r="D9288" s="2">
        <v>141895107</v>
      </c>
      <c r="E9288" s="2">
        <v>140935041</v>
      </c>
      <c r="F9288" s="3">
        <v>282830148</v>
      </c>
      <c r="G9288" s="1">
        <v>46.64</v>
      </c>
    </row>
    <row r="9289" spans="1:7" x14ac:dyDescent="0.2">
      <c r="A9289" s="1" t="str">
        <f t="shared" si="143"/>
        <v>2008Western Africa</v>
      </c>
      <c r="B9289" s="1" t="s">
        <v>2997</v>
      </c>
      <c r="C9289" s="1">
        <v>2008</v>
      </c>
      <c r="D9289" s="1" t="s">
        <v>3001</v>
      </c>
      <c r="E9289" s="2">
        <v>144810658</v>
      </c>
      <c r="F9289" s="3">
        <v>290676988</v>
      </c>
      <c r="G9289" s="1">
        <v>47.933999999999997</v>
      </c>
    </row>
    <row r="9290" spans="1:7" x14ac:dyDescent="0.2">
      <c r="A9290" s="1" t="str">
        <f t="shared" si="143"/>
        <v>2009Western Africa</v>
      </c>
      <c r="B9290" s="1" t="s">
        <v>2997</v>
      </c>
      <c r="C9290" s="1">
        <v>2009</v>
      </c>
      <c r="D9290" s="2">
        <v>149954709</v>
      </c>
      <c r="E9290" s="2">
        <v>148797362</v>
      </c>
      <c r="F9290" s="3">
        <v>298752071</v>
      </c>
      <c r="G9290" s="1">
        <v>49.265999999999998</v>
      </c>
    </row>
    <row r="9291" spans="1:7" x14ac:dyDescent="0.2">
      <c r="A9291" s="1" t="str">
        <f t="shared" si="143"/>
        <v>2010Western Africa</v>
      </c>
      <c r="B9291" s="1" t="s">
        <v>2997</v>
      </c>
      <c r="C9291" s="1">
        <v>2010</v>
      </c>
      <c r="D9291" s="1" t="s">
        <v>3002</v>
      </c>
      <c r="E9291" s="1" t="s">
        <v>3003</v>
      </c>
      <c r="F9291" s="3" t="s">
        <v>3004</v>
      </c>
      <c r="G9291" s="1">
        <v>50.633000000000003</v>
      </c>
    </row>
    <row r="9292" spans="1:7" x14ac:dyDescent="0.2">
      <c r="A9292" s="1" t="str">
        <f t="shared" si="143"/>
        <v>2011Western Africa</v>
      </c>
      <c r="B9292" s="1" t="s">
        <v>2997</v>
      </c>
      <c r="C9292" s="1">
        <v>2011</v>
      </c>
      <c r="D9292" s="2">
        <v>158458024</v>
      </c>
      <c r="E9292" s="2">
        <v>157080347</v>
      </c>
      <c r="F9292" s="3">
        <v>315538371</v>
      </c>
      <c r="G9292" s="1">
        <v>52.033999999999999</v>
      </c>
    </row>
    <row r="9293" spans="1:7" x14ac:dyDescent="0.2">
      <c r="A9293" s="1" t="str">
        <f t="shared" si="143"/>
        <v>2012Western Africa</v>
      </c>
      <c r="B9293" s="1" t="s">
        <v>2997</v>
      </c>
      <c r="C9293" s="1">
        <v>2012</v>
      </c>
      <c r="D9293" s="2">
        <v>162873387</v>
      </c>
      <c r="E9293" s="2">
        <v>161377555</v>
      </c>
      <c r="F9293" s="3">
        <v>324250942</v>
      </c>
      <c r="G9293" s="1">
        <v>53.470999999999997</v>
      </c>
    </row>
    <row r="9294" spans="1:7" x14ac:dyDescent="0.2">
      <c r="A9294" s="1" t="str">
        <f t="shared" si="143"/>
        <v>2013Western Africa</v>
      </c>
      <c r="B9294" s="1" t="s">
        <v>2997</v>
      </c>
      <c r="C9294" s="1">
        <v>2013</v>
      </c>
      <c r="D9294" s="2">
        <v>167401056</v>
      </c>
      <c r="E9294" s="2">
        <v>165780506</v>
      </c>
      <c r="F9294" s="3">
        <v>333181562</v>
      </c>
      <c r="G9294" s="1">
        <v>54.944000000000003</v>
      </c>
    </row>
    <row r="9295" spans="1:7" x14ac:dyDescent="0.2">
      <c r="A9295" s="1" t="str">
        <f t="shared" si="143"/>
        <v>2014Western Africa</v>
      </c>
      <c r="B9295" s="1" t="s">
        <v>2997</v>
      </c>
      <c r="C9295" s="1">
        <v>2014</v>
      </c>
      <c r="D9295" s="2">
        <v>172044648</v>
      </c>
      <c r="E9295" s="2">
        <v>170291443</v>
      </c>
      <c r="F9295" s="3">
        <v>342336091</v>
      </c>
      <c r="G9295" s="1">
        <v>56.453000000000003</v>
      </c>
    </row>
    <row r="9296" spans="1:7" x14ac:dyDescent="0.2">
      <c r="A9296" s="1" t="str">
        <f t="shared" si="143"/>
        <v>2015Western Africa</v>
      </c>
      <c r="B9296" s="1" t="s">
        <v>2997</v>
      </c>
      <c r="C9296" s="1">
        <v>2015</v>
      </c>
      <c r="D9296" s="2">
        <v>176806173</v>
      </c>
      <c r="E9296" s="2">
        <v>174911471</v>
      </c>
      <c r="F9296" s="3">
        <v>351717644</v>
      </c>
      <c r="G9296" s="1">
        <v>58</v>
      </c>
    </row>
    <row r="9297" spans="1:7" x14ac:dyDescent="0.2">
      <c r="A9297" s="1" t="str">
        <f t="shared" si="143"/>
        <v>2016Western Africa</v>
      </c>
      <c r="B9297" s="1" t="s">
        <v>2997</v>
      </c>
      <c r="C9297" s="1">
        <v>2016</v>
      </c>
      <c r="D9297" s="2">
        <v>181686333</v>
      </c>
      <c r="E9297" s="2">
        <v>179640975</v>
      </c>
      <c r="F9297" s="3">
        <v>361327308</v>
      </c>
      <c r="G9297" s="1">
        <v>59.585000000000001</v>
      </c>
    </row>
    <row r="9298" spans="1:7" x14ac:dyDescent="0.2">
      <c r="A9298" s="1" t="str">
        <f t="shared" si="143"/>
        <v>2017Western Africa</v>
      </c>
      <c r="B9298" s="1" t="s">
        <v>2997</v>
      </c>
      <c r="C9298" s="1">
        <v>2017</v>
      </c>
      <c r="D9298" s="2">
        <v>186681802</v>
      </c>
      <c r="E9298" s="2">
        <v>184477761</v>
      </c>
      <c r="F9298" s="3">
        <v>371159563</v>
      </c>
      <c r="G9298" s="1">
        <v>61.206000000000003</v>
      </c>
    </row>
    <row r="9299" spans="1:7" x14ac:dyDescent="0.2">
      <c r="A9299" s="1" t="str">
        <f t="shared" si="143"/>
        <v>2018Western Africa</v>
      </c>
      <c r="B9299" s="1" t="s">
        <v>2997</v>
      </c>
      <c r="C9299" s="1">
        <v>2018</v>
      </c>
      <c r="D9299" s="2">
        <v>191785264</v>
      </c>
      <c r="E9299" s="2">
        <v>189417189</v>
      </c>
      <c r="F9299" s="3">
        <v>381202453</v>
      </c>
      <c r="G9299" s="1">
        <v>62.863</v>
      </c>
    </row>
    <row r="9300" spans="1:7" x14ac:dyDescent="0.2">
      <c r="A9300" s="1" t="str">
        <f t="shared" si="143"/>
        <v>2019Western Africa</v>
      </c>
      <c r="B9300" s="1" t="s">
        <v>2997</v>
      </c>
      <c r="C9300" s="1">
        <v>2019</v>
      </c>
      <c r="D9300" s="2">
        <v>196986982</v>
      </c>
      <c r="E9300" s="2">
        <v>194453165</v>
      </c>
      <c r="F9300" s="3">
        <v>391440147</v>
      </c>
      <c r="G9300" s="1">
        <v>64.551000000000002</v>
      </c>
    </row>
    <row r="9301" spans="1:7" x14ac:dyDescent="0.2">
      <c r="A9301" s="1" t="str">
        <f t="shared" si="143"/>
        <v>2020Western Africa</v>
      </c>
      <c r="B9301" s="1" t="s">
        <v>2997</v>
      </c>
      <c r="C9301" s="1">
        <v>2020</v>
      </c>
      <c r="D9301" s="2">
        <v>202279908</v>
      </c>
      <c r="E9301" s="2">
        <v>199581347</v>
      </c>
      <c r="F9301" s="3">
        <v>401861255</v>
      </c>
      <c r="G9301" s="1">
        <v>66.269000000000005</v>
      </c>
    </row>
    <row r="9302" spans="1:7" x14ac:dyDescent="0.2">
      <c r="A9302" s="1" t="str">
        <f t="shared" si="143"/>
        <v>2001Western Asia</v>
      </c>
      <c r="B9302" s="1" t="s">
        <v>3005</v>
      </c>
      <c r="C9302" s="1">
        <v>2001</v>
      </c>
      <c r="D9302" s="2">
        <v>95815749</v>
      </c>
      <c r="E9302" s="2">
        <v>92569909</v>
      </c>
      <c r="F9302" s="3">
        <v>188385658</v>
      </c>
      <c r="G9302" s="1">
        <v>39.206000000000003</v>
      </c>
    </row>
    <row r="9303" spans="1:7" x14ac:dyDescent="0.2">
      <c r="A9303" s="1" t="str">
        <f t="shared" si="143"/>
        <v>2002Western Asia</v>
      </c>
      <c r="B9303" s="1" t="s">
        <v>3005</v>
      </c>
      <c r="C9303" s="1">
        <v>2002</v>
      </c>
      <c r="D9303" s="2">
        <v>97967137</v>
      </c>
      <c r="E9303" s="2">
        <v>94366181</v>
      </c>
      <c r="F9303" s="3">
        <v>192333318</v>
      </c>
      <c r="G9303" s="1">
        <v>40.027000000000001</v>
      </c>
    </row>
    <row r="9304" spans="1:7" x14ac:dyDescent="0.2">
      <c r="A9304" s="1" t="str">
        <f t="shared" si="143"/>
        <v>2003Western Asia</v>
      </c>
      <c r="B9304" s="1" t="s">
        <v>3005</v>
      </c>
      <c r="C9304" s="1">
        <v>2003</v>
      </c>
      <c r="D9304" s="2">
        <v>100265631</v>
      </c>
      <c r="E9304" s="2">
        <v>96199873</v>
      </c>
      <c r="F9304" s="3">
        <v>196465504</v>
      </c>
      <c r="G9304" s="1">
        <v>40.887</v>
      </c>
    </row>
    <row r="9305" spans="1:7" x14ac:dyDescent="0.2">
      <c r="A9305" s="1" t="str">
        <f t="shared" si="143"/>
        <v>2004Western Asia</v>
      </c>
      <c r="B9305" s="1" t="s">
        <v>3005</v>
      </c>
      <c r="C9305" s="1">
        <v>2004</v>
      </c>
      <c r="D9305" s="2">
        <v>102747628</v>
      </c>
      <c r="E9305" s="2">
        <v>98112849</v>
      </c>
      <c r="F9305" s="3">
        <v>200860477</v>
      </c>
      <c r="G9305" s="1">
        <v>41.802</v>
      </c>
    </row>
    <row r="9306" spans="1:7" x14ac:dyDescent="0.2">
      <c r="A9306" s="1" t="str">
        <f t="shared" si="143"/>
        <v>2005Western Asia</v>
      </c>
      <c r="B9306" s="1" t="s">
        <v>3005</v>
      </c>
      <c r="C9306" s="1">
        <v>2005</v>
      </c>
      <c r="D9306" s="2">
        <v>105430802</v>
      </c>
      <c r="E9306" s="2">
        <v>100133459</v>
      </c>
      <c r="F9306" s="3">
        <v>205564261</v>
      </c>
      <c r="G9306" s="1">
        <v>42.780999999999999</v>
      </c>
    </row>
    <row r="9307" spans="1:7" x14ac:dyDescent="0.2">
      <c r="A9307" s="1" t="str">
        <f t="shared" si="143"/>
        <v>2006Western Asia</v>
      </c>
      <c r="B9307" s="1" t="s">
        <v>3005</v>
      </c>
      <c r="C9307" s="1">
        <v>2006</v>
      </c>
      <c r="D9307" s="2">
        <v>108334524</v>
      </c>
      <c r="E9307" s="2">
        <v>102269393</v>
      </c>
      <c r="F9307" s="3">
        <v>210603917</v>
      </c>
      <c r="G9307" s="1">
        <v>43.83</v>
      </c>
    </row>
    <row r="9308" spans="1:7" x14ac:dyDescent="0.2">
      <c r="A9308" s="1" t="str">
        <f t="shared" si="143"/>
        <v>2007Western Asia</v>
      </c>
      <c r="B9308" s="1" t="s">
        <v>3005</v>
      </c>
      <c r="C9308" s="1">
        <v>2007</v>
      </c>
      <c r="D9308" s="2">
        <v>111430147</v>
      </c>
      <c r="E9308" s="2">
        <v>104506372</v>
      </c>
      <c r="F9308" s="3">
        <v>215936519</v>
      </c>
      <c r="G9308" s="1">
        <v>44.939</v>
      </c>
    </row>
    <row r="9309" spans="1:7" x14ac:dyDescent="0.2">
      <c r="A9309" s="1" t="str">
        <f t="shared" si="143"/>
        <v>2008Western Asia</v>
      </c>
      <c r="B9309" s="1" t="s">
        <v>3005</v>
      </c>
      <c r="C9309" s="1">
        <v>2008</v>
      </c>
      <c r="D9309" s="2">
        <v>114626728</v>
      </c>
      <c r="E9309" s="2">
        <v>106822553</v>
      </c>
      <c r="F9309" s="3">
        <v>221449281</v>
      </c>
      <c r="G9309" s="1">
        <v>46.087000000000003</v>
      </c>
    </row>
    <row r="9310" spans="1:7" x14ac:dyDescent="0.2">
      <c r="A9310" s="1" t="str">
        <f t="shared" si="143"/>
        <v>2009Western Asia</v>
      </c>
      <c r="B9310" s="1" t="s">
        <v>3005</v>
      </c>
      <c r="C9310" s="1">
        <v>2009</v>
      </c>
      <c r="D9310" s="2">
        <v>117800523</v>
      </c>
      <c r="E9310" s="2">
        <v>109185355</v>
      </c>
      <c r="F9310" s="3">
        <v>226985878</v>
      </c>
      <c r="G9310" s="1">
        <v>47.238999999999997</v>
      </c>
    </row>
    <row r="9311" spans="1:7" x14ac:dyDescent="0.2">
      <c r="A9311" s="1" t="str">
        <f t="shared" si="143"/>
        <v>2010Western Asia</v>
      </c>
      <c r="B9311" s="1" t="s">
        <v>3005</v>
      </c>
      <c r="C9311" s="1">
        <v>2010</v>
      </c>
      <c r="D9311" s="2">
        <v>120859671</v>
      </c>
      <c r="E9311" s="2">
        <v>111566846</v>
      </c>
      <c r="F9311" s="3">
        <v>232426517</v>
      </c>
      <c r="G9311" s="1">
        <v>48.371000000000002</v>
      </c>
    </row>
    <row r="9312" spans="1:7" x14ac:dyDescent="0.2">
      <c r="A9312" s="1" t="str">
        <f t="shared" si="143"/>
        <v>2011Western Asia</v>
      </c>
      <c r="B9312" s="1" t="s">
        <v>3005</v>
      </c>
      <c r="C9312" s="1">
        <v>2011</v>
      </c>
      <c r="D9312" s="2">
        <v>123768573</v>
      </c>
      <c r="E9312" s="2">
        <v>113967217</v>
      </c>
      <c r="F9312" s="3" t="s">
        <v>3006</v>
      </c>
      <c r="G9312" s="1">
        <v>49.475999999999999</v>
      </c>
    </row>
    <row r="9313" spans="1:7" x14ac:dyDescent="0.2">
      <c r="A9313" s="1" t="str">
        <f t="shared" si="143"/>
        <v>2012Western Asia</v>
      </c>
      <c r="B9313" s="1" t="s">
        <v>3005</v>
      </c>
      <c r="C9313" s="1">
        <v>2012</v>
      </c>
      <c r="D9313" s="2">
        <v>126542782</v>
      </c>
      <c r="E9313" s="2">
        <v>116381887</v>
      </c>
      <c r="F9313" s="3">
        <v>242924669</v>
      </c>
      <c r="G9313" s="1">
        <v>50.555999999999997</v>
      </c>
    </row>
    <row r="9314" spans="1:7" x14ac:dyDescent="0.2">
      <c r="A9314" s="1" t="str">
        <f t="shared" si="143"/>
        <v>2013Western Asia</v>
      </c>
      <c r="B9314" s="1" t="s">
        <v>3005</v>
      </c>
      <c r="C9314" s="1">
        <v>2013</v>
      </c>
      <c r="D9314" s="2">
        <v>129204851</v>
      </c>
      <c r="E9314" s="2">
        <v>118771993</v>
      </c>
      <c r="F9314" s="3">
        <v>247976844</v>
      </c>
      <c r="G9314" s="1">
        <v>51.606999999999999</v>
      </c>
    </row>
    <row r="9315" spans="1:7" x14ac:dyDescent="0.2">
      <c r="A9315" s="1" t="str">
        <f t="shared" si="143"/>
        <v>2014Western Asia</v>
      </c>
      <c r="B9315" s="1" t="s">
        <v>3005</v>
      </c>
      <c r="C9315" s="1">
        <v>2014</v>
      </c>
      <c r="D9315" s="2">
        <v>131798708</v>
      </c>
      <c r="E9315" s="1" t="s">
        <v>3007</v>
      </c>
      <c r="F9315" s="3">
        <v>252888008</v>
      </c>
      <c r="G9315" s="1">
        <v>52.63</v>
      </c>
    </row>
    <row r="9316" spans="1:7" x14ac:dyDescent="0.2">
      <c r="A9316" s="1" t="str">
        <f t="shared" si="143"/>
        <v>2015Western Asia</v>
      </c>
      <c r="B9316" s="1" t="s">
        <v>3005</v>
      </c>
      <c r="C9316" s="1">
        <v>2015</v>
      </c>
      <c r="D9316" s="2">
        <v>134356402</v>
      </c>
      <c r="E9316" s="2">
        <v>123302011</v>
      </c>
      <c r="F9316" s="3">
        <v>257658413</v>
      </c>
      <c r="G9316" s="1">
        <v>53.622</v>
      </c>
    </row>
    <row r="9317" spans="1:7" x14ac:dyDescent="0.2">
      <c r="A9317" s="1" t="str">
        <f t="shared" si="143"/>
        <v>2016Western Asia</v>
      </c>
      <c r="B9317" s="1" t="s">
        <v>3005</v>
      </c>
      <c r="C9317" s="1">
        <v>2016</v>
      </c>
      <c r="D9317" s="2">
        <v>136877674</v>
      </c>
      <c r="E9317" s="2">
        <v>125386301</v>
      </c>
      <c r="F9317" s="3">
        <v>262263975</v>
      </c>
      <c r="G9317" s="1">
        <v>54.581000000000003</v>
      </c>
    </row>
    <row r="9318" spans="1:7" x14ac:dyDescent="0.2">
      <c r="A9318" s="1" t="str">
        <f t="shared" si="143"/>
        <v>2017Western Asia</v>
      </c>
      <c r="B9318" s="1" t="s">
        <v>3005</v>
      </c>
      <c r="C9318" s="1">
        <v>2017</v>
      </c>
      <c r="D9318" s="2">
        <v>139347581</v>
      </c>
      <c r="E9318" s="2">
        <v>127356168</v>
      </c>
      <c r="F9318" s="3">
        <v>266703749</v>
      </c>
      <c r="G9318" s="1">
        <v>55.505000000000003</v>
      </c>
    </row>
    <row r="9319" spans="1:7" x14ac:dyDescent="0.2">
      <c r="A9319" s="1" t="str">
        <f t="shared" si="143"/>
        <v>2018Western Asia</v>
      </c>
      <c r="B9319" s="1" t="s">
        <v>3005</v>
      </c>
      <c r="C9319" s="1">
        <v>2018</v>
      </c>
      <c r="D9319" s="2">
        <v>141767184</v>
      </c>
      <c r="E9319" s="2">
        <v>129264591</v>
      </c>
      <c r="F9319" s="3">
        <v>271031775</v>
      </c>
      <c r="G9319" s="1">
        <v>56.405999999999999</v>
      </c>
    </row>
    <row r="9320" spans="1:7" x14ac:dyDescent="0.2">
      <c r="A9320" s="1" t="str">
        <f t="shared" si="143"/>
        <v>2019Western Asia</v>
      </c>
      <c r="B9320" s="1" t="s">
        <v>3005</v>
      </c>
      <c r="C9320" s="1">
        <v>2019</v>
      </c>
      <c r="D9320" s="2">
        <v>144136797</v>
      </c>
      <c r="E9320" s="2">
        <v>131187996</v>
      </c>
      <c r="F9320" s="3">
        <v>275324793</v>
      </c>
      <c r="G9320" s="1">
        <v>57.298999999999999</v>
      </c>
    </row>
    <row r="9321" spans="1:7" x14ac:dyDescent="0.2">
      <c r="A9321" s="1" t="str">
        <f t="shared" si="143"/>
        <v>2020Western Asia</v>
      </c>
      <c r="B9321" s="1" t="s">
        <v>3005</v>
      </c>
      <c r="C9321" s="1">
        <v>2020</v>
      </c>
      <c r="D9321" s="1" t="s">
        <v>3008</v>
      </c>
      <c r="E9321" s="2">
        <v>133179914</v>
      </c>
      <c r="F9321" s="3">
        <v>279636774</v>
      </c>
      <c r="G9321" s="1">
        <v>58.195999999999998</v>
      </c>
    </row>
    <row r="9322" spans="1:7" x14ac:dyDescent="0.2">
      <c r="A9322" s="1" t="str">
        <f t="shared" si="143"/>
        <v>2001Western Europe</v>
      </c>
      <c r="B9322" s="1" t="s">
        <v>19</v>
      </c>
      <c r="C9322" s="1">
        <v>2001</v>
      </c>
      <c r="D9322" s="2">
        <v>89166793</v>
      </c>
      <c r="E9322" s="2">
        <v>93791508</v>
      </c>
      <c r="F9322" s="3">
        <v>182958301</v>
      </c>
      <c r="G9322" s="1">
        <v>168.65700000000001</v>
      </c>
    </row>
    <row r="9323" spans="1:7" x14ac:dyDescent="0.2">
      <c r="A9323" s="1" t="str">
        <f t="shared" si="143"/>
        <v>2002Western Europe</v>
      </c>
      <c r="B9323" s="1" t="s">
        <v>19</v>
      </c>
      <c r="C9323" s="1">
        <v>2002</v>
      </c>
      <c r="D9323" s="2">
        <v>89537721</v>
      </c>
      <c r="E9323" s="2">
        <v>94141268</v>
      </c>
      <c r="F9323" s="3">
        <v>183678989</v>
      </c>
      <c r="G9323" s="1">
        <v>169.322</v>
      </c>
    </row>
    <row r="9324" spans="1:7" x14ac:dyDescent="0.2">
      <c r="A9324" s="1" t="str">
        <f t="shared" si="143"/>
        <v>2003Western Europe</v>
      </c>
      <c r="B9324" s="1" t="s">
        <v>19</v>
      </c>
      <c r="C9324" s="1">
        <v>2003</v>
      </c>
      <c r="D9324" s="2">
        <v>89930433</v>
      </c>
      <c r="E9324" s="2">
        <v>94514357</v>
      </c>
      <c r="F9324" s="3" t="s">
        <v>3009</v>
      </c>
      <c r="G9324" s="1">
        <v>170.02799999999999</v>
      </c>
    </row>
    <row r="9325" spans="1:7" x14ac:dyDescent="0.2">
      <c r="A9325" s="1" t="str">
        <f t="shared" si="143"/>
        <v>2004Western Europe</v>
      </c>
      <c r="B9325" s="1" t="s">
        <v>19</v>
      </c>
      <c r="C9325" s="1">
        <v>2004</v>
      </c>
      <c r="D9325" s="2">
        <v>90306879</v>
      </c>
      <c r="E9325" s="2">
        <v>94865176</v>
      </c>
      <c r="F9325" s="3">
        <v>185172055</v>
      </c>
      <c r="G9325" s="1">
        <v>170.69800000000001</v>
      </c>
    </row>
    <row r="9326" spans="1:7" x14ac:dyDescent="0.2">
      <c r="A9326" s="1" t="str">
        <f t="shared" si="143"/>
        <v>2005Western Europe</v>
      </c>
      <c r="B9326" s="1" t="s">
        <v>19</v>
      </c>
      <c r="C9326" s="1">
        <v>2005</v>
      </c>
      <c r="D9326" s="2">
        <v>90641278</v>
      </c>
      <c r="E9326" s="2">
        <v>95162509</v>
      </c>
      <c r="F9326" s="3">
        <v>185803787</v>
      </c>
      <c r="G9326" s="1">
        <v>171.28</v>
      </c>
    </row>
    <row r="9327" spans="1:7" x14ac:dyDescent="0.2">
      <c r="A9327" s="1" t="str">
        <f t="shared" si="143"/>
        <v>2006Western Europe</v>
      </c>
      <c r="B9327" s="1" t="s">
        <v>19</v>
      </c>
      <c r="C9327" s="1">
        <v>2006</v>
      </c>
      <c r="D9327" s="2">
        <v>90924357</v>
      </c>
      <c r="E9327" s="2">
        <v>95394458</v>
      </c>
      <c r="F9327" s="3">
        <v>186318815</v>
      </c>
      <c r="G9327" s="1">
        <v>171.755</v>
      </c>
    </row>
    <row r="9328" spans="1:7" x14ac:dyDescent="0.2">
      <c r="A9328" s="1" t="str">
        <f t="shared" si="143"/>
        <v>2007Western Europe</v>
      </c>
      <c r="B9328" s="1" t="s">
        <v>19</v>
      </c>
      <c r="C9328" s="1">
        <v>2007</v>
      </c>
      <c r="D9328" s="2">
        <v>91169949</v>
      </c>
      <c r="E9328" s="2">
        <v>95576719</v>
      </c>
      <c r="F9328" s="3">
        <v>186746668</v>
      </c>
      <c r="G9328" s="1">
        <v>172.15</v>
      </c>
    </row>
    <row r="9329" spans="1:7" x14ac:dyDescent="0.2">
      <c r="A9329" s="1" t="str">
        <f t="shared" si="143"/>
        <v>2008Western Europe</v>
      </c>
      <c r="B9329" s="1" t="s">
        <v>19</v>
      </c>
      <c r="C9329" s="1">
        <v>2008</v>
      </c>
      <c r="D9329" s="2">
        <v>91403028</v>
      </c>
      <c r="E9329" s="2">
        <v>95738882</v>
      </c>
      <c r="F9329" s="3" t="s">
        <v>3010</v>
      </c>
      <c r="G9329" s="1">
        <v>172.51400000000001</v>
      </c>
    </row>
    <row r="9330" spans="1:7" x14ac:dyDescent="0.2">
      <c r="A9330" s="1" t="str">
        <f t="shared" si="143"/>
        <v>2009Western Europe</v>
      </c>
      <c r="B9330" s="1" t="s">
        <v>19</v>
      </c>
      <c r="C9330" s="1">
        <v>2009</v>
      </c>
      <c r="D9330" s="2">
        <v>91659422</v>
      </c>
      <c r="E9330" s="2">
        <v>95923777</v>
      </c>
      <c r="F9330" s="3">
        <v>187583199</v>
      </c>
      <c r="G9330" s="1">
        <v>172.92099999999999</v>
      </c>
    </row>
    <row r="9331" spans="1:7" x14ac:dyDescent="0.2">
      <c r="A9331" s="1" t="str">
        <f t="shared" si="143"/>
        <v>2010Western Europe</v>
      </c>
      <c r="B9331" s="1" t="s">
        <v>19</v>
      </c>
      <c r="C9331" s="1">
        <v>2010</v>
      </c>
      <c r="D9331" s="2">
        <v>91964657</v>
      </c>
      <c r="E9331" s="2">
        <v>96161655</v>
      </c>
      <c r="F9331" s="3">
        <v>188126312</v>
      </c>
      <c r="G9331" s="1">
        <v>173.42099999999999</v>
      </c>
    </row>
    <row r="9332" spans="1:7" x14ac:dyDescent="0.2">
      <c r="A9332" s="1" t="str">
        <f t="shared" si="143"/>
        <v>2011Western Europe</v>
      </c>
      <c r="B9332" s="1" t="s">
        <v>19</v>
      </c>
      <c r="C9332" s="1">
        <v>2011</v>
      </c>
      <c r="D9332" s="2">
        <v>92322853</v>
      </c>
      <c r="E9332" s="2">
        <v>96459181</v>
      </c>
      <c r="F9332" s="3">
        <v>188782034</v>
      </c>
      <c r="G9332" s="1">
        <v>174.02600000000001</v>
      </c>
    </row>
    <row r="9333" spans="1:7" x14ac:dyDescent="0.2">
      <c r="A9333" s="1" t="str">
        <f t="shared" si="143"/>
        <v>2012Western Europe</v>
      </c>
      <c r="B9333" s="1" t="s">
        <v>19</v>
      </c>
      <c r="C9333" s="1">
        <v>2012</v>
      </c>
      <c r="D9333" s="1" t="s">
        <v>3011</v>
      </c>
      <c r="E9333" s="2">
        <v>96804233</v>
      </c>
      <c r="F9333" s="3">
        <v>189528223</v>
      </c>
      <c r="G9333" s="1">
        <v>174.714</v>
      </c>
    </row>
    <row r="9334" spans="1:7" x14ac:dyDescent="0.2">
      <c r="A9334" s="1" t="str">
        <f t="shared" si="143"/>
        <v>2013Western Europe</v>
      </c>
      <c r="B9334" s="1" t="s">
        <v>19</v>
      </c>
      <c r="C9334" s="1">
        <v>2013</v>
      </c>
      <c r="D9334" s="2">
        <v>93161531</v>
      </c>
      <c r="E9334" s="2">
        <v>97185343</v>
      </c>
      <c r="F9334" s="3">
        <v>190346874</v>
      </c>
      <c r="G9334" s="1">
        <v>175.46799999999999</v>
      </c>
    </row>
    <row r="9335" spans="1:7" x14ac:dyDescent="0.2">
      <c r="A9335" s="1" t="str">
        <f t="shared" si="143"/>
        <v>2014Western Europe</v>
      </c>
      <c r="B9335" s="1" t="s">
        <v>19</v>
      </c>
      <c r="C9335" s="1">
        <v>2014</v>
      </c>
      <c r="D9335" s="2">
        <v>93624116</v>
      </c>
      <c r="E9335" s="2">
        <v>97583805</v>
      </c>
      <c r="F9335" s="3">
        <v>191207921</v>
      </c>
      <c r="G9335" s="1">
        <v>176.262</v>
      </c>
    </row>
    <row r="9336" spans="1:7" x14ac:dyDescent="0.2">
      <c r="A9336" s="1" t="str">
        <f t="shared" si="143"/>
        <v>2015Western Europe</v>
      </c>
      <c r="B9336" s="1" t="s">
        <v>19</v>
      </c>
      <c r="C9336" s="1">
        <v>2015</v>
      </c>
      <c r="D9336" s="2">
        <v>94100569</v>
      </c>
      <c r="E9336" s="1" t="s">
        <v>3012</v>
      </c>
      <c r="F9336" s="3">
        <v>192084399</v>
      </c>
      <c r="G9336" s="1">
        <v>177.07</v>
      </c>
    </row>
    <row r="9337" spans="1:7" x14ac:dyDescent="0.2">
      <c r="A9337" s="1" t="str">
        <f t="shared" si="143"/>
        <v>2016Western Europe</v>
      </c>
      <c r="B9337" s="1" t="s">
        <v>19</v>
      </c>
      <c r="C9337" s="1">
        <v>2016</v>
      </c>
      <c r="D9337" s="2">
        <v>94593394</v>
      </c>
      <c r="E9337" s="1" t="s">
        <v>3013</v>
      </c>
      <c r="F9337" s="3">
        <v>192979264</v>
      </c>
      <c r="G9337" s="1">
        <v>177.89500000000001</v>
      </c>
    </row>
    <row r="9338" spans="1:7" x14ac:dyDescent="0.2">
      <c r="A9338" s="1" t="str">
        <f t="shared" si="143"/>
        <v>2017Western Europe</v>
      </c>
      <c r="B9338" s="1" t="s">
        <v>19</v>
      </c>
      <c r="C9338" s="1">
        <v>2017</v>
      </c>
      <c r="D9338" s="1" t="s">
        <v>3014</v>
      </c>
      <c r="E9338" s="2">
        <v>98788237</v>
      </c>
      <c r="F9338" s="3">
        <v>193885827</v>
      </c>
      <c r="G9338" s="1">
        <v>178.73099999999999</v>
      </c>
    </row>
    <row r="9339" spans="1:7" x14ac:dyDescent="0.2">
      <c r="A9339" s="1" t="str">
        <f t="shared" si="143"/>
        <v>2018Western Europe</v>
      </c>
      <c r="B9339" s="1" t="s">
        <v>19</v>
      </c>
      <c r="C9339" s="1">
        <v>2018</v>
      </c>
      <c r="D9339" s="2">
        <v>95584898</v>
      </c>
      <c r="E9339" s="2">
        <v>99169608</v>
      </c>
      <c r="F9339" s="3">
        <v>194754506</v>
      </c>
      <c r="G9339" s="1">
        <v>179.53100000000001</v>
      </c>
    </row>
    <row r="9340" spans="1:7" x14ac:dyDescent="0.2">
      <c r="A9340" s="1" t="str">
        <f t="shared" si="143"/>
        <v>2019Western Europe</v>
      </c>
      <c r="B9340" s="1" t="s">
        <v>19</v>
      </c>
      <c r="C9340" s="1">
        <v>2019</v>
      </c>
      <c r="D9340" s="2">
        <v>96018941</v>
      </c>
      <c r="E9340" s="2">
        <v>99503471</v>
      </c>
      <c r="F9340" s="3">
        <v>195522412</v>
      </c>
      <c r="G9340" s="1">
        <v>180.239</v>
      </c>
    </row>
    <row r="9341" spans="1:7" x14ac:dyDescent="0.2">
      <c r="A9341" s="1" t="str">
        <f t="shared" si="143"/>
        <v>2020Western Europe</v>
      </c>
      <c r="B9341" s="1" t="s">
        <v>19</v>
      </c>
      <c r="C9341" s="1">
        <v>2020</v>
      </c>
      <c r="D9341" s="2">
        <v>96374578</v>
      </c>
      <c r="E9341" s="2">
        <v>99771743</v>
      </c>
      <c r="F9341" s="3">
        <v>196146321</v>
      </c>
      <c r="G9341" s="1">
        <v>180.81399999999999</v>
      </c>
    </row>
    <row r="9342" spans="1:7" x14ac:dyDescent="0.2">
      <c r="A9342" s="1" t="str">
        <f t="shared" si="143"/>
        <v>2001Western European and Others Group (WEOG)</v>
      </c>
      <c r="B9342" s="1" t="s">
        <v>3015</v>
      </c>
      <c r="C9342" s="1">
        <v>2001</v>
      </c>
      <c r="D9342" s="2">
        <v>395675802</v>
      </c>
      <c r="E9342" s="2">
        <v>410809054</v>
      </c>
      <c r="F9342" s="3">
        <v>806484856</v>
      </c>
      <c r="G9342" s="1">
        <v>25.882999999999999</v>
      </c>
    </row>
    <row r="9343" spans="1:7" x14ac:dyDescent="0.2">
      <c r="A9343" s="1" t="str">
        <f t="shared" si="143"/>
        <v>2002Western European and Others Group (WEOG)</v>
      </c>
      <c r="B9343" s="1" t="s">
        <v>3015</v>
      </c>
      <c r="C9343" s="1">
        <v>2002</v>
      </c>
      <c r="D9343" s="2">
        <v>398975339</v>
      </c>
      <c r="E9343" s="2">
        <v>413907463</v>
      </c>
      <c r="F9343" s="3">
        <v>812882802</v>
      </c>
      <c r="G9343" s="1">
        <v>26.088000000000001</v>
      </c>
    </row>
    <row r="9344" spans="1:7" x14ac:dyDescent="0.2">
      <c r="A9344" s="1" t="str">
        <f t="shared" si="143"/>
        <v>2003Western European and Others Group (WEOG)</v>
      </c>
      <c r="B9344" s="1" t="s">
        <v>3015</v>
      </c>
      <c r="C9344" s="1">
        <v>2003</v>
      </c>
      <c r="D9344" s="2">
        <v>402332843</v>
      </c>
      <c r="E9344" s="2">
        <v>417061989</v>
      </c>
      <c r="F9344" s="3">
        <v>819394832</v>
      </c>
      <c r="G9344" s="1">
        <v>26.297000000000001</v>
      </c>
    </row>
    <row r="9345" spans="1:7" x14ac:dyDescent="0.2">
      <c r="A9345" s="1" t="str">
        <f t="shared" si="143"/>
        <v>2004Western European and Others Group (WEOG)</v>
      </c>
      <c r="B9345" s="1" t="s">
        <v>3015</v>
      </c>
      <c r="C9345" s="1">
        <v>2004</v>
      </c>
      <c r="D9345" s="2">
        <v>405732357</v>
      </c>
      <c r="E9345" s="1" t="s">
        <v>3016</v>
      </c>
      <c r="F9345" s="3">
        <v>826017307</v>
      </c>
      <c r="G9345" s="1">
        <v>26.51</v>
      </c>
    </row>
    <row r="9346" spans="1:7" x14ac:dyDescent="0.2">
      <c r="A9346" s="1" t="str">
        <f t="shared" si="143"/>
        <v>2005Western European and Others Group (WEOG)</v>
      </c>
      <c r="B9346" s="1" t="s">
        <v>3015</v>
      </c>
      <c r="C9346" s="1">
        <v>2005</v>
      </c>
      <c r="D9346" s="2">
        <v>409158777</v>
      </c>
      <c r="E9346" s="2">
        <v>423580178</v>
      </c>
      <c r="F9346" s="3">
        <v>832738955</v>
      </c>
      <c r="G9346" s="1">
        <v>26.725999999999999</v>
      </c>
    </row>
    <row r="9347" spans="1:7" x14ac:dyDescent="0.2">
      <c r="A9347" s="1" t="str">
        <f t="shared" ref="A9347:A9410" si="144">C9347&amp;B9347</f>
        <v>2006Western European and Others Group (WEOG)</v>
      </c>
      <c r="B9347" s="1" t="s">
        <v>3015</v>
      </c>
      <c r="C9347" s="1">
        <v>2006</v>
      </c>
      <c r="D9347" s="2">
        <v>412608856</v>
      </c>
      <c r="E9347" s="1" t="s">
        <v>3017</v>
      </c>
      <c r="F9347" s="3">
        <v>839560956</v>
      </c>
      <c r="G9347" s="1">
        <v>26.945</v>
      </c>
    </row>
    <row r="9348" spans="1:7" x14ac:dyDescent="0.2">
      <c r="A9348" s="1" t="str">
        <f t="shared" si="144"/>
        <v>2007Western European and Others Group (WEOG)</v>
      </c>
      <c r="B9348" s="1" t="s">
        <v>3015</v>
      </c>
      <c r="C9348" s="1">
        <v>2007</v>
      </c>
      <c r="D9348" s="2">
        <v>416074124</v>
      </c>
      <c r="E9348" s="2">
        <v>430383649</v>
      </c>
      <c r="F9348" s="3">
        <v>846457773</v>
      </c>
      <c r="G9348" s="1">
        <v>27.166</v>
      </c>
    </row>
    <row r="9349" spans="1:7" x14ac:dyDescent="0.2">
      <c r="A9349" s="1" t="str">
        <f t="shared" si="144"/>
        <v>2008Western European and Others Group (WEOG)</v>
      </c>
      <c r="B9349" s="1" t="s">
        <v>3015</v>
      </c>
      <c r="C9349" s="1">
        <v>2008</v>
      </c>
      <c r="D9349" s="1" t="s">
        <v>3018</v>
      </c>
      <c r="E9349" s="2">
        <v>433830062</v>
      </c>
      <c r="F9349" s="3">
        <v>853357752</v>
      </c>
      <c r="G9349" s="1">
        <v>27.387</v>
      </c>
    </row>
    <row r="9350" spans="1:7" x14ac:dyDescent="0.2">
      <c r="A9350" s="1" t="str">
        <f t="shared" si="144"/>
        <v>2009Western European and Others Group (WEOG)</v>
      </c>
      <c r="B9350" s="1" t="s">
        <v>3015</v>
      </c>
      <c r="C9350" s="1">
        <v>2009</v>
      </c>
      <c r="D9350" s="2">
        <v>422936019</v>
      </c>
      <c r="E9350" s="2">
        <v>437231834</v>
      </c>
      <c r="F9350" s="3">
        <v>860167853</v>
      </c>
      <c r="G9350" s="1">
        <v>27.606000000000002</v>
      </c>
    </row>
    <row r="9351" spans="1:7" x14ac:dyDescent="0.2">
      <c r="A9351" s="1" t="str">
        <f t="shared" si="144"/>
        <v>2010Western European and Others Group (WEOG)</v>
      </c>
      <c r="B9351" s="1" t="s">
        <v>3015</v>
      </c>
      <c r="C9351" s="1">
        <v>2010</v>
      </c>
      <c r="D9351" s="2">
        <v>426273755</v>
      </c>
      <c r="E9351" s="2">
        <v>440543642</v>
      </c>
      <c r="F9351" s="3">
        <v>866817397</v>
      </c>
      <c r="G9351" s="1">
        <v>27.818999999999999</v>
      </c>
    </row>
    <row r="9352" spans="1:7" x14ac:dyDescent="0.2">
      <c r="A9352" s="1" t="str">
        <f t="shared" si="144"/>
        <v>2011Western European and Others Group (WEOG)</v>
      </c>
      <c r="B9352" s="1" t="s">
        <v>3015</v>
      </c>
      <c r="C9352" s="1">
        <v>2011</v>
      </c>
      <c r="D9352" s="2">
        <v>429520112</v>
      </c>
      <c r="E9352" s="2">
        <v>443742798</v>
      </c>
      <c r="F9352" s="3" t="s">
        <v>3019</v>
      </c>
      <c r="G9352" s="1">
        <v>28.026</v>
      </c>
    </row>
    <row r="9353" spans="1:7" x14ac:dyDescent="0.2">
      <c r="A9353" s="1" t="str">
        <f t="shared" si="144"/>
        <v>2012Western European and Others Group (WEOG)</v>
      </c>
      <c r="B9353" s="1" t="s">
        <v>3015</v>
      </c>
      <c r="C9353" s="1">
        <v>2012</v>
      </c>
      <c r="D9353" s="2">
        <v>432673067</v>
      </c>
      <c r="E9353" s="2">
        <v>446830697</v>
      </c>
      <c r="F9353" s="3">
        <v>879503764</v>
      </c>
      <c r="G9353" s="1">
        <v>28.227</v>
      </c>
    </row>
    <row r="9354" spans="1:7" x14ac:dyDescent="0.2">
      <c r="A9354" s="1" t="str">
        <f t="shared" si="144"/>
        <v>2013Western European and Others Group (WEOG)</v>
      </c>
      <c r="B9354" s="1" t="s">
        <v>3015</v>
      </c>
      <c r="C9354" s="1">
        <v>2013</v>
      </c>
      <c r="D9354" s="2">
        <v>435748686</v>
      </c>
      <c r="E9354" s="2">
        <v>449815993</v>
      </c>
      <c r="F9354" s="3">
        <v>885564679</v>
      </c>
      <c r="G9354" s="1">
        <v>28.420999999999999</v>
      </c>
    </row>
    <row r="9355" spans="1:7" x14ac:dyDescent="0.2">
      <c r="A9355" s="1" t="str">
        <f t="shared" si="144"/>
        <v>2014Western European and Others Group (WEOG)</v>
      </c>
      <c r="B9355" s="1" t="s">
        <v>3015</v>
      </c>
      <c r="C9355" s="1">
        <v>2014</v>
      </c>
      <c r="D9355" s="2">
        <v>438773941</v>
      </c>
      <c r="E9355" s="2">
        <v>452717619</v>
      </c>
      <c r="F9355" s="3" t="s">
        <v>3020</v>
      </c>
      <c r="G9355" s="1">
        <v>28.611000000000001</v>
      </c>
    </row>
    <row r="9356" spans="1:7" x14ac:dyDescent="0.2">
      <c r="A9356" s="1" t="str">
        <f t="shared" si="144"/>
        <v>2015Western European and Others Group (WEOG)</v>
      </c>
      <c r="B9356" s="1" t="s">
        <v>3015</v>
      </c>
      <c r="C9356" s="1">
        <v>2015</v>
      </c>
      <c r="D9356" s="2">
        <v>441763791</v>
      </c>
      <c r="E9356" s="2">
        <v>455546708</v>
      </c>
      <c r="F9356" s="3">
        <v>897310499</v>
      </c>
      <c r="G9356" s="1">
        <v>28.797999999999998</v>
      </c>
    </row>
    <row r="9357" spans="1:7" x14ac:dyDescent="0.2">
      <c r="A9357" s="1" t="str">
        <f t="shared" si="144"/>
        <v>2016Western European and Others Group (WEOG)</v>
      </c>
      <c r="B9357" s="1" t="s">
        <v>3015</v>
      </c>
      <c r="C9357" s="1">
        <v>2016</v>
      </c>
      <c r="D9357" s="2">
        <v>444730965</v>
      </c>
      <c r="E9357" s="2">
        <v>458309665</v>
      </c>
      <c r="F9357" s="3" t="s">
        <v>3021</v>
      </c>
      <c r="G9357" s="1">
        <v>28.981999999999999</v>
      </c>
    </row>
    <row r="9358" spans="1:7" x14ac:dyDescent="0.2">
      <c r="A9358" s="1" t="str">
        <f t="shared" si="144"/>
        <v>2017Western European and Others Group (WEOG)</v>
      </c>
      <c r="B9358" s="1" t="s">
        <v>3015</v>
      </c>
      <c r="C9358" s="1">
        <v>2017</v>
      </c>
      <c r="D9358" s="2">
        <v>447654935</v>
      </c>
      <c r="E9358" s="2">
        <v>460991742</v>
      </c>
      <c r="F9358" s="3">
        <v>908646677</v>
      </c>
      <c r="G9358" s="1">
        <v>29.161999999999999</v>
      </c>
    </row>
    <row r="9359" spans="1:7" x14ac:dyDescent="0.2">
      <c r="A9359" s="1" t="str">
        <f t="shared" si="144"/>
        <v>2018Western European and Others Group (WEOG)</v>
      </c>
      <c r="B9359" s="1" t="s">
        <v>3015</v>
      </c>
      <c r="C9359" s="1">
        <v>2018</v>
      </c>
      <c r="D9359" s="2">
        <v>450477727</v>
      </c>
      <c r="E9359" s="2">
        <v>463559096</v>
      </c>
      <c r="F9359" s="3">
        <v>914036823</v>
      </c>
      <c r="G9359" s="1">
        <v>29.335000000000001</v>
      </c>
    </row>
    <row r="9360" spans="1:7" x14ac:dyDescent="0.2">
      <c r="A9360" s="1" t="str">
        <f t="shared" si="144"/>
        <v>2019Western European and Others Group (WEOG)</v>
      </c>
      <c r="B9360" s="1" t="s">
        <v>3015</v>
      </c>
      <c r="C9360" s="1">
        <v>2019</v>
      </c>
      <c r="D9360" s="2">
        <v>453121385</v>
      </c>
      <c r="E9360" s="2">
        <v>465967038</v>
      </c>
      <c r="F9360" s="3">
        <v>919088423</v>
      </c>
      <c r="G9360" s="1">
        <v>29.497</v>
      </c>
    </row>
    <row r="9361" spans="1:7" x14ac:dyDescent="0.2">
      <c r="A9361" s="1" t="str">
        <f t="shared" si="144"/>
        <v>2020Western European and Others Group (WEOG)</v>
      </c>
      <c r="B9361" s="1" t="s">
        <v>3015</v>
      </c>
      <c r="C9361" s="1">
        <v>2020</v>
      </c>
      <c r="D9361" s="2">
        <v>455534206</v>
      </c>
      <c r="E9361" s="2">
        <v>468187438</v>
      </c>
      <c r="F9361" s="3">
        <v>923721644</v>
      </c>
      <c r="G9361" s="1">
        <v>29.646000000000001</v>
      </c>
    </row>
    <row r="9362" spans="1:7" x14ac:dyDescent="0.2">
      <c r="A9362" s="1" t="str">
        <f t="shared" si="144"/>
        <v>2001Western Sahara</v>
      </c>
      <c r="B9362" s="1" t="s">
        <v>3022</v>
      </c>
      <c r="C9362" s="1">
        <v>2001</v>
      </c>
      <c r="D9362" s="2">
        <v>176578</v>
      </c>
      <c r="E9362" s="2">
        <v>160069</v>
      </c>
      <c r="F9362" s="3">
        <v>336647</v>
      </c>
      <c r="G9362" s="1">
        <v>1.266</v>
      </c>
    </row>
    <row r="9363" spans="1:7" x14ac:dyDescent="0.2">
      <c r="A9363" s="1" t="str">
        <f t="shared" si="144"/>
        <v>2002Western Sahara</v>
      </c>
      <c r="B9363" s="1" t="s">
        <v>3022</v>
      </c>
      <c r="C9363" s="1">
        <v>2002</v>
      </c>
      <c r="D9363" s="2">
        <v>190874</v>
      </c>
      <c r="E9363" s="2">
        <v>172351</v>
      </c>
      <c r="F9363" s="3">
        <v>363225</v>
      </c>
      <c r="G9363" s="1">
        <v>1.3660000000000001</v>
      </c>
    </row>
    <row r="9364" spans="1:7" x14ac:dyDescent="0.2">
      <c r="A9364" s="1" t="str">
        <f t="shared" si="144"/>
        <v>2003Western Sahara</v>
      </c>
      <c r="B9364" s="1" t="s">
        <v>3022</v>
      </c>
      <c r="C9364" s="1">
        <v>2003</v>
      </c>
      <c r="D9364" s="2">
        <v>205878</v>
      </c>
      <c r="E9364" s="2">
        <v>185299</v>
      </c>
      <c r="F9364" s="3">
        <v>391177</v>
      </c>
      <c r="G9364" s="1">
        <v>1.4710000000000001</v>
      </c>
    </row>
    <row r="9365" spans="1:7" x14ac:dyDescent="0.2">
      <c r="A9365" s="1" t="str">
        <f t="shared" si="144"/>
        <v>2004Western Sahara</v>
      </c>
      <c r="B9365" s="1" t="s">
        <v>3022</v>
      </c>
      <c r="C9365" s="1">
        <v>2004</v>
      </c>
      <c r="D9365" s="1" t="s">
        <v>3023</v>
      </c>
      <c r="E9365" s="2">
        <v>197194</v>
      </c>
      <c r="F9365" s="3">
        <v>416804</v>
      </c>
      <c r="G9365" s="1">
        <v>1.5669999999999999</v>
      </c>
    </row>
    <row r="9366" spans="1:7" x14ac:dyDescent="0.2">
      <c r="A9366" s="1" t="str">
        <f t="shared" si="144"/>
        <v>2005Western Sahara</v>
      </c>
      <c r="B9366" s="1" t="s">
        <v>3022</v>
      </c>
      <c r="C9366" s="1">
        <v>2005</v>
      </c>
      <c r="D9366" s="2">
        <v>230672</v>
      </c>
      <c r="E9366" s="2">
        <v>206844</v>
      </c>
      <c r="F9366" s="3">
        <v>437516</v>
      </c>
      <c r="G9366" s="1">
        <v>1.645</v>
      </c>
    </row>
    <row r="9367" spans="1:7" x14ac:dyDescent="0.2">
      <c r="A9367" s="1" t="str">
        <f t="shared" si="144"/>
        <v>2006Western Sahara</v>
      </c>
      <c r="B9367" s="1" t="s">
        <v>3022</v>
      </c>
      <c r="C9367" s="1">
        <v>2006</v>
      </c>
      <c r="D9367" s="2">
        <v>238552</v>
      </c>
      <c r="E9367" s="2">
        <v>213805</v>
      </c>
      <c r="F9367" s="3">
        <v>452357</v>
      </c>
      <c r="G9367" s="1">
        <v>1.7010000000000001</v>
      </c>
    </row>
    <row r="9368" spans="1:7" x14ac:dyDescent="0.2">
      <c r="A9368" s="1" t="str">
        <f t="shared" si="144"/>
        <v>2007Western Sahara</v>
      </c>
      <c r="B9368" s="1" t="s">
        <v>3022</v>
      </c>
      <c r="C9368" s="1">
        <v>2007</v>
      </c>
      <c r="D9368" s="1" t="s">
        <v>3024</v>
      </c>
      <c r="E9368" s="1" t="s">
        <v>3025</v>
      </c>
      <c r="F9368" s="3" t="s">
        <v>3026</v>
      </c>
      <c r="G9368" s="1">
        <v>1.738</v>
      </c>
    </row>
    <row r="9369" spans="1:7" x14ac:dyDescent="0.2">
      <c r="A9369" s="1" t="str">
        <f t="shared" si="144"/>
        <v>2008Western Sahara</v>
      </c>
      <c r="B9369" s="1" t="s">
        <v>3022</v>
      </c>
      <c r="C9369" s="1">
        <v>2008</v>
      </c>
      <c r="D9369" s="2">
        <v>247005</v>
      </c>
      <c r="E9369" s="2">
        <v>221625</v>
      </c>
      <c r="F9369" s="3" t="s">
        <v>3027</v>
      </c>
      <c r="G9369" s="1">
        <v>1.762</v>
      </c>
    </row>
    <row r="9370" spans="1:7" x14ac:dyDescent="0.2">
      <c r="A9370" s="1" t="str">
        <f t="shared" si="144"/>
        <v>2009Western Sahara</v>
      </c>
      <c r="B9370" s="1" t="s">
        <v>3022</v>
      </c>
      <c r="C9370" s="1">
        <v>2009</v>
      </c>
      <c r="D9370" s="2">
        <v>249733</v>
      </c>
      <c r="E9370" s="2">
        <v>224312</v>
      </c>
      <c r="F9370" s="3">
        <v>474045</v>
      </c>
      <c r="G9370" s="1">
        <v>1.782</v>
      </c>
    </row>
    <row r="9371" spans="1:7" x14ac:dyDescent="0.2">
      <c r="A9371" s="1" t="str">
        <f t="shared" si="144"/>
        <v>2010Western Sahara</v>
      </c>
      <c r="B9371" s="1" t="s">
        <v>3022</v>
      </c>
      <c r="C9371" s="1">
        <v>2010</v>
      </c>
      <c r="D9371" s="2">
        <v>252879</v>
      </c>
      <c r="E9371" s="2">
        <v>227389</v>
      </c>
      <c r="F9371" s="3">
        <v>480268</v>
      </c>
      <c r="G9371" s="1">
        <v>1.806</v>
      </c>
    </row>
    <row r="9372" spans="1:7" x14ac:dyDescent="0.2">
      <c r="A9372" s="1" t="str">
        <f t="shared" si="144"/>
        <v>2011Western Sahara</v>
      </c>
      <c r="B9372" s="1" t="s">
        <v>3022</v>
      </c>
      <c r="C9372" s="1">
        <v>2011</v>
      </c>
      <c r="D9372" s="2">
        <v>256634</v>
      </c>
      <c r="E9372" s="1" t="s">
        <v>3028</v>
      </c>
      <c r="F9372" s="3">
        <v>487654</v>
      </c>
      <c r="G9372" s="1">
        <v>1.833</v>
      </c>
    </row>
    <row r="9373" spans="1:7" x14ac:dyDescent="0.2">
      <c r="A9373" s="1" t="str">
        <f t="shared" si="144"/>
        <v>2012Western Sahara</v>
      </c>
      <c r="B9373" s="1" t="s">
        <v>3022</v>
      </c>
      <c r="C9373" s="1">
        <v>2012</v>
      </c>
      <c r="D9373" s="2">
        <v>260778</v>
      </c>
      <c r="E9373" s="2">
        <v>234995</v>
      </c>
      <c r="F9373" s="3">
        <v>495773</v>
      </c>
      <c r="G9373" s="1">
        <v>1.8640000000000001</v>
      </c>
    </row>
    <row r="9374" spans="1:7" x14ac:dyDescent="0.2">
      <c r="A9374" s="1" t="str">
        <f t="shared" si="144"/>
        <v>2013Western Sahara</v>
      </c>
      <c r="B9374" s="1" t="s">
        <v>3022</v>
      </c>
      <c r="C9374" s="1">
        <v>2013</v>
      </c>
      <c r="D9374" s="2">
        <v>265408</v>
      </c>
      <c r="E9374" s="1" t="s">
        <v>3029</v>
      </c>
      <c r="F9374" s="3">
        <v>504858</v>
      </c>
      <c r="G9374" s="1">
        <v>1.8979999999999999</v>
      </c>
    </row>
    <row r="9375" spans="1:7" x14ac:dyDescent="0.2">
      <c r="A9375" s="1" t="str">
        <f t="shared" si="144"/>
        <v>2014Western Sahara</v>
      </c>
      <c r="B9375" s="1" t="s">
        <v>3022</v>
      </c>
      <c r="C9375" s="1">
        <v>2014</v>
      </c>
      <c r="D9375" s="2">
        <v>270565</v>
      </c>
      <c r="E9375" s="2">
        <v>244419</v>
      </c>
      <c r="F9375" s="3">
        <v>514984</v>
      </c>
      <c r="G9375" s="1">
        <v>1.9359999999999999</v>
      </c>
    </row>
    <row r="9376" spans="1:7" x14ac:dyDescent="0.2">
      <c r="A9376" s="1" t="str">
        <f t="shared" si="144"/>
        <v>2015Western Sahara</v>
      </c>
      <c r="B9376" s="1" t="s">
        <v>3022</v>
      </c>
      <c r="C9376" s="1">
        <v>2015</v>
      </c>
      <c r="D9376" s="2">
        <v>276266</v>
      </c>
      <c r="E9376" s="2">
        <v>249945</v>
      </c>
      <c r="F9376" s="3">
        <v>526211</v>
      </c>
      <c r="G9376" s="1">
        <v>1.978</v>
      </c>
    </row>
    <row r="9377" spans="1:7" x14ac:dyDescent="0.2">
      <c r="A9377" s="1" t="str">
        <f t="shared" si="144"/>
        <v>2016Western Sahara</v>
      </c>
      <c r="B9377" s="1" t="s">
        <v>3022</v>
      </c>
      <c r="C9377" s="1">
        <v>2016</v>
      </c>
      <c r="D9377" s="2">
        <v>282617</v>
      </c>
      <c r="E9377" s="2">
        <v>256127</v>
      </c>
      <c r="F9377" s="3">
        <v>538744</v>
      </c>
      <c r="G9377" s="1">
        <v>2.0249999999999999</v>
      </c>
    </row>
    <row r="9378" spans="1:7" x14ac:dyDescent="0.2">
      <c r="A9378" s="1" t="str">
        <f t="shared" si="144"/>
        <v>2017Western Sahara</v>
      </c>
      <c r="B9378" s="1" t="s">
        <v>3022</v>
      </c>
      <c r="C9378" s="1">
        <v>2017</v>
      </c>
      <c r="D9378" s="2">
        <v>289647</v>
      </c>
      <c r="E9378" s="1" t="s">
        <v>3030</v>
      </c>
      <c r="F9378" s="3">
        <v>552617</v>
      </c>
      <c r="G9378" s="1">
        <v>2.0779999999999998</v>
      </c>
    </row>
    <row r="9379" spans="1:7" x14ac:dyDescent="0.2">
      <c r="A9379" s="1" t="str">
        <f t="shared" si="144"/>
        <v>2018Western Sahara</v>
      </c>
      <c r="B9379" s="1" t="s">
        <v>3022</v>
      </c>
      <c r="C9379" s="1">
        <v>2018</v>
      </c>
      <c r="D9379" s="2">
        <v>297137</v>
      </c>
      <c r="E9379" s="2">
        <v>270259</v>
      </c>
      <c r="F9379" s="3">
        <v>567396</v>
      </c>
      <c r="G9379" s="1">
        <v>2.133</v>
      </c>
    </row>
    <row r="9380" spans="1:7" x14ac:dyDescent="0.2">
      <c r="A9380" s="1" t="str">
        <f t="shared" si="144"/>
        <v>2019Western Sahara</v>
      </c>
      <c r="B9380" s="1" t="s">
        <v>3022</v>
      </c>
      <c r="C9380" s="1">
        <v>2019</v>
      </c>
      <c r="D9380" s="2">
        <v>304755</v>
      </c>
      <c r="E9380" s="2">
        <v>277703</v>
      </c>
      <c r="F9380" s="3">
        <v>582458</v>
      </c>
      <c r="G9380" s="1">
        <v>2.19</v>
      </c>
    </row>
    <row r="9381" spans="1:7" x14ac:dyDescent="0.2">
      <c r="A9381" s="1" t="str">
        <f t="shared" si="144"/>
        <v>2020Western Sahara</v>
      </c>
      <c r="B9381" s="1" t="s">
        <v>3022</v>
      </c>
      <c r="C9381" s="1">
        <v>2020</v>
      </c>
      <c r="D9381" s="1" t="s">
        <v>3031</v>
      </c>
      <c r="E9381" s="1" t="s">
        <v>3032</v>
      </c>
      <c r="F9381" s="3" t="s">
        <v>3033</v>
      </c>
      <c r="G9381" s="1">
        <v>2.246</v>
      </c>
    </row>
    <row r="9382" spans="1:7" x14ac:dyDescent="0.2">
      <c r="A9382" s="1" t="str">
        <f t="shared" si="144"/>
        <v>2001World</v>
      </c>
      <c r="B9382" s="1" t="s">
        <v>3034</v>
      </c>
      <c r="C9382" s="1">
        <v>2001</v>
      </c>
      <c r="D9382" s="2">
        <v>3133601761</v>
      </c>
      <c r="E9382" s="1" t="s">
        <v>2744</v>
      </c>
      <c r="F9382" s="3">
        <v>6222626531</v>
      </c>
      <c r="G9382" s="1">
        <v>47.832000000000001</v>
      </c>
    </row>
    <row r="9383" spans="1:7" x14ac:dyDescent="0.2">
      <c r="A9383" s="1" t="str">
        <f t="shared" si="144"/>
        <v>2002World</v>
      </c>
      <c r="B9383" s="1" t="s">
        <v>3034</v>
      </c>
      <c r="C9383" s="1">
        <v>2002</v>
      </c>
      <c r="D9383" s="2">
        <v>3173900449</v>
      </c>
      <c r="E9383" s="2">
        <v>3127872723</v>
      </c>
      <c r="F9383" s="3">
        <v>6301773172</v>
      </c>
      <c r="G9383" s="1">
        <v>48.44</v>
      </c>
    </row>
    <row r="9384" spans="1:7" x14ac:dyDescent="0.2">
      <c r="A9384" s="1" t="str">
        <f t="shared" si="144"/>
        <v>2003World</v>
      </c>
      <c r="B9384" s="1" t="s">
        <v>3034</v>
      </c>
      <c r="C9384" s="1">
        <v>2003</v>
      </c>
      <c r="D9384" s="2">
        <v>3214422031</v>
      </c>
      <c r="E9384" s="1" t="s">
        <v>2745</v>
      </c>
      <c r="F9384" s="3">
        <v>6381185141</v>
      </c>
      <c r="G9384" s="1">
        <v>49.051000000000002</v>
      </c>
    </row>
    <row r="9385" spans="1:7" x14ac:dyDescent="0.2">
      <c r="A9385" s="1" t="str">
        <f t="shared" si="144"/>
        <v>2004World</v>
      </c>
      <c r="B9385" s="1" t="s">
        <v>3034</v>
      </c>
      <c r="C9385" s="1">
        <v>2004</v>
      </c>
      <c r="D9385" s="2">
        <v>3255262626</v>
      </c>
      <c r="E9385" s="2">
        <v>3205896765</v>
      </c>
      <c r="F9385" s="3">
        <v>6461159391</v>
      </c>
      <c r="G9385" s="1">
        <v>49.664999999999999</v>
      </c>
    </row>
    <row r="9386" spans="1:7" x14ac:dyDescent="0.2">
      <c r="A9386" s="1" t="str">
        <f t="shared" si="144"/>
        <v>2005World</v>
      </c>
      <c r="B9386" s="1" t="s">
        <v>3034</v>
      </c>
      <c r="C9386" s="1">
        <v>2005</v>
      </c>
      <c r="D9386" s="2">
        <v>3296485267</v>
      </c>
      <c r="E9386" s="2">
        <v>3245421689</v>
      </c>
      <c r="F9386" s="3">
        <v>6541906956</v>
      </c>
      <c r="G9386" s="1">
        <v>50.286000000000001</v>
      </c>
    </row>
    <row r="9387" spans="1:7" x14ac:dyDescent="0.2">
      <c r="A9387" s="1" t="str">
        <f t="shared" si="144"/>
        <v>2006World</v>
      </c>
      <c r="B9387" s="1" t="s">
        <v>3034</v>
      </c>
      <c r="C9387" s="1">
        <v>2006</v>
      </c>
      <c r="D9387" s="2">
        <v>3338132929</v>
      </c>
      <c r="E9387" s="2">
        <v>3285384988</v>
      </c>
      <c r="F9387" s="3">
        <v>6623517917</v>
      </c>
      <c r="G9387" s="1">
        <v>50.912999999999997</v>
      </c>
    </row>
    <row r="9388" spans="1:7" x14ac:dyDescent="0.2">
      <c r="A9388" s="1" t="str">
        <f t="shared" si="144"/>
        <v>2007World</v>
      </c>
      <c r="B9388" s="1" t="s">
        <v>3034</v>
      </c>
      <c r="C9388" s="1">
        <v>2007</v>
      </c>
      <c r="D9388" s="1" t="s">
        <v>2746</v>
      </c>
      <c r="E9388" s="2">
        <v>3325763623</v>
      </c>
      <c r="F9388" s="3">
        <v>6705946643</v>
      </c>
      <c r="G9388" s="1">
        <v>51.546999999999997</v>
      </c>
    </row>
    <row r="9389" spans="1:7" x14ac:dyDescent="0.2">
      <c r="A9389" s="1" t="str">
        <f t="shared" si="144"/>
        <v>2008World</v>
      </c>
      <c r="B9389" s="1" t="s">
        <v>3034</v>
      </c>
      <c r="C9389" s="1">
        <v>2008</v>
      </c>
      <c r="D9389" s="2">
        <v>3422546382</v>
      </c>
      <c r="E9389" s="1" t="s">
        <v>2747</v>
      </c>
      <c r="F9389" s="3">
        <v>6789088672</v>
      </c>
      <c r="G9389" s="1">
        <v>52.186</v>
      </c>
    </row>
    <row r="9390" spans="1:7" x14ac:dyDescent="0.2">
      <c r="A9390" s="1" t="str">
        <f t="shared" si="144"/>
        <v>2009World</v>
      </c>
      <c r="B9390" s="1" t="s">
        <v>3034</v>
      </c>
      <c r="C9390" s="1">
        <v>2009</v>
      </c>
      <c r="D9390" s="2">
        <v>3465089423</v>
      </c>
      <c r="E9390" s="2">
        <v>3407677565</v>
      </c>
      <c r="F9390" s="3">
        <v>6872766988</v>
      </c>
      <c r="G9390" s="1">
        <v>52.829000000000001</v>
      </c>
    </row>
    <row r="9391" spans="1:7" x14ac:dyDescent="0.2">
      <c r="A9391" s="1" t="str">
        <f t="shared" si="144"/>
        <v>2010World</v>
      </c>
      <c r="B9391" s="1" t="s">
        <v>3034</v>
      </c>
      <c r="C9391" s="1">
        <v>2010</v>
      </c>
      <c r="D9391" s="2">
        <v>3507703635</v>
      </c>
      <c r="E9391" s="2">
        <v>3449119953</v>
      </c>
      <c r="F9391" s="3">
        <v>6956823588</v>
      </c>
      <c r="G9391" s="1">
        <v>53.475000000000001</v>
      </c>
    </row>
    <row r="9392" spans="1:7" x14ac:dyDescent="0.2">
      <c r="A9392" s="1" t="str">
        <f t="shared" si="144"/>
        <v>2011World</v>
      </c>
      <c r="B9392" s="1" t="s">
        <v>3034</v>
      </c>
      <c r="C9392" s="1">
        <v>2011</v>
      </c>
      <c r="D9392" s="2">
        <v>3550332593</v>
      </c>
      <c r="E9392" s="2">
        <v>3490861575</v>
      </c>
      <c r="F9392" s="3">
        <v>7041194168</v>
      </c>
      <c r="G9392" s="1">
        <v>54.124000000000002</v>
      </c>
    </row>
    <row r="9393" spans="1:7" x14ac:dyDescent="0.2">
      <c r="A9393" s="1" t="str">
        <f t="shared" si="144"/>
        <v>2012World</v>
      </c>
      <c r="B9393" s="1" t="s">
        <v>3034</v>
      </c>
      <c r="C9393" s="1">
        <v>2012</v>
      </c>
      <c r="D9393" s="2">
        <v>3592963006</v>
      </c>
      <c r="E9393" s="2">
        <v>3532864951</v>
      </c>
      <c r="F9393" s="3">
        <v>7125827957</v>
      </c>
      <c r="G9393" s="1">
        <v>54.774000000000001</v>
      </c>
    </row>
    <row r="9394" spans="1:7" x14ac:dyDescent="0.2">
      <c r="A9394" s="1" t="str">
        <f t="shared" si="144"/>
        <v>2013World</v>
      </c>
      <c r="B9394" s="1" t="s">
        <v>3034</v>
      </c>
      <c r="C9394" s="1">
        <v>2013</v>
      </c>
      <c r="D9394" s="2">
        <v>3635575332</v>
      </c>
      <c r="E9394" s="2">
        <v>3575006709</v>
      </c>
      <c r="F9394" s="3">
        <v>7210582041</v>
      </c>
      <c r="G9394" s="1">
        <v>55.426000000000002</v>
      </c>
    </row>
    <row r="9395" spans="1:7" x14ac:dyDescent="0.2">
      <c r="A9395" s="1" t="str">
        <f t="shared" si="144"/>
        <v>2014World</v>
      </c>
      <c r="B9395" s="1" t="s">
        <v>3034</v>
      </c>
      <c r="C9395" s="1">
        <v>2014</v>
      </c>
      <c r="D9395" s="2">
        <v>3678161837</v>
      </c>
      <c r="E9395" s="2">
        <v>3617128922</v>
      </c>
      <c r="F9395" s="3">
        <v>7295290759</v>
      </c>
      <c r="G9395" s="1">
        <v>56.076999999999998</v>
      </c>
    </row>
    <row r="9396" spans="1:7" x14ac:dyDescent="0.2">
      <c r="A9396" s="1" t="str">
        <f t="shared" si="144"/>
        <v>2015World</v>
      </c>
      <c r="B9396" s="1" t="s">
        <v>3034</v>
      </c>
      <c r="C9396" s="1">
        <v>2015</v>
      </c>
      <c r="D9396" s="2">
        <v>3720696374</v>
      </c>
      <c r="E9396" s="2">
        <v>3659100593</v>
      </c>
      <c r="F9396" s="3">
        <v>7379796967</v>
      </c>
      <c r="G9396" s="1">
        <v>56.726999999999997</v>
      </c>
    </row>
    <row r="9397" spans="1:7" x14ac:dyDescent="0.2">
      <c r="A9397" s="1" t="str">
        <f t="shared" si="144"/>
        <v>2016World</v>
      </c>
      <c r="B9397" s="1" t="s">
        <v>3034</v>
      </c>
      <c r="C9397" s="1">
        <v>2016</v>
      </c>
      <c r="D9397" s="2">
        <v>3763157221</v>
      </c>
      <c r="E9397" s="2">
        <v>3700864713</v>
      </c>
      <c r="F9397" s="3">
        <v>7464021934</v>
      </c>
      <c r="G9397" s="1">
        <v>57.374000000000002</v>
      </c>
    </row>
    <row r="9398" spans="1:7" x14ac:dyDescent="0.2">
      <c r="A9398" s="1" t="str">
        <f t="shared" si="144"/>
        <v>2017World</v>
      </c>
      <c r="B9398" s="1" t="s">
        <v>3034</v>
      </c>
      <c r="C9398" s="1">
        <v>2017</v>
      </c>
      <c r="D9398" s="2">
        <v>3805469093</v>
      </c>
      <c r="E9398" s="2">
        <v>3742389807</v>
      </c>
      <c r="F9398" s="3" t="s">
        <v>2748</v>
      </c>
      <c r="G9398" s="1">
        <v>58.018000000000001</v>
      </c>
    </row>
    <row r="9399" spans="1:7" x14ac:dyDescent="0.2">
      <c r="A9399" s="1" t="str">
        <f t="shared" si="144"/>
        <v>2018World</v>
      </c>
      <c r="B9399" s="1" t="s">
        <v>3034</v>
      </c>
      <c r="C9399" s="1">
        <v>2018</v>
      </c>
      <c r="D9399" s="2">
        <v>3847487861</v>
      </c>
      <c r="E9399" s="2">
        <v>3783603252</v>
      </c>
      <c r="F9399" s="3">
        <v>7631091113</v>
      </c>
      <c r="G9399" s="1">
        <v>58.658000000000001</v>
      </c>
    </row>
    <row r="9400" spans="1:7" x14ac:dyDescent="0.2">
      <c r="A9400" s="1" t="str">
        <f t="shared" si="144"/>
        <v>2019World</v>
      </c>
      <c r="B9400" s="1" t="s">
        <v>3034</v>
      </c>
      <c r="C9400" s="1">
        <v>2019</v>
      </c>
      <c r="D9400" s="2">
        <v>3889034611</v>
      </c>
      <c r="E9400" s="2">
        <v>3824433594</v>
      </c>
      <c r="F9400" s="3">
        <v>7713468205</v>
      </c>
      <c r="G9400" s="1">
        <v>59.290999999999997</v>
      </c>
    </row>
    <row r="9401" spans="1:7" x14ac:dyDescent="0.2">
      <c r="A9401" s="1" t="str">
        <f t="shared" si="144"/>
        <v>2020World</v>
      </c>
      <c r="B9401" s="1" t="s">
        <v>3034</v>
      </c>
      <c r="C9401" s="1">
        <v>2020</v>
      </c>
      <c r="D9401" s="2">
        <v>3929973953</v>
      </c>
      <c r="E9401" s="2">
        <v>3864824776</v>
      </c>
      <c r="F9401" s="3">
        <v>7794798729</v>
      </c>
      <c r="G9401" s="1">
        <v>59.917000000000002</v>
      </c>
    </row>
    <row r="9402" spans="1:7" x14ac:dyDescent="0.2">
      <c r="A9402" s="1" t="str">
        <f t="shared" si="144"/>
        <v>2001World Bank Regional Groups (developing only)</v>
      </c>
      <c r="B9402" s="1" t="s">
        <v>3035</v>
      </c>
      <c r="C9402" s="1">
        <v>2001</v>
      </c>
      <c r="D9402" s="2">
        <v>2580681895</v>
      </c>
      <c r="E9402" s="2">
        <v>2519857133</v>
      </c>
      <c r="F9402" s="3">
        <v>5100539028</v>
      </c>
      <c r="G9402" s="1">
        <v>55.536999999999999</v>
      </c>
    </row>
    <row r="9403" spans="1:7" x14ac:dyDescent="0.2">
      <c r="A9403" s="1" t="str">
        <f t="shared" si="144"/>
        <v>2002World Bank Regional Groups (developing only)</v>
      </c>
      <c r="B9403" s="1" t="s">
        <v>3035</v>
      </c>
      <c r="C9403" s="1">
        <v>2002</v>
      </c>
      <c r="D9403" s="2">
        <v>2617010456</v>
      </c>
      <c r="E9403" s="2">
        <v>2555076423</v>
      </c>
      <c r="F9403" s="3">
        <v>5172086879</v>
      </c>
      <c r="G9403" s="1">
        <v>56.316000000000003</v>
      </c>
    </row>
    <row r="9404" spans="1:7" x14ac:dyDescent="0.2">
      <c r="A9404" s="1" t="str">
        <f t="shared" si="144"/>
        <v>2003World Bank Regional Groups (developing only)</v>
      </c>
      <c r="B9404" s="1" t="s">
        <v>3035</v>
      </c>
      <c r="C9404" s="1">
        <v>2003</v>
      </c>
      <c r="D9404" s="2">
        <v>2653411219</v>
      </c>
      <c r="E9404" s="2">
        <v>2590295225</v>
      </c>
      <c r="F9404" s="3">
        <v>5243706444</v>
      </c>
      <c r="G9404" s="1">
        <v>57.095999999999997</v>
      </c>
    </row>
    <row r="9405" spans="1:7" x14ac:dyDescent="0.2">
      <c r="A9405" s="1" t="str">
        <f t="shared" si="144"/>
        <v>2004World Bank Regional Groups (developing only)</v>
      </c>
      <c r="B9405" s="1" t="s">
        <v>3035</v>
      </c>
      <c r="C9405" s="1">
        <v>2004</v>
      </c>
      <c r="D9405" s="2">
        <v>2689915655</v>
      </c>
      <c r="E9405" s="2">
        <v>2625651351</v>
      </c>
      <c r="F9405" s="3">
        <v>5315567006</v>
      </c>
      <c r="G9405" s="1">
        <v>57.878</v>
      </c>
    </row>
    <row r="9406" spans="1:7" x14ac:dyDescent="0.2">
      <c r="A9406" s="1" t="str">
        <f t="shared" si="144"/>
        <v>2005World Bank Regional Groups (developing only)</v>
      </c>
      <c r="B9406" s="1" t="s">
        <v>3035</v>
      </c>
      <c r="C9406" s="1">
        <v>2005</v>
      </c>
      <c r="D9406" s="1" t="s">
        <v>3036</v>
      </c>
      <c r="E9406" s="2">
        <v>2661255255</v>
      </c>
      <c r="F9406" s="3">
        <v>5387809435</v>
      </c>
      <c r="G9406" s="1">
        <v>58.664999999999999</v>
      </c>
    </row>
    <row r="9407" spans="1:7" x14ac:dyDescent="0.2">
      <c r="A9407" s="1" t="str">
        <f t="shared" si="144"/>
        <v>2006World Bank Regional Groups (developing only)</v>
      </c>
      <c r="B9407" s="1" t="s">
        <v>3035</v>
      </c>
      <c r="C9407" s="1">
        <v>2006</v>
      </c>
      <c r="D9407" s="2">
        <v>2763338656</v>
      </c>
      <c r="E9407" s="2">
        <v>2697136029</v>
      </c>
      <c r="F9407" s="3">
        <v>5460474685</v>
      </c>
      <c r="G9407" s="1">
        <v>59.456000000000003</v>
      </c>
    </row>
    <row r="9408" spans="1:7" x14ac:dyDescent="0.2">
      <c r="A9408" s="1" t="str">
        <f t="shared" si="144"/>
        <v>2007World Bank Regional Groups (developing only)</v>
      </c>
      <c r="B9408" s="1" t="s">
        <v>3035</v>
      </c>
      <c r="C9408" s="1">
        <v>2007</v>
      </c>
      <c r="D9408" s="2">
        <v>2800297976</v>
      </c>
      <c r="E9408" s="1" t="s">
        <v>3037</v>
      </c>
      <c r="F9408" s="3">
        <v>5533604036</v>
      </c>
      <c r="G9408" s="1">
        <v>60.252000000000002</v>
      </c>
    </row>
    <row r="9409" spans="1:7" x14ac:dyDescent="0.2">
      <c r="A9409" s="1" t="str">
        <f t="shared" si="144"/>
        <v>2008World Bank Regional Groups (developing only)</v>
      </c>
      <c r="B9409" s="1" t="s">
        <v>3035</v>
      </c>
      <c r="C9409" s="1">
        <v>2008</v>
      </c>
      <c r="D9409" s="2">
        <v>2837495834</v>
      </c>
      <c r="E9409" s="2">
        <v>2769832635</v>
      </c>
      <c r="F9409" s="3">
        <v>5607328469</v>
      </c>
      <c r="G9409" s="1">
        <v>61.055</v>
      </c>
    </row>
    <row r="9410" spans="1:7" x14ac:dyDescent="0.2">
      <c r="A9410" s="1" t="str">
        <f t="shared" si="144"/>
        <v>2009World Bank Regional Groups (developing only)</v>
      </c>
      <c r="B9410" s="1" t="s">
        <v>3035</v>
      </c>
      <c r="C9410" s="1">
        <v>2009</v>
      </c>
      <c r="D9410" s="2">
        <v>2875006701</v>
      </c>
      <c r="E9410" s="2">
        <v>2806786092</v>
      </c>
      <c r="F9410" s="3">
        <v>5681792793</v>
      </c>
      <c r="G9410" s="1">
        <v>61.866</v>
      </c>
    </row>
    <row r="9411" spans="1:7" x14ac:dyDescent="0.2">
      <c r="A9411" s="1" t="str">
        <f t="shared" ref="A9411:A9474" si="145">C9411&amp;B9411</f>
        <v>2010World Bank Regional Groups (developing only)</v>
      </c>
      <c r="B9411" s="1" t="s">
        <v>3035</v>
      </c>
      <c r="C9411" s="1">
        <v>2010</v>
      </c>
      <c r="D9411" s="2">
        <v>2912874221</v>
      </c>
      <c r="E9411" s="2">
        <v>2844203536</v>
      </c>
      <c r="F9411" s="3">
        <v>5757077757</v>
      </c>
      <c r="G9411" s="1">
        <v>62.686</v>
      </c>
    </row>
    <row r="9412" spans="1:7" x14ac:dyDescent="0.2">
      <c r="A9412" s="1" t="str">
        <f t="shared" si="145"/>
        <v>2011World Bank Regional Groups (developing only)</v>
      </c>
      <c r="B9412" s="1" t="s">
        <v>3035</v>
      </c>
      <c r="C9412" s="1">
        <v>2011</v>
      </c>
      <c r="D9412" s="2">
        <v>2951109796</v>
      </c>
      <c r="E9412" s="2">
        <v>2882107417</v>
      </c>
      <c r="F9412" s="3">
        <v>5833217213</v>
      </c>
      <c r="G9412" s="1">
        <v>63.515000000000001</v>
      </c>
    </row>
    <row r="9413" spans="1:7" x14ac:dyDescent="0.2">
      <c r="A9413" s="1" t="str">
        <f t="shared" si="145"/>
        <v>2012World Bank Regional Groups (developing only)</v>
      </c>
      <c r="B9413" s="1" t="s">
        <v>3035</v>
      </c>
      <c r="C9413" s="1">
        <v>2012</v>
      </c>
      <c r="D9413" s="2">
        <v>2989670575</v>
      </c>
      <c r="E9413" s="2">
        <v>2920452053</v>
      </c>
      <c r="F9413" s="3">
        <v>5910122628</v>
      </c>
      <c r="G9413" s="1">
        <v>64.352000000000004</v>
      </c>
    </row>
    <row r="9414" spans="1:7" x14ac:dyDescent="0.2">
      <c r="A9414" s="1" t="str">
        <f t="shared" si="145"/>
        <v>2013World Bank Regional Groups (developing only)</v>
      </c>
      <c r="B9414" s="1" t="s">
        <v>3035</v>
      </c>
      <c r="C9414" s="1">
        <v>2013</v>
      </c>
      <c r="D9414" s="2">
        <v>3028472723</v>
      </c>
      <c r="E9414" s="2">
        <v>2959114439</v>
      </c>
      <c r="F9414" s="3">
        <v>5987587162</v>
      </c>
      <c r="G9414" s="1">
        <v>65.195999999999998</v>
      </c>
    </row>
    <row r="9415" spans="1:7" x14ac:dyDescent="0.2">
      <c r="A9415" s="1" t="str">
        <f t="shared" si="145"/>
        <v>2014World Bank Regional Groups (developing only)</v>
      </c>
      <c r="B9415" s="1" t="s">
        <v>3035</v>
      </c>
      <c r="C9415" s="1">
        <v>2014</v>
      </c>
      <c r="D9415" s="2">
        <v>3067399426</v>
      </c>
      <c r="E9415" s="2">
        <v>2997924536</v>
      </c>
      <c r="F9415" s="3">
        <v>6065323962</v>
      </c>
      <c r="G9415" s="1">
        <v>66.042000000000002</v>
      </c>
    </row>
    <row r="9416" spans="1:7" x14ac:dyDescent="0.2">
      <c r="A9416" s="1" t="str">
        <f t="shared" si="145"/>
        <v>2015World Bank Regional Groups (developing only)</v>
      </c>
      <c r="B9416" s="1" t="s">
        <v>3035</v>
      </c>
      <c r="C9416" s="1">
        <v>2015</v>
      </c>
      <c r="D9416" s="2">
        <v>3106348838</v>
      </c>
      <c r="E9416" s="2">
        <v>3036742448</v>
      </c>
      <c r="F9416" s="3">
        <v>6143091286</v>
      </c>
      <c r="G9416" s="1">
        <v>66.888999999999996</v>
      </c>
    </row>
    <row r="9417" spans="1:7" x14ac:dyDescent="0.2">
      <c r="A9417" s="1" t="str">
        <f t="shared" si="145"/>
        <v>2016World Bank Regional Groups (developing only)</v>
      </c>
      <c r="B9417" s="1" t="s">
        <v>3035</v>
      </c>
      <c r="C9417" s="1">
        <v>2016</v>
      </c>
      <c r="D9417" s="1" t="s">
        <v>3038</v>
      </c>
      <c r="E9417" s="2">
        <v>3075515388</v>
      </c>
      <c r="F9417" s="3">
        <v>6220794018</v>
      </c>
      <c r="G9417" s="1">
        <v>67.734999999999999</v>
      </c>
    </row>
    <row r="9418" spans="1:7" x14ac:dyDescent="0.2">
      <c r="A9418" s="1" t="str">
        <f t="shared" si="145"/>
        <v>2017World Bank Regional Groups (developing only)</v>
      </c>
      <c r="B9418" s="1" t="s">
        <v>3035</v>
      </c>
      <c r="C9418" s="1">
        <v>2017</v>
      </c>
      <c r="D9418" s="2">
        <v>3184154408</v>
      </c>
      <c r="E9418" s="2">
        <v>3114220671</v>
      </c>
      <c r="F9418" s="3">
        <v>6298375079</v>
      </c>
      <c r="G9418" s="1">
        <v>68.58</v>
      </c>
    </row>
    <row r="9419" spans="1:7" x14ac:dyDescent="0.2">
      <c r="A9419" s="1" t="str">
        <f t="shared" si="145"/>
        <v>2018World Bank Regional Groups (developing only)</v>
      </c>
      <c r="B9419" s="1" t="s">
        <v>3035</v>
      </c>
      <c r="C9419" s="1">
        <v>2018</v>
      </c>
      <c r="D9419" s="2">
        <v>3222889711</v>
      </c>
      <c r="E9419" s="2">
        <v>3152783868</v>
      </c>
      <c r="F9419" s="3">
        <v>6375673579</v>
      </c>
      <c r="G9419" s="1">
        <v>69.421000000000006</v>
      </c>
    </row>
    <row r="9420" spans="1:7" x14ac:dyDescent="0.2">
      <c r="A9420" s="1" t="str">
        <f t="shared" si="145"/>
        <v>2019World Bank Regional Groups (developing only)</v>
      </c>
      <c r="B9420" s="1" t="s">
        <v>3035</v>
      </c>
      <c r="C9420" s="1">
        <v>2019</v>
      </c>
      <c r="D9420" s="2">
        <v>3261387881</v>
      </c>
      <c r="E9420" s="2">
        <v>3191129174</v>
      </c>
      <c r="F9420" s="3">
        <v>6452517055</v>
      </c>
      <c r="G9420" s="1">
        <v>70.257999999999996</v>
      </c>
    </row>
    <row r="9421" spans="1:7" x14ac:dyDescent="0.2">
      <c r="A9421" s="1" t="str">
        <f t="shared" si="145"/>
        <v>2020World Bank Regional Groups (developing only)</v>
      </c>
      <c r="B9421" s="1" t="s">
        <v>3035</v>
      </c>
      <c r="C9421" s="1">
        <v>2020</v>
      </c>
      <c r="D9421" s="2">
        <v>3299567992</v>
      </c>
      <c r="E9421" s="2">
        <v>3229194235</v>
      </c>
      <c r="F9421" s="3">
        <v>6528762227</v>
      </c>
      <c r="G9421" s="1">
        <v>71.087999999999994</v>
      </c>
    </row>
    <row r="9422" spans="1:7" x14ac:dyDescent="0.2">
      <c r="A9422" s="1" t="str">
        <f t="shared" si="145"/>
        <v>2001Yemen</v>
      </c>
      <c r="B9422" s="1" t="s">
        <v>172</v>
      </c>
      <c r="C9422" s="1">
        <v>2001</v>
      </c>
      <c r="D9422" s="2">
        <v>9035617</v>
      </c>
      <c r="E9422" s="2">
        <v>8882752</v>
      </c>
      <c r="F9422" s="3">
        <v>17918369</v>
      </c>
      <c r="G9422" s="1">
        <v>33.938000000000002</v>
      </c>
    </row>
    <row r="9423" spans="1:7" x14ac:dyDescent="0.2">
      <c r="A9423" s="1" t="str">
        <f t="shared" si="145"/>
        <v>2002Yemen</v>
      </c>
      <c r="B9423" s="1" t="s">
        <v>172</v>
      </c>
      <c r="C9423" s="1">
        <v>2002</v>
      </c>
      <c r="D9423" s="2">
        <v>9298002</v>
      </c>
      <c r="E9423" s="2">
        <v>9145682</v>
      </c>
      <c r="F9423" s="3">
        <v>18443684</v>
      </c>
      <c r="G9423" s="1">
        <v>34.933</v>
      </c>
    </row>
    <row r="9424" spans="1:7" x14ac:dyDescent="0.2">
      <c r="A9424" s="1" t="str">
        <f t="shared" si="145"/>
        <v>2003Yemen</v>
      </c>
      <c r="B9424" s="1" t="s">
        <v>172</v>
      </c>
      <c r="C9424" s="1">
        <v>2003</v>
      </c>
      <c r="D9424" s="2">
        <v>9569772</v>
      </c>
      <c r="E9424" s="2">
        <v>9415229</v>
      </c>
      <c r="F9424" s="3">
        <v>18985001</v>
      </c>
      <c r="G9424" s="1">
        <v>35.957999999999998</v>
      </c>
    </row>
    <row r="9425" spans="1:7" x14ac:dyDescent="0.2">
      <c r="A9425" s="1" t="str">
        <f t="shared" si="145"/>
        <v>2004Yemen</v>
      </c>
      <c r="B9425" s="1" t="s">
        <v>172</v>
      </c>
      <c r="C9425" s="1">
        <v>2004</v>
      </c>
      <c r="D9425" s="2">
        <v>9849046</v>
      </c>
      <c r="E9425" s="1" t="s">
        <v>3039</v>
      </c>
      <c r="F9425" s="3">
        <v>19540096</v>
      </c>
      <c r="G9425" s="1">
        <v>37.01</v>
      </c>
    </row>
    <row r="9426" spans="1:7" x14ac:dyDescent="0.2">
      <c r="A9426" s="1" t="str">
        <f t="shared" si="145"/>
        <v>2005Yemen</v>
      </c>
      <c r="B9426" s="1" t="s">
        <v>172</v>
      </c>
      <c r="C9426" s="1">
        <v>2005</v>
      </c>
      <c r="D9426" s="2">
        <v>10134482</v>
      </c>
      <c r="E9426" s="2">
        <v>9972934</v>
      </c>
      <c r="F9426" s="3">
        <v>20107416</v>
      </c>
      <c r="G9426" s="1">
        <v>38.084000000000003</v>
      </c>
    </row>
    <row r="9427" spans="1:7" x14ac:dyDescent="0.2">
      <c r="A9427" s="1" t="str">
        <f t="shared" si="145"/>
        <v>2006Yemen</v>
      </c>
      <c r="B9427" s="1" t="s">
        <v>172</v>
      </c>
      <c r="C9427" s="1">
        <v>2006</v>
      </c>
      <c r="D9427" s="2">
        <v>10426557</v>
      </c>
      <c r="E9427" s="2">
        <v>10261091</v>
      </c>
      <c r="F9427" s="3">
        <v>20687648</v>
      </c>
      <c r="G9427" s="1">
        <v>39.183</v>
      </c>
    </row>
    <row r="9428" spans="1:7" x14ac:dyDescent="0.2">
      <c r="A9428" s="1" t="str">
        <f t="shared" si="145"/>
        <v>2007Yemen</v>
      </c>
      <c r="B9428" s="1" t="s">
        <v>172</v>
      </c>
      <c r="C9428" s="1">
        <v>2007</v>
      </c>
      <c r="D9428" s="2">
        <v>10726485</v>
      </c>
      <c r="E9428" s="2">
        <v>10556029</v>
      </c>
      <c r="F9428" s="3">
        <v>21282514</v>
      </c>
      <c r="G9428" s="1">
        <v>40.31</v>
      </c>
    </row>
    <row r="9429" spans="1:7" x14ac:dyDescent="0.2">
      <c r="A9429" s="1" t="str">
        <f t="shared" si="145"/>
        <v>2008Yemen</v>
      </c>
      <c r="B9429" s="1" t="s">
        <v>172</v>
      </c>
      <c r="C9429" s="1">
        <v>2008</v>
      </c>
      <c r="D9429" s="2">
        <v>11034174</v>
      </c>
      <c r="E9429" s="2">
        <v>10857975</v>
      </c>
      <c r="F9429" s="3">
        <v>21892149</v>
      </c>
      <c r="G9429" s="1">
        <v>41.465000000000003</v>
      </c>
    </row>
    <row r="9430" spans="1:7" x14ac:dyDescent="0.2">
      <c r="A9430" s="1" t="str">
        <f t="shared" si="145"/>
        <v>2009Yemen</v>
      </c>
      <c r="B9430" s="1" t="s">
        <v>172</v>
      </c>
      <c r="C9430" s="1">
        <v>2009</v>
      </c>
      <c r="D9430" s="2">
        <v>11349365</v>
      </c>
      <c r="E9430" s="2">
        <v>11167099</v>
      </c>
      <c r="F9430" s="3">
        <v>22516464</v>
      </c>
      <c r="G9430" s="1">
        <v>42.646999999999998</v>
      </c>
    </row>
    <row r="9431" spans="1:7" x14ac:dyDescent="0.2">
      <c r="A9431" s="1" t="str">
        <f t="shared" si="145"/>
        <v>2010Yemen</v>
      </c>
      <c r="B9431" s="1" t="s">
        <v>172</v>
      </c>
      <c r="C9431" s="1">
        <v>2010</v>
      </c>
      <c r="D9431" s="2">
        <v>11671585</v>
      </c>
      <c r="E9431" s="2">
        <v>11483269</v>
      </c>
      <c r="F9431" s="3">
        <v>23154854</v>
      </c>
      <c r="G9431" s="1">
        <v>43.856000000000002</v>
      </c>
    </row>
    <row r="9432" spans="1:7" x14ac:dyDescent="0.2">
      <c r="A9432" s="1" t="str">
        <f t="shared" si="145"/>
        <v>2011Yemen</v>
      </c>
      <c r="B9432" s="1" t="s">
        <v>172</v>
      </c>
      <c r="C9432" s="1">
        <v>2011</v>
      </c>
      <c r="D9432" s="2">
        <v>12000931</v>
      </c>
      <c r="E9432" s="2">
        <v>11806655</v>
      </c>
      <c r="F9432" s="3">
        <v>23807586</v>
      </c>
      <c r="G9432" s="1">
        <v>45.093000000000004</v>
      </c>
    </row>
    <row r="9433" spans="1:7" x14ac:dyDescent="0.2">
      <c r="A9433" s="1" t="str">
        <f t="shared" si="145"/>
        <v>2012Yemen</v>
      </c>
      <c r="B9433" s="1" t="s">
        <v>172</v>
      </c>
      <c r="C9433" s="1">
        <v>2012</v>
      </c>
      <c r="D9433" s="2">
        <v>12336651</v>
      </c>
      <c r="E9433" s="2">
        <v>12136525</v>
      </c>
      <c r="F9433" s="3">
        <v>24473176</v>
      </c>
      <c r="G9433" s="1">
        <v>46.353000000000002</v>
      </c>
    </row>
    <row r="9434" spans="1:7" x14ac:dyDescent="0.2">
      <c r="A9434" s="1" t="str">
        <f t="shared" si="145"/>
        <v>2013Yemen</v>
      </c>
      <c r="B9434" s="1" t="s">
        <v>172</v>
      </c>
      <c r="C9434" s="1">
        <v>2013</v>
      </c>
      <c r="D9434" s="2">
        <v>12676362</v>
      </c>
      <c r="E9434" s="1" t="s">
        <v>3040</v>
      </c>
      <c r="F9434" s="3">
        <v>25147112</v>
      </c>
      <c r="G9434" s="1">
        <v>47.63</v>
      </c>
    </row>
    <row r="9435" spans="1:7" x14ac:dyDescent="0.2">
      <c r="A9435" s="1" t="str">
        <f t="shared" si="145"/>
        <v>2014Yemen</v>
      </c>
      <c r="B9435" s="1" t="s">
        <v>172</v>
      </c>
      <c r="C9435" s="1">
        <v>2014</v>
      </c>
      <c r="D9435" s="2">
        <v>13016979</v>
      </c>
      <c r="E9435" s="2">
        <v>12806509</v>
      </c>
      <c r="F9435" s="3">
        <v>25823488</v>
      </c>
      <c r="G9435" s="1">
        <v>48.911000000000001</v>
      </c>
    </row>
    <row r="9436" spans="1:7" x14ac:dyDescent="0.2">
      <c r="A9436" s="1" t="str">
        <f t="shared" si="145"/>
        <v>2015Yemen</v>
      </c>
      <c r="B9436" s="1" t="s">
        <v>172</v>
      </c>
      <c r="C9436" s="1">
        <v>2015</v>
      </c>
      <c r="D9436" s="2">
        <v>13356196</v>
      </c>
      <c r="E9436" s="2">
        <v>13141685</v>
      </c>
      <c r="F9436" s="3">
        <v>26497881</v>
      </c>
      <c r="G9436" s="1">
        <v>50.188000000000002</v>
      </c>
    </row>
    <row r="9437" spans="1:7" x14ac:dyDescent="0.2">
      <c r="A9437" s="1" t="str">
        <f t="shared" si="145"/>
        <v>2016Yemen</v>
      </c>
      <c r="B9437" s="1" t="s">
        <v>172</v>
      </c>
      <c r="C9437" s="1">
        <v>2016</v>
      </c>
      <c r="D9437" s="2">
        <v>13692908</v>
      </c>
      <c r="E9437" s="2">
        <v>13475302</v>
      </c>
      <c r="F9437" s="3" t="s">
        <v>3041</v>
      </c>
      <c r="G9437" s="1">
        <v>51.457999999999998</v>
      </c>
    </row>
    <row r="9438" spans="1:7" x14ac:dyDescent="0.2">
      <c r="A9438" s="1" t="str">
        <f t="shared" si="145"/>
        <v>2017Yemen</v>
      </c>
      <c r="B9438" s="1" t="s">
        <v>172</v>
      </c>
      <c r="C9438" s="1">
        <v>2017</v>
      </c>
      <c r="D9438" s="2">
        <v>14027299</v>
      </c>
      <c r="E9438" s="2">
        <v>13807512</v>
      </c>
      <c r="F9438" s="3">
        <v>27834811</v>
      </c>
      <c r="G9438" s="1">
        <v>52.72</v>
      </c>
    </row>
    <row r="9439" spans="1:7" x14ac:dyDescent="0.2">
      <c r="A9439" s="1" t="str">
        <f t="shared" si="145"/>
        <v>2018Yemen</v>
      </c>
      <c r="B9439" s="1" t="s">
        <v>172</v>
      </c>
      <c r="C9439" s="1">
        <v>2018</v>
      </c>
      <c r="D9439" s="2">
        <v>14360014</v>
      </c>
      <c r="E9439" s="2">
        <v>14138669</v>
      </c>
      <c r="F9439" s="3">
        <v>28498683</v>
      </c>
      <c r="G9439" s="1">
        <v>53.978000000000002</v>
      </c>
    </row>
    <row r="9440" spans="1:7" x14ac:dyDescent="0.2">
      <c r="A9440" s="1" t="str">
        <f t="shared" si="145"/>
        <v>2019Yemen</v>
      </c>
      <c r="B9440" s="1" t="s">
        <v>172</v>
      </c>
      <c r="C9440" s="1">
        <v>2019</v>
      </c>
      <c r="D9440" s="2">
        <v>14692284</v>
      </c>
      <c r="E9440" s="2">
        <v>14469638</v>
      </c>
      <c r="F9440" s="3">
        <v>29161922</v>
      </c>
      <c r="G9440" s="1">
        <v>55.234000000000002</v>
      </c>
    </row>
    <row r="9441" spans="1:7" x14ac:dyDescent="0.2">
      <c r="A9441" s="1" t="str">
        <f t="shared" si="145"/>
        <v>2020Yemen</v>
      </c>
      <c r="B9441" s="1" t="s">
        <v>172</v>
      </c>
      <c r="C9441" s="1">
        <v>2020</v>
      </c>
      <c r="D9441" s="2">
        <v>15024985</v>
      </c>
      <c r="E9441" s="2">
        <v>14800983</v>
      </c>
      <c r="F9441" s="3">
        <v>29825968</v>
      </c>
      <c r="G9441" s="1">
        <v>56.491999999999997</v>
      </c>
    </row>
    <row r="9442" spans="1:7" x14ac:dyDescent="0.2">
      <c r="A9442" s="1" t="str">
        <f t="shared" si="145"/>
        <v>2001Zambia</v>
      </c>
      <c r="B9442" s="1" t="s">
        <v>166</v>
      </c>
      <c r="C9442" s="1">
        <v>2001</v>
      </c>
      <c r="D9442" s="2">
        <v>5298113</v>
      </c>
      <c r="E9442" s="2">
        <v>5394084</v>
      </c>
      <c r="F9442" s="3">
        <v>10692197</v>
      </c>
      <c r="G9442" s="1">
        <v>14.382999999999999</v>
      </c>
    </row>
    <row r="9443" spans="1:7" x14ac:dyDescent="0.2">
      <c r="A9443" s="1" t="str">
        <f t="shared" si="145"/>
        <v>2002Zambia</v>
      </c>
      <c r="B9443" s="1" t="s">
        <v>166</v>
      </c>
      <c r="C9443" s="1">
        <v>2002</v>
      </c>
      <c r="D9443" s="2">
        <v>5433272</v>
      </c>
      <c r="E9443" s="2">
        <v>5538432</v>
      </c>
      <c r="F9443" s="3">
        <v>10971704</v>
      </c>
      <c r="G9443" s="1">
        <v>14.759</v>
      </c>
    </row>
    <row r="9444" spans="1:7" x14ac:dyDescent="0.2">
      <c r="A9444" s="1" t="str">
        <f t="shared" si="145"/>
        <v>2003Zambia</v>
      </c>
      <c r="B9444" s="1" t="s">
        <v>166</v>
      </c>
      <c r="C9444" s="1">
        <v>2003</v>
      </c>
      <c r="D9444" s="2">
        <v>5570858</v>
      </c>
      <c r="E9444" s="2">
        <v>5685882</v>
      </c>
      <c r="F9444" s="3" t="s">
        <v>3042</v>
      </c>
      <c r="G9444" s="1">
        <v>15.141999999999999</v>
      </c>
    </row>
    <row r="9445" spans="1:7" x14ac:dyDescent="0.2">
      <c r="A9445" s="1" t="str">
        <f t="shared" si="145"/>
        <v>2004Zambia</v>
      </c>
      <c r="B9445" s="1" t="s">
        <v>166</v>
      </c>
      <c r="C9445" s="1">
        <v>2004</v>
      </c>
      <c r="D9445" s="1" t="s">
        <v>3043</v>
      </c>
      <c r="E9445" s="2">
        <v>5837791</v>
      </c>
      <c r="F9445" s="3">
        <v>11550641</v>
      </c>
      <c r="G9445" s="1">
        <v>15.538</v>
      </c>
    </row>
    <row r="9446" spans="1:7" x14ac:dyDescent="0.2">
      <c r="A9446" s="1" t="str">
        <f t="shared" si="145"/>
        <v>2005Zambia</v>
      </c>
      <c r="B9446" s="1" t="s">
        <v>166</v>
      </c>
      <c r="C9446" s="1">
        <v>2005</v>
      </c>
      <c r="D9446" s="2">
        <v>5860925</v>
      </c>
      <c r="E9446" s="2">
        <v>5995319</v>
      </c>
      <c r="F9446" s="3">
        <v>11856244</v>
      </c>
      <c r="G9446" s="1">
        <v>15.949</v>
      </c>
    </row>
    <row r="9447" spans="1:7" x14ac:dyDescent="0.2">
      <c r="A9447" s="1" t="str">
        <f t="shared" si="145"/>
        <v>2006Zambia</v>
      </c>
      <c r="B9447" s="1" t="s">
        <v>166</v>
      </c>
      <c r="C9447" s="1">
        <v>2006</v>
      </c>
      <c r="D9447" s="2">
        <v>6015064</v>
      </c>
      <c r="E9447" s="2">
        <v>6158454</v>
      </c>
      <c r="F9447" s="3">
        <v>12173518</v>
      </c>
      <c r="G9447" s="1">
        <v>16.376000000000001</v>
      </c>
    </row>
    <row r="9448" spans="1:7" x14ac:dyDescent="0.2">
      <c r="A9448" s="1" t="str">
        <f t="shared" si="145"/>
        <v>2007Zambia</v>
      </c>
      <c r="B9448" s="1" t="s">
        <v>166</v>
      </c>
      <c r="C9448" s="1">
        <v>2007</v>
      </c>
      <c r="D9448" s="2">
        <v>6175514</v>
      </c>
      <c r="E9448" s="2">
        <v>6327444</v>
      </c>
      <c r="F9448" s="3">
        <v>12502958</v>
      </c>
      <c r="G9448" s="1">
        <v>16.818999999999999</v>
      </c>
    </row>
    <row r="9449" spans="1:7" x14ac:dyDescent="0.2">
      <c r="A9449" s="1" t="str">
        <f t="shared" si="145"/>
        <v>2008Zambia</v>
      </c>
      <c r="B9449" s="1" t="s">
        <v>166</v>
      </c>
      <c r="C9449" s="1">
        <v>2008</v>
      </c>
      <c r="D9449" s="2">
        <v>6344548</v>
      </c>
      <c r="E9449" s="2">
        <v>6503983</v>
      </c>
      <c r="F9449" s="3">
        <v>12848531</v>
      </c>
      <c r="G9449" s="1">
        <v>17.283999999999999</v>
      </c>
    </row>
    <row r="9450" spans="1:7" x14ac:dyDescent="0.2">
      <c r="A9450" s="1" t="str">
        <f t="shared" si="145"/>
        <v>2009Zambia</v>
      </c>
      <c r="B9450" s="1" t="s">
        <v>166</v>
      </c>
      <c r="C9450" s="1">
        <v>2009</v>
      </c>
      <c r="D9450" s="2">
        <v>6524941</v>
      </c>
      <c r="E9450" s="2">
        <v>6690201</v>
      </c>
      <c r="F9450" s="3">
        <v>13215142</v>
      </c>
      <c r="G9450" s="1">
        <v>17.777000000000001</v>
      </c>
    </row>
    <row r="9451" spans="1:7" x14ac:dyDescent="0.2">
      <c r="A9451" s="1" t="str">
        <f t="shared" si="145"/>
        <v>2010Zambia</v>
      </c>
      <c r="B9451" s="1" t="s">
        <v>166</v>
      </c>
      <c r="C9451" s="1">
        <v>2010</v>
      </c>
      <c r="D9451" s="2">
        <v>6718512</v>
      </c>
      <c r="E9451" s="2">
        <v>6887474</v>
      </c>
      <c r="F9451" s="3">
        <v>13605986</v>
      </c>
      <c r="G9451" s="1">
        <v>18.303000000000001</v>
      </c>
    </row>
    <row r="9452" spans="1:7" x14ac:dyDescent="0.2">
      <c r="A9452" s="1" t="str">
        <f t="shared" si="145"/>
        <v>2011Zambia</v>
      </c>
      <c r="B9452" s="1" t="s">
        <v>166</v>
      </c>
      <c r="C9452" s="1">
        <v>2011</v>
      </c>
      <c r="D9452" s="1" t="s">
        <v>3044</v>
      </c>
      <c r="E9452" s="2">
        <v>7096729</v>
      </c>
      <c r="F9452" s="3">
        <v>14023199</v>
      </c>
      <c r="G9452" s="1">
        <v>18.864000000000001</v>
      </c>
    </row>
    <row r="9453" spans="1:7" x14ac:dyDescent="0.2">
      <c r="A9453" s="1" t="str">
        <f t="shared" si="145"/>
        <v>2012Zambia</v>
      </c>
      <c r="B9453" s="1" t="s">
        <v>166</v>
      </c>
      <c r="C9453" s="1">
        <v>2012</v>
      </c>
      <c r="D9453" s="2">
        <v>7147852</v>
      </c>
      <c r="E9453" s="2">
        <v>7317296</v>
      </c>
      <c r="F9453" s="3">
        <v>14465148</v>
      </c>
      <c r="G9453" s="1">
        <v>19.457999999999998</v>
      </c>
    </row>
    <row r="9454" spans="1:7" x14ac:dyDescent="0.2">
      <c r="A9454" s="1" t="str">
        <f t="shared" si="145"/>
        <v>2013Zambia</v>
      </c>
      <c r="B9454" s="1" t="s">
        <v>166</v>
      </c>
      <c r="C9454" s="1">
        <v>2013</v>
      </c>
      <c r="D9454" s="2">
        <v>7379548</v>
      </c>
      <c r="E9454" s="2">
        <v>7547003</v>
      </c>
      <c r="F9454" s="3">
        <v>14926551</v>
      </c>
      <c r="G9454" s="1">
        <v>20.079000000000001</v>
      </c>
    </row>
    <row r="9455" spans="1:7" x14ac:dyDescent="0.2">
      <c r="A9455" s="1" t="str">
        <f t="shared" si="145"/>
        <v>2014Zambia</v>
      </c>
      <c r="B9455" s="1" t="s">
        <v>166</v>
      </c>
      <c r="C9455" s="1">
        <v>2014</v>
      </c>
      <c r="D9455" s="2">
        <v>7617062</v>
      </c>
      <c r="E9455" s="2">
        <v>7782731</v>
      </c>
      <c r="F9455" s="3">
        <v>15399793</v>
      </c>
      <c r="G9455" s="1">
        <v>20.716000000000001</v>
      </c>
    </row>
    <row r="9456" spans="1:7" x14ac:dyDescent="0.2">
      <c r="A9456" s="1" t="str">
        <f t="shared" si="145"/>
        <v>2015Zambia</v>
      </c>
      <c r="B9456" s="1" t="s">
        <v>166</v>
      </c>
      <c r="C9456" s="1">
        <v>2015</v>
      </c>
      <c r="D9456" s="2">
        <v>7857171</v>
      </c>
      <c r="E9456" s="2">
        <v>8022199</v>
      </c>
      <c r="F9456" s="3" t="s">
        <v>3045</v>
      </c>
      <c r="G9456" s="1">
        <v>21.361000000000001</v>
      </c>
    </row>
    <row r="9457" spans="1:7" x14ac:dyDescent="0.2">
      <c r="A9457" s="1" t="str">
        <f t="shared" si="145"/>
        <v>2016Zambia</v>
      </c>
      <c r="B9457" s="1" t="s">
        <v>166</v>
      </c>
      <c r="C9457" s="1">
        <v>2016</v>
      </c>
      <c r="D9457" s="2">
        <v>8098763</v>
      </c>
      <c r="E9457" s="2">
        <v>8264686</v>
      </c>
      <c r="F9457" s="3">
        <v>16363449</v>
      </c>
      <c r="G9457" s="1">
        <v>22.012</v>
      </c>
    </row>
    <row r="9458" spans="1:7" x14ac:dyDescent="0.2">
      <c r="A9458" s="1" t="str">
        <f t="shared" si="145"/>
        <v>2017Zambia</v>
      </c>
      <c r="B9458" s="1" t="s">
        <v>166</v>
      </c>
      <c r="C9458" s="1">
        <v>2017</v>
      </c>
      <c r="D9458" s="1" t="s">
        <v>3046</v>
      </c>
      <c r="E9458" s="2">
        <v>8510848</v>
      </c>
      <c r="F9458" s="3">
        <v>16853608</v>
      </c>
      <c r="G9458" s="1">
        <v>22.670999999999999</v>
      </c>
    </row>
    <row r="9459" spans="1:7" x14ac:dyDescent="0.2">
      <c r="A9459" s="1" t="str">
        <f t="shared" si="145"/>
        <v>2018Zambia</v>
      </c>
      <c r="B9459" s="1" t="s">
        <v>166</v>
      </c>
      <c r="C9459" s="1">
        <v>2018</v>
      </c>
      <c r="D9459" s="2">
        <v>8590277</v>
      </c>
      <c r="E9459" s="2">
        <v>8761437</v>
      </c>
      <c r="F9459" s="3">
        <v>17351714</v>
      </c>
      <c r="G9459" s="1">
        <v>23.341000000000001</v>
      </c>
    </row>
    <row r="9460" spans="1:7" x14ac:dyDescent="0.2">
      <c r="A9460" s="1" t="str">
        <f t="shared" si="145"/>
        <v>2019Zambia</v>
      </c>
      <c r="B9460" s="1" t="s">
        <v>166</v>
      </c>
      <c r="C9460" s="1">
        <v>2019</v>
      </c>
      <c r="D9460" s="2">
        <v>8843214</v>
      </c>
      <c r="E9460" s="1" t="s">
        <v>3047</v>
      </c>
      <c r="F9460" s="3">
        <v>17861034</v>
      </c>
      <c r="G9460" s="1">
        <v>24.026</v>
      </c>
    </row>
    <row r="9461" spans="1:7" x14ac:dyDescent="0.2">
      <c r="A9461" s="1" t="str">
        <f t="shared" si="145"/>
        <v>2020Zambia</v>
      </c>
      <c r="B9461" s="1" t="s">
        <v>166</v>
      </c>
      <c r="C9461" s="1">
        <v>2020</v>
      </c>
      <c r="D9461" s="2">
        <v>9103006</v>
      </c>
      <c r="E9461" s="1" t="s">
        <v>3048</v>
      </c>
      <c r="F9461" s="3">
        <v>18383956</v>
      </c>
      <c r="G9461" s="1">
        <v>24.73</v>
      </c>
    </row>
    <row r="9462" spans="1:7" x14ac:dyDescent="0.2">
      <c r="A9462" s="1" t="str">
        <f t="shared" si="145"/>
        <v>2001Zimbabwe</v>
      </c>
      <c r="B9462" s="1" t="s">
        <v>167</v>
      </c>
      <c r="C9462" s="1">
        <v>2001</v>
      </c>
      <c r="D9462" s="2">
        <v>5812019</v>
      </c>
      <c r="E9462" s="2">
        <v>6111887</v>
      </c>
      <c r="F9462" s="3">
        <v>11923906</v>
      </c>
      <c r="G9462" s="1">
        <v>30.823</v>
      </c>
    </row>
    <row r="9463" spans="1:7" x14ac:dyDescent="0.2">
      <c r="A9463" s="1" t="str">
        <f t="shared" si="145"/>
        <v>2002Zimbabwe</v>
      </c>
      <c r="B9463" s="1" t="s">
        <v>167</v>
      </c>
      <c r="C9463" s="1">
        <v>2002</v>
      </c>
      <c r="D9463" s="2">
        <v>5799658</v>
      </c>
      <c r="E9463" s="2">
        <v>6154635</v>
      </c>
      <c r="F9463" s="3">
        <v>11954293</v>
      </c>
      <c r="G9463" s="1">
        <v>30.902000000000001</v>
      </c>
    </row>
    <row r="9464" spans="1:7" x14ac:dyDescent="0.2">
      <c r="A9464" s="1" t="str">
        <f t="shared" si="145"/>
        <v>2003Zimbabwe</v>
      </c>
      <c r="B9464" s="1" t="s">
        <v>167</v>
      </c>
      <c r="C9464" s="1">
        <v>2003</v>
      </c>
      <c r="D9464" s="2">
        <v>5784697</v>
      </c>
      <c r="E9464" s="2">
        <v>6197522</v>
      </c>
      <c r="F9464" s="3">
        <v>11982219</v>
      </c>
      <c r="G9464" s="1">
        <v>30.974</v>
      </c>
    </row>
    <row r="9465" spans="1:7" x14ac:dyDescent="0.2">
      <c r="A9465" s="1" t="str">
        <f t="shared" si="145"/>
        <v>2004Zimbabwe</v>
      </c>
      <c r="B9465" s="1" t="s">
        <v>167</v>
      </c>
      <c r="C9465" s="1">
        <v>2004</v>
      </c>
      <c r="D9465" s="2">
        <v>5776947</v>
      </c>
      <c r="E9465" s="2">
        <v>6242964</v>
      </c>
      <c r="F9465" s="3">
        <v>12019911</v>
      </c>
      <c r="G9465" s="1">
        <v>31.071000000000002</v>
      </c>
    </row>
    <row r="9466" spans="1:7" x14ac:dyDescent="0.2">
      <c r="A9466" s="1" t="str">
        <f t="shared" si="145"/>
        <v>2005Zimbabwe</v>
      </c>
      <c r="B9466" s="1" t="s">
        <v>167</v>
      </c>
      <c r="C9466" s="1">
        <v>2005</v>
      </c>
      <c r="D9466" s="2">
        <v>5783686</v>
      </c>
      <c r="E9466" s="2">
        <v>6293011</v>
      </c>
      <c r="F9466" s="3">
        <v>12076697</v>
      </c>
      <c r="G9466" s="1">
        <v>31.218</v>
      </c>
    </row>
    <row r="9467" spans="1:7" x14ac:dyDescent="0.2">
      <c r="A9467" s="1" t="str">
        <f t="shared" si="145"/>
        <v>2006Zimbabwe</v>
      </c>
      <c r="B9467" s="1" t="s">
        <v>167</v>
      </c>
      <c r="C9467" s="1">
        <v>2006</v>
      </c>
      <c r="D9467" s="1" t="s">
        <v>3049</v>
      </c>
      <c r="E9467" s="2">
        <v>6347986</v>
      </c>
      <c r="F9467" s="3">
        <v>12155496</v>
      </c>
      <c r="G9467" s="1">
        <v>31.422000000000001</v>
      </c>
    </row>
    <row r="9468" spans="1:7" x14ac:dyDescent="0.2">
      <c r="A9468" s="1" t="str">
        <f t="shared" si="145"/>
        <v>2007Zimbabwe</v>
      </c>
      <c r="B9468" s="1" t="s">
        <v>167</v>
      </c>
      <c r="C9468" s="1">
        <v>2007</v>
      </c>
      <c r="D9468" s="2">
        <v>5847398</v>
      </c>
      <c r="E9468" s="2">
        <v>6408522</v>
      </c>
      <c r="F9468" s="3" t="s">
        <v>3050</v>
      </c>
      <c r="G9468" s="1">
        <v>31.681000000000001</v>
      </c>
    </row>
    <row r="9469" spans="1:7" x14ac:dyDescent="0.2">
      <c r="A9469" s="1" t="str">
        <f t="shared" si="145"/>
        <v>2008Zimbabwe</v>
      </c>
      <c r="B9469" s="1" t="s">
        <v>167</v>
      </c>
      <c r="C9469" s="1">
        <v>2008</v>
      </c>
      <c r="D9469" s="2">
        <v>5902459</v>
      </c>
      <c r="E9469" s="2">
        <v>6477094</v>
      </c>
      <c r="F9469" s="3">
        <v>12379553</v>
      </c>
      <c r="G9469" s="1">
        <v>32.000999999999998</v>
      </c>
    </row>
    <row r="9470" spans="1:7" x14ac:dyDescent="0.2">
      <c r="A9470" s="1" t="str">
        <f t="shared" si="145"/>
        <v>2009Zimbabwe</v>
      </c>
      <c r="B9470" s="1" t="s">
        <v>167</v>
      </c>
      <c r="C9470" s="1">
        <v>2009</v>
      </c>
      <c r="D9470" s="2">
        <v>5970363</v>
      </c>
      <c r="E9470" s="2">
        <v>6556601</v>
      </c>
      <c r="F9470" s="3">
        <v>12526964</v>
      </c>
      <c r="G9470" s="1">
        <v>32.381999999999998</v>
      </c>
    </row>
    <row r="9471" spans="1:7" x14ac:dyDescent="0.2">
      <c r="A9471" s="1" t="str">
        <f t="shared" si="145"/>
        <v>2010Zimbabwe</v>
      </c>
      <c r="B9471" s="1" t="s">
        <v>167</v>
      </c>
      <c r="C9471" s="1">
        <v>2010</v>
      </c>
      <c r="D9471" s="2">
        <v>6049024</v>
      </c>
      <c r="E9471" s="2">
        <v>6648704</v>
      </c>
      <c r="F9471" s="3">
        <v>12697728</v>
      </c>
      <c r="G9471" s="1">
        <v>32.823</v>
      </c>
    </row>
    <row r="9472" spans="1:7" x14ac:dyDescent="0.2">
      <c r="A9472" s="1" t="str">
        <f t="shared" si="145"/>
        <v>2011Zimbabwe</v>
      </c>
      <c r="B9472" s="1" t="s">
        <v>167</v>
      </c>
      <c r="C9472" s="1">
        <v>2011</v>
      </c>
      <c r="D9472" s="2">
        <v>6139115</v>
      </c>
      <c r="E9472" s="2">
        <v>6755208</v>
      </c>
      <c r="F9472" s="3">
        <v>12894323</v>
      </c>
      <c r="G9472" s="1">
        <v>33.332000000000001</v>
      </c>
    </row>
    <row r="9473" spans="1:7" x14ac:dyDescent="0.2">
      <c r="A9473" s="1" t="str">
        <f t="shared" si="145"/>
        <v>2012Zimbabwe</v>
      </c>
      <c r="B9473" s="1" t="s">
        <v>167</v>
      </c>
      <c r="C9473" s="1">
        <v>2012</v>
      </c>
      <c r="D9473" s="2">
        <v>6240533</v>
      </c>
      <c r="E9473" s="2">
        <v>6874616</v>
      </c>
      <c r="F9473" s="3">
        <v>13115149</v>
      </c>
      <c r="G9473" s="1">
        <v>33.902000000000001</v>
      </c>
    </row>
    <row r="9474" spans="1:7" x14ac:dyDescent="0.2">
      <c r="A9474" s="1" t="str">
        <f t="shared" si="145"/>
        <v>2013Zimbabwe</v>
      </c>
      <c r="B9474" s="1" t="s">
        <v>167</v>
      </c>
      <c r="C9474" s="1">
        <v>2013</v>
      </c>
      <c r="D9474" s="2">
        <v>6349221</v>
      </c>
      <c r="E9474" s="2">
        <v>7001157</v>
      </c>
      <c r="F9474" s="3">
        <v>13350378</v>
      </c>
      <c r="G9474" s="1">
        <v>34.51</v>
      </c>
    </row>
    <row r="9475" spans="1:7" x14ac:dyDescent="0.2">
      <c r="A9475" s="1" t="str">
        <f t="shared" ref="A9475:A9481" si="146">C9475&amp;B9475</f>
        <v>2014Zimbabwe</v>
      </c>
      <c r="B9475" s="1" t="s">
        <v>167</v>
      </c>
      <c r="C9475" s="1">
        <v>2014</v>
      </c>
      <c r="D9475" s="2">
        <v>6459915</v>
      </c>
      <c r="E9475" s="2">
        <v>7126795</v>
      </c>
      <c r="F9475" s="3" t="s">
        <v>3051</v>
      </c>
      <c r="G9475" s="1">
        <v>35.121000000000002</v>
      </c>
    </row>
    <row r="9476" spans="1:7" x14ac:dyDescent="0.2">
      <c r="A9476" s="1" t="str">
        <f t="shared" si="146"/>
        <v>2015Zimbabwe</v>
      </c>
      <c r="B9476" s="1" t="s">
        <v>167</v>
      </c>
      <c r="C9476" s="1">
        <v>2015</v>
      </c>
      <c r="D9476" s="2">
        <v>6568778</v>
      </c>
      <c r="E9476" s="2">
        <v>7245864</v>
      </c>
      <c r="F9476" s="3">
        <v>13814642</v>
      </c>
      <c r="G9476" s="1">
        <v>35.710999999999999</v>
      </c>
    </row>
    <row r="9477" spans="1:7" x14ac:dyDescent="0.2">
      <c r="A9477" s="1" t="str">
        <f t="shared" si="146"/>
        <v>2016Zimbabwe</v>
      </c>
      <c r="B9477" s="1" t="s">
        <v>167</v>
      </c>
      <c r="C9477" s="1">
        <v>2016</v>
      </c>
      <c r="D9477" s="2">
        <v>6674206</v>
      </c>
      <c r="E9477" s="2">
        <v>7356132</v>
      </c>
      <c r="F9477" s="3">
        <v>14030338</v>
      </c>
      <c r="G9477" s="1">
        <v>36.268000000000001</v>
      </c>
    </row>
    <row r="9478" spans="1:7" x14ac:dyDescent="0.2">
      <c r="A9478" s="1" t="str">
        <f t="shared" si="146"/>
        <v>2017Zimbabwe</v>
      </c>
      <c r="B9478" s="1" t="s">
        <v>167</v>
      </c>
      <c r="C9478" s="1">
        <v>2017</v>
      </c>
      <c r="D9478" s="2">
        <v>6777054</v>
      </c>
      <c r="E9478" s="2">
        <v>7459545</v>
      </c>
      <c r="F9478" s="3">
        <v>14236599</v>
      </c>
      <c r="G9478" s="1">
        <v>36.801000000000002</v>
      </c>
    </row>
    <row r="9479" spans="1:7" x14ac:dyDescent="0.2">
      <c r="A9479" s="1" t="str">
        <f t="shared" si="146"/>
        <v>2018Zimbabwe</v>
      </c>
      <c r="B9479" s="1" t="s">
        <v>167</v>
      </c>
      <c r="C9479" s="1">
        <v>2018</v>
      </c>
      <c r="D9479" s="2">
        <v>6879119</v>
      </c>
      <c r="E9479" s="2">
        <v>7559693</v>
      </c>
      <c r="F9479" s="3">
        <v>14438812</v>
      </c>
      <c r="G9479" s="1">
        <v>37.323999999999998</v>
      </c>
    </row>
    <row r="9480" spans="1:7" x14ac:dyDescent="0.2">
      <c r="A9480" s="1" t="str">
        <f t="shared" si="146"/>
        <v>2019Zimbabwe</v>
      </c>
      <c r="B9480" s="1" t="s">
        <v>167</v>
      </c>
      <c r="C9480" s="1">
        <v>2019</v>
      </c>
      <c r="D9480" s="2">
        <v>6983353</v>
      </c>
      <c r="E9480" s="1" t="s">
        <v>3052</v>
      </c>
      <c r="F9480" s="3">
        <v>14645473</v>
      </c>
      <c r="G9480" s="1">
        <v>37.857999999999997</v>
      </c>
    </row>
    <row r="9481" spans="1:7" x14ac:dyDescent="0.2">
      <c r="A9481" s="1" t="str">
        <f t="shared" si="146"/>
        <v>2020Zimbabwe</v>
      </c>
      <c r="B9481" s="1" t="s">
        <v>167</v>
      </c>
      <c r="C9481" s="1">
        <v>2020</v>
      </c>
      <c r="D9481" s="1" t="s">
        <v>3053</v>
      </c>
      <c r="E9481" s="2">
        <v>7770917</v>
      </c>
      <c r="F9481" s="3">
        <v>14862927</v>
      </c>
      <c r="G9481" s="1">
        <v>38.42</v>
      </c>
    </row>
  </sheetData>
  <pageMargins left="0.7" right="0.7" top="0.75" bottom="0.75" header="0.3" footer="0.3"/>
</worksheet>
</file>