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"2022-05-18 17:37:21.732107"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2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7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5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0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0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7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4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6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Q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(By George Cafe - 430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B71" t="inlineStr">
        <is>
          <t>7-18 8am</t>
        </is>
      </c>
      <c r="C71" s="12" t="inlineStr">
        <is>
          <t>AF AF1 (19H) (20 ppl)</t>
        </is>
      </c>
      <c r="D71" s="12" t="inlineStr">
        <is>
          <t>AF AF2-5 (19G) (30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BSM I (18K) (HUB 332 - 100 ppl)</t>
        </is>
      </c>
      <c r="H71" s="15" t="inlineStr">
        <is>
          <t>EF SPT Higgs I (18J) (JHN 102 - 100 ppl)</t>
        </is>
      </c>
      <c r="I71" s="15" t="inlineStr">
        <is>
          <t>EF Strong Interactions I (18L) (KNE 220 - 100 ppl)</t>
        </is>
      </c>
      <c r="J71" s="16" t="inlineStr">
        <is>
          <t>IF IF1 (23H) (20 ppl)</t>
        </is>
      </c>
      <c r="K71" s="16" t="inlineStr">
        <is>
          <t>IF IF2 (23G) (20 ppl)</t>
        </is>
      </c>
      <c r="L71" s="17" t="inlineStr">
        <is>
          <t>NF All frontier (18N) (KNE 130 - 300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</row>
    <row r="79">
      <c r="B79" t="inlineStr">
        <is>
          <t>7-18 12pm</t>
        </is>
      </c>
      <c r="C79" s="11" t="inlineStr">
        <is>
          <t>Lunch (18LUN) (By George Cafe - 430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B83" t="inlineStr">
        <is>
          <t>7-18 2pm</t>
        </is>
      </c>
      <c r="C83" s="10" t="inlineStr">
        <is>
          <t>Underground (18U) (KNE 130 - 430 ppl)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B84" t="inlineStr">
        <is>
          <t>7-18 2:30pm</t>
        </is>
      </c>
      <c r="C84" s="9" t="n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B85" t="inlineStr">
        <is>
          <t>7-18 3pm</t>
        </is>
      </c>
      <c r="C85" s="10" t="inlineStr">
        <is>
          <t>Cosmic (KNE 130 - 430 ppl)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B86" t="inlineStr">
        <is>
          <t>7-18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</row>
    <row r="87">
      <c r="B87" t="inlineStr">
        <is>
          <t>7-18 4pm</t>
        </is>
      </c>
      <c r="C87" s="9" t="n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B88" t="inlineStr">
        <is>
          <t>7-18 4:30pm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B89" t="inlineStr">
        <is>
          <t>7-18 5pm</t>
        </is>
      </c>
      <c r="C89" s="10" t="inlineStr">
        <is>
          <t>Community Engagement (18Z) (KNE 130 - 430 ppl)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B90" t="inlineStr">
        <is>
          <t>7-18 5:30pm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B91" t="inlineStr">
        <is>
          <t>7-18 6pm</t>
        </is>
      </c>
      <c r="C91" s="9" t="n"/>
      <c r="D91" s="10" t="inlineStr">
        <is>
          <t>Reception (18REC) (HUB 211A - 430 ppl)</t>
        </is>
      </c>
      <c r="E91" t="inlineStr"/>
      <c r="F91" t="inlineStr"/>
      <c r="G91" t="inlineStr"/>
      <c r="H91" t="inlineStr"/>
      <c r="I91" t="inlineStr"/>
      <c r="J91" t="inlineStr"/>
      <c r="K91" t="inlineStr"/>
      <c r="L91" t="inlineStr"/>
    </row>
    <row r="92">
      <c r="B92" t="inlineStr">
        <is>
          <t>7-18 6:30pm</t>
        </is>
      </c>
      <c r="C92" t="inlineStr"/>
      <c r="D92" s="9" t="n"/>
      <c r="E92" t="inlineStr"/>
      <c r="F92" t="inlineStr"/>
      <c r="G92" t="inlineStr"/>
      <c r="H92" t="inlineStr"/>
      <c r="I92" t="inlineStr"/>
      <c r="J92" t="inlineStr"/>
      <c r="K92" t="inlineStr"/>
      <c r="L92" t="inlineStr"/>
    </row>
    <row r="93">
      <c r="B93" t="inlineStr">
        <is>
          <t>7-18 7pm</t>
        </is>
      </c>
      <c r="C93" t="inlineStr"/>
      <c r="D93" s="9" t="n"/>
      <c r="E93" t="inlineStr"/>
      <c r="F93" t="inlineStr"/>
      <c r="G93" t="inlineStr"/>
      <c r="H93" t="inlineStr"/>
      <c r="I93" t="inlineStr"/>
      <c r="J93" t="inlineStr"/>
      <c r="K93" t="inlineStr"/>
      <c r="L93" t="inlineStr"/>
    </row>
    <row r="94">
      <c r="B94" t="inlineStr">
        <is>
          <t>7-18 7:30pm</t>
        </is>
      </c>
      <c r="C94" t="inlineStr"/>
      <c r="D94" s="9" t="n"/>
      <c r="E94" t="inlineStr"/>
      <c r="F94" t="inlineStr"/>
      <c r="G94" t="inlineStr"/>
      <c r="H94" t="inlineStr"/>
      <c r="I94" t="inlineStr"/>
      <c r="J94" t="inlineStr"/>
      <c r="K94" t="inlineStr"/>
      <c r="L94" t="inlineStr"/>
    </row>
    <row r="95">
      <c r="B95" t="inlineStr">
        <is>
          <t>7-18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B96" t="inlineStr">
        <is>
          <t>7-18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B97" t="inlineStr">
        <is>
          <t>7-18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B101" t="inlineStr">
        <is>
          <t>7-19 8am</t>
        </is>
      </c>
      <c r="C101" s="12" t="inlineStr">
        <is>
          <t>AF AF3 (19F) (20 ppl)</t>
        </is>
      </c>
      <c r="D101" s="12" t="inlineStr">
        <is>
          <t>AF AF4 (19E) (30 ppl)</t>
        </is>
      </c>
      <c r="E101" s="18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IF3 (23F) (20 ppl)</t>
        </is>
      </c>
      <c r="I101" s="16" t="inlineStr">
        <is>
          <t>IF IF4 (23E) (20 ppl)</t>
        </is>
      </c>
      <c r="J101" s="17" t="inlineStr">
        <is>
          <t>NF DUNE P5 Detector technology (20N) (KNE 120 - 150 ppl)</t>
        </is>
      </c>
      <c r="K101" s="19" t="inlineStr">
        <is>
          <t>RF RF1 Discussions (20C) (40 ppl)</t>
        </is>
      </c>
      <c r="L101" s="20" t="inlineStr">
        <is>
          <t>UF UF2 (19B) (25 ppl)</t>
        </is>
      </c>
      <c r="M101" s="10" t="inlineStr">
        <is>
          <t>XF CF-EF-RF-TF CF1 CF2 CF3 CF7 DM Complementarity (20L) (KNE 220 - 150 ppl)</t>
        </is>
      </c>
      <c r="N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t="inlineStr"/>
      <c r="M104" s="9" t="n"/>
      <c r="N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17" t="inlineStr">
        <is>
          <t>NF DUNE P5 Expanded Phys Scope (20X) (KNE 110 - 150 ppl)</t>
        </is>
      </c>
      <c r="K105" s="19" t="inlineStr">
        <is>
          <t>RF RF2 Discussions (20S) (40 ppl)</t>
        </is>
      </c>
      <c r="L105" s="10" t="inlineStr">
        <is>
          <t>XF UF-NF-RF 0nuBB from Natural Sources (19A) (JHN 102 - 50 ppl)</t>
        </is>
      </c>
      <c r="M105" s="9" t="n"/>
      <c r="N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t="inlineStr"/>
      <c r="M108" s="9" t="n"/>
      <c r="N108" s="9" t="n"/>
    </row>
    <row r="109">
      <c r="B109" t="inlineStr">
        <is>
          <t>7-19 12pm</t>
        </is>
      </c>
      <c r="C109" s="11" t="inlineStr">
        <is>
          <t>Lunch (19LUN) (By George Cafe - 430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B116" t="inlineStr">
        <is>
          <t>7-19 3:30pm</t>
        </is>
      </c>
      <c r="C116" s="10" t="inlineStr">
        <is>
          <t>Rare Processes (19S) (KNE 130 - 430 ppl)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B117" t="inlineStr">
        <is>
          <t>7-19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B118" t="inlineStr">
        <is>
          <t>7-19 4:30pm</t>
        </is>
      </c>
      <c r="C118" s="9" t="n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B120" t="inlineStr">
        <is>
          <t>7-19 5:30pm</t>
        </is>
      </c>
      <c r="C120" s="10" t="inlineStr">
        <is>
          <t>DEI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B131" t="inlineStr">
        <is>
          <t>7-20 8am</t>
        </is>
      </c>
      <c r="C131" s="12" t="inlineStr">
        <is>
          <t>AF AF6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16" t="inlineStr">
        <is>
          <t>IF IF5 (23D) (20 ppl)</t>
        </is>
      </c>
      <c r="K131" s="16" t="inlineStr">
        <is>
          <t>IF IF6 (23C) (20 ppl)</t>
        </is>
      </c>
      <c r="L131" s="21" t="inlineStr">
        <is>
          <t>IF Workshop Plans (HUB 250 - 100 ppl)</t>
        </is>
      </c>
      <c r="M131" s="17" t="inlineStr">
        <is>
          <t>NF DUNE P5 oscillation physics (20O) (JHN 102 - 150 ppl)</t>
        </is>
      </c>
      <c r="N131" s="19" t="inlineStr">
        <is>
          <t>RF RF6 3 Big Idea + 1 Experimental Summary White Papers (20B) (40 ppl)</t>
        </is>
      </c>
      <c r="O131" s="22" t="inlineStr">
        <is>
          <t>TF TF9-TF11 (18C) (HUB 337 - 50 ppl)</t>
        </is>
      </c>
      <c r="P131" s="20" t="inlineStr">
        <is>
          <t>UF UF1 (18B) (25 ppl)</t>
        </is>
      </c>
      <c r="Q131" t="inlineStr"/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t="inlineStr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t="inlineStr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8" t="inlineStr">
        <is>
          <t>XF UF-NF Long Baseline (18Q) (40 ppl)</t>
        </is>
      </c>
      <c r="Q134" t="inlineStr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9" t="n"/>
      <c r="H135" s="9" t="n"/>
      <c r="I135" s="9" t="n"/>
      <c r="J135" s="9" t="n"/>
      <c r="K135" s="9" t="n"/>
      <c r="L135" s="9" t="n"/>
      <c r="M135" s="17" t="inlineStr">
        <is>
          <t>NF DUNE P5 BSM (20Y) (JHN 102 - 150 ppl)</t>
        </is>
      </c>
      <c r="N135" s="19" t="inlineStr">
        <is>
          <t>RF RF7 Exp And Theory Overview - Hadron Spectroscopy (20R) (40 ppl)</t>
        </is>
      </c>
      <c r="O135" s="9" t="n"/>
      <c r="P135" s="9" t="n"/>
      <c r="Q135" s="10" t="inlineStr">
        <is>
          <t>XF UF-IF QIS (22F) (HUB 214 - 50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t="inlineStr"/>
      <c r="Q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t="inlineStr"/>
      <c r="Q138" s="9" t="n"/>
    </row>
    <row r="139">
      <c r="B139" t="inlineStr">
        <is>
          <t>7-20 12pm</t>
        </is>
      </c>
      <c r="C139" s="11" t="inlineStr">
        <is>
          <t>Lunch (20LUN) (By George Cafe - 430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B143" t="inlineStr">
        <is>
          <t>7-20 2pm</t>
        </is>
      </c>
      <c r="C143" s="10" t="inlineStr">
        <is>
          <t>ITF Report (20BB) (KNE 130 - 172 ppl)</t>
        </is>
      </c>
      <c r="D143" s="10" t="inlineStr">
        <is>
          <t>Lattice QCD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7-21 8am</t>
        </is>
      </c>
      <c r="C161" s="23" t="inlineStr">
        <is>
          <t>AF P5 Strategy colliders (24L) (JHN 102 - 100 ppl)</t>
        </is>
      </c>
      <c r="D161" s="23" t="inlineStr">
        <is>
          <t>AF P5 Strategy technologies and test facilities (24K) (JHN 175 - 70 ppl)</t>
        </is>
      </c>
      <c r="E161" s="13" t="inlineStr">
        <is>
          <t>CF Report Discussion (24M) (KNE 120 - 200 ppl)</t>
        </is>
      </c>
      <c r="F161" s="15" t="inlineStr">
        <is>
          <t>EF BSM III (21N) (KNE 110 - 100 ppl)</t>
        </is>
      </c>
      <c r="G161" s="15" t="inlineStr">
        <is>
          <t>EF EWK II (21P) (KNE 210 - 100 ppl)</t>
        </is>
      </c>
      <c r="H161" s="15" t="inlineStr">
        <is>
          <t>EF Higgs II (21Q) (KNE 220 - 100 ppl)</t>
        </is>
      </c>
      <c r="I161" s="16" t="inlineStr">
        <is>
          <t>IF IF7 (24G) (20 ppl)</t>
        </is>
      </c>
      <c r="J161" s="24" t="inlineStr">
        <is>
          <t>NF Beyond Neutrino Mass of precision beta-decay (21K) (20 ppl)</t>
        </is>
      </c>
      <c r="K161" s="24" t="inlineStr">
        <is>
          <t>NF Blue Skye/Very Long Term ideas (21M) (30 ppl)</t>
        </is>
      </c>
      <c r="L161" s="22" t="inlineStr">
        <is>
          <t>TF TF5-TF10 (18D) (JHN 111 - 50 ppl)</t>
        </is>
      </c>
      <c r="M161" s="8" t="inlineStr">
        <is>
          <t>XF EF-CompF EF Centric Discussions (18X) (40 ppl)</t>
        </is>
      </c>
      <c r="N161" s="8" t="inlineStr">
        <is>
          <t>XF IF-EF-AF-IF Detectors and MDI and Plots (21I) (40 ppl)</t>
        </is>
      </c>
      <c r="O161" s="10" t="inlineStr">
        <is>
          <t>XF RF-EF-TF RF1 Flavor anomalies and exotics at colliders (22A) (HUB 340 - 50 ppl)</t>
        </is>
      </c>
      <c r="P161" t="inlineStr"/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t="inlineStr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t="inlineStr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t="inlineStr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8" t="inlineStr">
        <is>
          <t>XF IF-RF-EF Focus on timing and more generally tracking detectors (21J) (HUB 340 - 40 ppl)</t>
        </is>
      </c>
      <c r="N165" s="9" t="n"/>
      <c r="O165" s="8" t="inlineStr">
        <is>
          <t>XF RF-CF RF1 large-volume data analysis and simulation and usage of HPC in data analysis (24B) (30 ppl)</t>
        </is>
      </c>
      <c r="P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7-21 12pm</t>
        </is>
      </c>
      <c r="C169" s="11" t="inlineStr">
        <is>
          <t>Lunch (21LUN) (By George Cafe - 430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7-21 2pm</t>
        </is>
      </c>
      <c r="C173" s="10" t="inlineStr">
        <is>
          <t>Muon Collider (21U) (KNE 130 - 258 ppl)</t>
        </is>
      </c>
      <c r="D173" s="10" t="inlineStr">
        <is>
          <t>XXX - TBD (129 ppl)</t>
        </is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7-21 2:30pm</t>
        </is>
      </c>
      <c r="C174" s="9" t="n"/>
      <c r="D174" s="9" t="n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7-21 3pm</t>
        </is>
      </c>
      <c r="C175" s="9" t="n"/>
      <c r="D175" s="9" t="n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7-21 5:30pm</t>
        </is>
      </c>
      <c r="C180" s="10" t="inlineStr">
        <is>
          <t>Neutrino (21W) (KNE 130 - 430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7-22 8am</t>
        </is>
      </c>
      <c r="C191" s="23" t="inlineStr">
        <is>
          <t>AF P5 Strategy accel for neutrinos and PBC (24J) (HUB 332 - 70 ppl)</t>
        </is>
      </c>
      <c r="D191" s="23" t="inlineStr">
        <is>
          <t>AF P5 Strategy beam physics and facilities (24H) (JHN 111 - 50 ppl)</t>
        </is>
      </c>
      <c r="E191" s="23" t="inlineStr">
        <is>
          <t>AF P5 Strategy optimizing among funding sources (24I) (HUB 250 - 70 ppl)</t>
        </is>
      </c>
      <c r="F191" s="14" t="inlineStr">
        <is>
          <t>CompF CompF7 Reinterpretation and long-term preservation of data and code (20D) (20 ppl)</t>
        </is>
      </c>
      <c r="G191" s="15" t="inlineStr">
        <is>
          <t>EF BSM IV (23N) (JHN 102 - 100 ppl)</t>
        </is>
      </c>
      <c r="H191" s="15" t="inlineStr">
        <is>
          <t>EF Strong Interactions II (23P) (KNE 220 - 100 ppl)</t>
        </is>
      </c>
      <c r="I191" s="15" t="inlineStr">
        <is>
          <t>EF Top II (23O) (KNE 210 - 100 ppl)</t>
        </is>
      </c>
      <c r="J191" s="16" t="inlineStr">
        <is>
          <t>IF IF8 (24F) (20 ppl)</t>
        </is>
      </c>
      <c r="K191" s="16" t="inlineStr">
        <is>
          <t>IF IF9 (24E) (20 ppl)</t>
        </is>
      </c>
      <c r="L191" s="24" t="inlineStr">
        <is>
          <t>NF Optimizing Among Funding Agencies (21L) (30 ppl)</t>
        </is>
      </c>
      <c r="M191" s="19" t="inlineStr">
        <is>
          <t>RF RF3 Discussions (21B) (40 ppl)</t>
        </is>
      </c>
      <c r="N191" s="22" t="inlineStr">
        <is>
          <t>TF TF4b-TF6-TF7 (18F) (HUB 337 - 50 ppl)</t>
        </is>
      </c>
      <c r="O191" s="8" t="inlineStr">
        <is>
          <t>XF AF-EF Accelerator R&amp;D Overseas (22G) (40 ppl)</t>
        </is>
      </c>
      <c r="P191" s="8" t="inlineStr">
        <is>
          <t>XF NF-EF Cross-cutting issues (22H) (30 ppl)</t>
        </is>
      </c>
      <c r="Q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</row>
    <row r="195">
      <c r="B195" t="inlineStr">
        <is>
          <t>7-22 10am</t>
        </is>
      </c>
      <c r="C195" s="9" t="n"/>
      <c r="D195" s="9" t="n"/>
      <c r="E195" s="9" t="n"/>
      <c r="F195" s="25" t="inlineStr">
        <is>
          <t>CompF Report Discussion (200 ppl)</t>
        </is>
      </c>
      <c r="G195" s="9" t="n"/>
      <c r="H195" s="9" t="n"/>
      <c r="I195" s="9" t="n"/>
      <c r="J195" s="9" t="n"/>
      <c r="K195" s="9" t="n"/>
      <c r="L195" s="19" t="inlineStr">
        <is>
          <t>RF RF5 Discussions (21R) (40 ppl)</t>
        </is>
      </c>
      <c r="M195" s="20" t="inlineStr">
        <is>
          <t>UF UF5 UF3 (22Q) (25 ppl)</t>
        </is>
      </c>
      <c r="N195" s="9" t="n"/>
      <c r="O195" s="8" t="inlineStr">
        <is>
          <t>XF EF-AF combined EF/AF report discussion (21V) (30 ppl)</t>
        </is>
      </c>
      <c r="P195" s="8" t="inlineStr">
        <is>
          <t>XF RF-EF-TF RF7-EF6-EF7 hadrons as production probes; production mechanisms probing the internal structure of exotic hadrons (23A) (20 ppl)</t>
        </is>
      </c>
      <c r="Q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25" t="inlineStr">
        <is>
          <t>CompF Industry Session (JHN 175 - 50 ppl)</t>
        </is>
      </c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t="inlineStr"/>
      <c r="N197" s="9" t="n"/>
      <c r="O197" s="9" t="n"/>
      <c r="P197" s="9" t="n"/>
      <c r="Q197" s="9" t="n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t="inlineStr"/>
      <c r="N198" s="9" t="n"/>
      <c r="O198" s="9" t="n"/>
      <c r="P198" s="9" t="n"/>
      <c r="Q198" s="9" t="n"/>
    </row>
    <row r="199">
      <c r="B199" t="inlineStr">
        <is>
          <t>7-22 12pm</t>
        </is>
      </c>
      <c r="C199" s="11" t="inlineStr">
        <is>
          <t>Lunch (22LUN) (By George Cafe - 430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s="9" t="n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7-22 2pm</t>
        </is>
      </c>
      <c r="C203" s="10" t="inlineStr">
        <is>
          <t>IIA - TBD (22V) (KNE 130 - 129 ppl)</t>
        </is>
      </c>
      <c r="D203" s="10" t="inlineStr">
        <is>
          <t>IIB - TBD (129 ppl)</t>
        </is>
      </c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7-22 2:30pm</t>
        </is>
      </c>
      <c r="C204" s="9" t="n"/>
      <c r="D204" s="9" t="n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7-22 3pm</t>
        </is>
      </c>
      <c r="C205" s="10" t="inlineStr">
        <is>
          <t>Theory (129 ppl)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7-22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7-22 4:30pm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7-22 5pm</t>
        </is>
      </c>
      <c r="C209" s="10" t="inlineStr">
        <is>
          <t>Energy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7-22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3" t="inlineStr">
        <is>
          <t>AF All frontier (18M) (KNE 110 - 150 ppl)</t>
        </is>
      </c>
      <c r="D221" s="23" t="inlineStr">
        <is>
          <t>AF Summary report discussion and tuneup (24C) (JHN 175 - 70 ppl)</t>
        </is>
      </c>
      <c r="E221" s="15" t="inlineStr">
        <is>
          <t>EF Report Finalization and Summaries / Panel (24N) (KNE 130 - 300 ppl)</t>
        </is>
      </c>
      <c r="F221" s="21" t="inlineStr">
        <is>
          <t>IF Report (JHN 075 - 100 ppl)</t>
        </is>
      </c>
      <c r="G221" s="17" t="inlineStr">
        <is>
          <t>NF Topical Group 1 (20K) (JHN 102 - 60 ppl)</t>
        </is>
      </c>
      <c r="H221" s="24" t="inlineStr">
        <is>
          <t>NF Topical Group 3 (20I) (30 ppl)</t>
        </is>
      </c>
      <c r="I221" s="26" t="inlineStr">
        <is>
          <t>RF All Frontier Discussions (23Y) (KNE 220 - 140 ppl)</t>
        </is>
      </c>
      <c r="J221" s="27" t="inlineStr">
        <is>
          <t>TF TF1-TF3-TF4a (18G) (30 ppl)</t>
        </is>
      </c>
      <c r="K221" s="22" t="inlineStr">
        <is>
          <t>TF TF2-TF8 (18E) (JHN 111 - 50 ppl)</t>
        </is>
      </c>
      <c r="L221" s="8" t="inlineStr">
        <is>
          <t>XF IF-CF-CompF Instrumentation for Cosmic Frontier (21H) (30 ppl)</t>
        </is>
      </c>
      <c r="M221" s="8" t="inlineStr">
        <is>
          <t>XF IF-CompF readout and AI/ML (21E) (JHN 175 - 40 ppl)</t>
        </is>
      </c>
      <c r="N221" s="8" t="inlineStr">
        <is>
          <t>XF IF-NF Instrumentation for Neutrino Experiments (21G)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0" t="inlineStr">
        <is>
          <t>UF UF4 (21C) (25 ppl)</t>
        </is>
      </c>
      <c r="D225" s="9" t="n"/>
      <c r="E225" s="9" t="n"/>
      <c r="F225" s="8" t="inlineStr">
        <is>
          <t>XF IF-UF Cross-cutting Facilities (21F) (30 ppl)</t>
        </is>
      </c>
      <c r="G225" s="9" t="n"/>
      <c r="H225" s="9" t="n"/>
      <c r="I225" s="9" t="n"/>
      <c r="J225" s="9" t="n"/>
      <c r="K225" s="9" t="n"/>
      <c r="L225" s="9" t="n"/>
      <c r="M225" s="10" t="inlineStr">
        <is>
          <t>XF NF-TF Neutrino theory network (22K) (KNE 110 - 50 ppl)</t>
        </is>
      </c>
      <c r="N225" s="9" t="n"/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s="9" t="n"/>
      <c r="I227" t="inlineStr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s="9" t="n"/>
      <c r="I228" t="inlineStr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(By George Cafe - 430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XXX - TBD (86 ppl)</t>
        </is>
      </c>
      <c r="D233" s="10" t="inlineStr">
        <is>
          <t>ee Collider (23W) (KNE 130 - 172 ppl)</t>
        </is>
      </c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s="9" t="n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s="9" t="n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National HEP Discussion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3" t="inlineStr">
        <is>
          <t>AF All frontier (KNE 120 - 150 ppl)</t>
        </is>
      </c>
      <c r="D255" s="12" t="inlineStr">
        <is>
          <t>AF Success Stories from AF (22D) (30 ppl)</t>
        </is>
      </c>
      <c r="E255" s="21" t="inlineStr">
        <is>
          <t>IF Report (24D) (JHN 102 - 100 ppl)</t>
        </is>
      </c>
      <c r="F255" s="17" t="inlineStr">
        <is>
          <t>NF NF2 (20J) (JHN 175 - 60 ppl)</t>
        </is>
      </c>
      <c r="G255" s="24" t="inlineStr">
        <is>
          <t>NF NF4 (20H) (30 ppl)</t>
        </is>
      </c>
      <c r="H255" s="24" t="inlineStr">
        <is>
          <t>NF Success stories from NF (22I) (20 ppl)</t>
        </is>
      </c>
      <c r="I255" s="22" t="inlineStr">
        <is>
          <t>TF Discussion and frontier reports (19P) (KNE 220 - 175 ppl)</t>
        </is>
      </c>
      <c r="J255" s="20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t="inlineStr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(By George Cafe - 430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SEC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8" t="inlineStr">
        <is>
          <t>CEF (KNE 130 - 129 ppl)</t>
        </is>
      </c>
      <c r="D266" s="21" t="inlineStr">
        <is>
          <t>IF (129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International HEP Discussion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t="inlineStr"/>
    </row>
    <row r="282">
      <c r="B282" t="inlineStr">
        <is>
          <t>7-25 8:30am</t>
        </is>
      </c>
      <c r="C282" t="inlineStr"/>
    </row>
    <row r="283">
      <c r="B283" t="inlineStr">
        <is>
          <t>7-25 9am</t>
        </is>
      </c>
      <c r="C283" s="10" t="inlineStr">
        <is>
          <t>Summary Plenary (25B) (KNE 130 - 430 ppl)</t>
        </is>
      </c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s="9" t="n"/>
    </row>
    <row r="286">
      <c r="B286" t="inlineStr">
        <is>
          <t>7-25 10:30am</t>
        </is>
      </c>
      <c r="C286" s="9" t="n"/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(By George Cafe - 430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Summary &amp; Closeout Plenary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s="9" t="n"/>
    </row>
    <row r="297">
      <c r="B297" t="inlineStr">
        <is>
          <t>7-25 4pm</t>
        </is>
      </c>
      <c r="C297" s="10" t="inlineStr">
        <is>
          <t>Science Panel Discussion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10" t="inlineStr">
        <is>
          <t>Quantum Computing (KNE 130 - 430 ppl)</t>
        </is>
      </c>
    </row>
    <row r="300">
      <c r="B300" t="inlineStr">
        <is>
          <t>7-25 5:30pm</t>
        </is>
      </c>
      <c r="C300" s="9" t="n"/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t="inlineStr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6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E73:E74"/>
    <mergeCell ref="E75:E76"/>
    <mergeCell ref="F75:F78"/>
    <mergeCell ref="E77:E78"/>
    <mergeCell ref="C79:C82"/>
    <mergeCell ref="C83:C84"/>
    <mergeCell ref="C85:C87"/>
    <mergeCell ref="C89:C91"/>
    <mergeCell ref="D91:D94"/>
    <mergeCell ref="C101:C108"/>
    <mergeCell ref="D101:D108"/>
    <mergeCell ref="E101:E108"/>
    <mergeCell ref="F101:F102"/>
    <mergeCell ref="G101:G104"/>
    <mergeCell ref="H101:H108"/>
    <mergeCell ref="I101:I108"/>
    <mergeCell ref="J101:J104"/>
    <mergeCell ref="K101:K104"/>
    <mergeCell ref="L101:L103"/>
    <mergeCell ref="M101:M108"/>
    <mergeCell ref="N101:N108"/>
    <mergeCell ref="F103:F104"/>
    <mergeCell ref="F105:F106"/>
    <mergeCell ref="G105:G108"/>
    <mergeCell ref="J105:J108"/>
    <mergeCell ref="K105:K108"/>
    <mergeCell ref="L105:L107"/>
    <mergeCell ref="F107:F108"/>
    <mergeCell ref="C109:C112"/>
    <mergeCell ref="C113:C115"/>
    <mergeCell ref="C116:C118"/>
    <mergeCell ref="C120:C122"/>
    <mergeCell ref="C131:C138"/>
    <mergeCell ref="D131:D138"/>
    <mergeCell ref="E131:E138"/>
    <mergeCell ref="F131:F134"/>
    <mergeCell ref="G131:G138"/>
    <mergeCell ref="H131:H138"/>
    <mergeCell ref="I131:I138"/>
    <mergeCell ref="J131:J138"/>
    <mergeCell ref="K131:K138"/>
    <mergeCell ref="L131:L138"/>
    <mergeCell ref="M131:M134"/>
    <mergeCell ref="N131:N134"/>
    <mergeCell ref="O131:O138"/>
    <mergeCell ref="P131:P133"/>
    <mergeCell ref="P134:P136"/>
    <mergeCell ref="F135:F138"/>
    <mergeCell ref="M135:M138"/>
    <mergeCell ref="N135:N138"/>
    <mergeCell ref="Q135:Q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8"/>
    <mergeCell ref="L161:L168"/>
    <mergeCell ref="M161:M164"/>
    <mergeCell ref="N161:N168"/>
    <mergeCell ref="O161:O164"/>
    <mergeCell ref="M165:M168"/>
    <mergeCell ref="O165:O168"/>
    <mergeCell ref="P165:P168"/>
    <mergeCell ref="C169:C172"/>
    <mergeCell ref="C173:C175"/>
    <mergeCell ref="D173:D175"/>
    <mergeCell ref="C176:C178"/>
    <mergeCell ref="C180:C182"/>
    <mergeCell ref="C191:C198"/>
    <mergeCell ref="D191:D198"/>
    <mergeCell ref="E191:E198"/>
    <mergeCell ref="F191:F194"/>
    <mergeCell ref="G191:G198"/>
    <mergeCell ref="H191:H198"/>
    <mergeCell ref="I191:I198"/>
    <mergeCell ref="J191:J198"/>
    <mergeCell ref="K191:K198"/>
    <mergeCell ref="L191:L194"/>
    <mergeCell ref="M191:M194"/>
    <mergeCell ref="N191:N198"/>
    <mergeCell ref="O191:O194"/>
    <mergeCell ref="P191:P194"/>
    <mergeCell ref="Q191:Q194"/>
    <mergeCell ref="F195:F198"/>
    <mergeCell ref="L195:L198"/>
    <mergeCell ref="M195:M196"/>
    <mergeCell ref="O195:O198"/>
    <mergeCell ref="P195:P198"/>
    <mergeCell ref="Q196:Q199"/>
    <mergeCell ref="C199:C202"/>
    <mergeCell ref="C203:C204"/>
    <mergeCell ref="D203:D204"/>
    <mergeCell ref="C205:C207"/>
    <mergeCell ref="C209:C211"/>
    <mergeCell ref="C221:C224"/>
    <mergeCell ref="D221:D228"/>
    <mergeCell ref="E221:E228"/>
    <mergeCell ref="F221:F224"/>
    <mergeCell ref="G221:G228"/>
    <mergeCell ref="H221:H228"/>
    <mergeCell ref="I221:I226"/>
    <mergeCell ref="J221:J228"/>
    <mergeCell ref="K221:K228"/>
    <mergeCell ref="L221:L228"/>
    <mergeCell ref="M221:M224"/>
    <mergeCell ref="N221:N228"/>
    <mergeCell ref="O221:O228"/>
    <mergeCell ref="P221:P228"/>
    <mergeCell ref="C225:C228"/>
    <mergeCell ref="F225:F228"/>
    <mergeCell ref="M225:M228"/>
    <mergeCell ref="C229:C232"/>
    <mergeCell ref="C233:C235"/>
    <mergeCell ref="D233:D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7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3:C288"/>
    <mergeCell ref="C289:C292"/>
    <mergeCell ref="C293:C296"/>
    <mergeCell ref="C297:C298"/>
    <mergeCell ref="C299:C301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8am-9:30am</t>
        </is>
      </c>
      <c r="D4" t="n">
        <v>1.5</v>
      </c>
      <c r="E4" s="28" t="inlineStr">
        <is>
          <t>???</t>
        </is>
      </c>
      <c r="F4" s="29" t="n">
        <v>-1</v>
      </c>
      <c r="G4" s="29" t="n">
        <v>25</v>
      </c>
      <c r="H4" t="inlineStr">
        <is>
          <t>UF UF2 (19B)</t>
        </is>
      </c>
    </row>
    <row r="5">
      <c r="B5" s="1" t="inlineStr">
        <is>
          <t>7-19</t>
        </is>
      </c>
      <c r="C5" t="inlineStr">
        <is>
          <t>10am-11:30am</t>
        </is>
      </c>
      <c r="D5" t="n">
        <v>1.5</v>
      </c>
      <c r="E5" t="inlineStr">
        <is>
          <t>JHN 102</t>
        </is>
      </c>
      <c r="F5" t="n">
        <v>195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8am-9:30am</t>
        </is>
      </c>
      <c r="D6" t="n">
        <v>1.5</v>
      </c>
      <c r="E6" s="28" t="inlineStr">
        <is>
          <t>???</t>
        </is>
      </c>
      <c r="F6" s="29" t="n">
        <v>-1</v>
      </c>
      <c r="G6" s="29" t="n">
        <v>25</v>
      </c>
      <c r="H6" t="inlineStr">
        <is>
          <t>UF UF1 (18B)</t>
        </is>
      </c>
    </row>
    <row r="7">
      <c r="B7" s="1" t="inlineStr">
        <is>
          <t>7-20</t>
        </is>
      </c>
      <c r="C7" t="inlineStr">
        <is>
          <t>9:30am-11am</t>
        </is>
      </c>
      <c r="D7" t="n">
        <v>1.5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XF UF-NF Long Baseline (18Q)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t="inlineStr">
        <is>
          <t>HUB 214</t>
        </is>
      </c>
      <c r="F8" t="n">
        <v>80</v>
      </c>
      <c r="G8" t="n">
        <v>50</v>
      </c>
      <c r="H8" t="inlineStr">
        <is>
          <t>XF UF-IF QIS (22F)</t>
        </is>
      </c>
    </row>
    <row r="9">
      <c r="B9" s="1" t="inlineStr">
        <is>
          <t>7-22</t>
        </is>
      </c>
      <c r="C9" t="inlineStr">
        <is>
          <t>10am-11am</t>
        </is>
      </c>
      <c r="D9" t="n">
        <v>1</v>
      </c>
      <c r="E9" s="28" t="inlineStr">
        <is>
          <t>???</t>
        </is>
      </c>
      <c r="F9" s="29" t="n">
        <v>-1</v>
      </c>
      <c r="G9" s="29" t="n">
        <v>25</v>
      </c>
      <c r="H9" t="inlineStr">
        <is>
          <t>UF UF5 UF3 (22Q)</t>
        </is>
      </c>
    </row>
    <row r="10">
      <c r="B10" s="1" t="inlineStr">
        <is>
          <t>7-23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25</v>
      </c>
      <c r="H10" t="inlineStr">
        <is>
          <t>UF UF4 (21C)</t>
        </is>
      </c>
    </row>
    <row r="11">
      <c r="B11" s="1" t="inlineStr">
        <is>
          <t>7-23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IF-UF Cross-cutting Facilities (21F)</t>
        </is>
      </c>
    </row>
    <row r="12">
      <c r="B12" s="1" t="inlineStr">
        <is>
          <t>7-24</t>
        </is>
      </c>
      <c r="C12" t="inlineStr">
        <is>
          <t>10am-11:30am</t>
        </is>
      </c>
      <c r="D12" t="n">
        <v>1.5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50</v>
      </c>
      <c r="H4" t="inlineStr">
        <is>
          <t>CEF Frontier Discussion (21D)</t>
        </is>
      </c>
    </row>
    <row r="5">
      <c r="B5" s="1" t="inlineStr">
        <is>
          <t>7-24</t>
        </is>
      </c>
      <c r="C5" t="inlineStr">
        <is>
          <t>3:30pm-5pm</t>
        </is>
      </c>
      <c r="D5" t="n">
        <v>1.5</v>
      </c>
      <c r="E5" t="inlineStr">
        <is>
          <t>KNE 130</t>
        </is>
      </c>
      <c r="F5" t="n">
        <v>723</v>
      </c>
      <c r="G5" t="n">
        <v>129</v>
      </c>
      <c r="H5" t="inlineStr">
        <is>
          <t>CEF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102</t>
        </is>
      </c>
      <c r="F4" t="n">
        <v>195</v>
      </c>
      <c r="G4" t="n">
        <v>100</v>
      </c>
      <c r="H4" t="inlineStr">
        <is>
          <t>EF SPT Higgs I (18J)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HUB 332</t>
        </is>
      </c>
      <c r="F5" t="n">
        <v>120</v>
      </c>
      <c r="G5" t="n">
        <v>100</v>
      </c>
      <c r="H5" t="inlineStr">
        <is>
          <t>EF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100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110</t>
        </is>
      </c>
      <c r="F15" t="n">
        <v>223</v>
      </c>
      <c r="G15" t="n">
        <v>100</v>
      </c>
      <c r="H15" t="inlineStr">
        <is>
          <t>EF BSM III (21N)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210</t>
        </is>
      </c>
      <c r="F16" t="n">
        <v>242</v>
      </c>
      <c r="G16" t="n">
        <v>100</v>
      </c>
      <c r="H16" t="inlineStr">
        <is>
          <t>EF EWK II (21P)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EF Higgs II (21Q)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40</v>
      </c>
      <c r="H18" t="inlineStr">
        <is>
          <t>XF IF-RF-EF Focus on timing and more generally tracking detectors (21J)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HUB 340</t>
        </is>
      </c>
      <c r="F19" t="n">
        <v>72</v>
      </c>
      <c r="G19" t="n">
        <v>50</v>
      </c>
      <c r="H19" t="inlineStr">
        <is>
          <t>XF RF-EF-AF RF5 to discuss CLFV and heavy states (24O)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Top II (23O)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Strong Interactions II (23P)</t>
        </is>
      </c>
    </row>
    <row r="25">
      <c r="B25" s="1" t="inlineStr">
        <is>
          <t>7-22</t>
        </is>
      </c>
      <c r="C25" t="inlineStr">
        <is>
          <t>10am-12pm</t>
        </is>
      </c>
      <c r="D25" t="n">
        <v>2</v>
      </c>
      <c r="E25" s="28" t="inlineStr">
        <is>
          <t>???</t>
        </is>
      </c>
      <c r="F25" s="29" t="n">
        <v>-1</v>
      </c>
      <c r="G25" s="29" t="n">
        <v>20</v>
      </c>
      <c r="H25" t="inlineStr">
        <is>
          <t>XF RF-EF-TF RF7-EF6-EF7 hadrons as production probes; production mechanisms probing the internal structure of exotic hadrons (23A)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s="28" t="inlineStr">
        <is>
          <t>???</t>
        </is>
      </c>
      <c r="F26" s="29" t="n">
        <v>-1</v>
      </c>
      <c r="G26" s="29" t="n">
        <v>30</v>
      </c>
      <c r="H26" t="inlineStr">
        <is>
          <t>XF EF-AF combined EF/AF report discussion (21V)</t>
        </is>
      </c>
    </row>
    <row r="27">
      <c r="B27" s="1" t="inlineStr">
        <is>
          <t>7-23</t>
        </is>
      </c>
      <c r="C27" t="inlineStr">
        <is>
          <t>8am-12pm</t>
        </is>
      </c>
      <c r="D27" t="n">
        <v>4</v>
      </c>
      <c r="E27" t="inlineStr">
        <is>
          <t>KNE 130</t>
        </is>
      </c>
      <c r="F27" t="n">
        <v>723</v>
      </c>
      <c r="G27" t="n">
        <v>300</v>
      </c>
      <c r="H27" t="inlineStr">
        <is>
          <t>EF Report Finalization and Summaries / Panel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130</t>
        </is>
      </c>
      <c r="F4" t="n">
        <v>723</v>
      </c>
      <c r="G4" t="n">
        <v>300</v>
      </c>
      <c r="H4" t="inlineStr">
        <is>
          <t>NF All frontier (18N)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t="inlineStr">
        <is>
          <t>KNE 120</t>
        </is>
      </c>
      <c r="F5" t="n">
        <v>435</v>
      </c>
      <c r="G5" t="n">
        <v>150</v>
      </c>
      <c r="H5" t="inlineStr">
        <is>
          <t>NF DUNE P5 Detector technology (20N)</t>
        </is>
      </c>
    </row>
    <row r="6">
      <c r="B6" s="1" t="inlineStr">
        <is>
          <t>7-19</t>
        </is>
      </c>
      <c r="C6" t="inlineStr">
        <is>
          <t>10am-11:30am</t>
        </is>
      </c>
      <c r="D6" t="n">
        <v>1.5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150</v>
      </c>
      <c r="H7" t="inlineStr">
        <is>
          <t>NF DUNE P5 Expanded Phys Scope (20X)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t="inlineStr">
        <is>
          <t>JHN 102</t>
        </is>
      </c>
      <c r="F8" t="n">
        <v>195</v>
      </c>
      <c r="G8" t="n">
        <v>150</v>
      </c>
      <c r="H8" t="inlineStr">
        <is>
          <t>NF DUNE P5 oscillation physics (20O)</t>
        </is>
      </c>
    </row>
    <row r="9">
      <c r="B9" s="1" t="inlineStr">
        <is>
          <t>7-20</t>
        </is>
      </c>
      <c r="C9" t="inlineStr">
        <is>
          <t>9:30am-11am</t>
        </is>
      </c>
      <c r="D9" t="n">
        <v>1.5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XF UF-NF Long Baseline (18Q)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BSM (20Y)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NF Beyond Neutrino Mass of precision beta-decay (21K)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NF Blue Skye/Very Long Term ideas (21M)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XF NF-EF Cross-cutting issues (22H)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NF Optimizing Among Funding Agencies (21L)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NF Topical Group 3 (20I)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IF-NF Instrumentation for Neutrino Experiments (21G)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JHN 102</t>
        </is>
      </c>
      <c r="F18" t="n">
        <v>195</v>
      </c>
      <c r="G18" t="n">
        <v>60</v>
      </c>
      <c r="H18" t="inlineStr">
        <is>
          <t>NF Topical Group 1 (20K)</t>
        </is>
      </c>
    </row>
    <row r="19">
      <c r="B19" s="1" t="inlineStr">
        <is>
          <t>7-23</t>
        </is>
      </c>
      <c r="C19" t="inlineStr">
        <is>
          <t>10am-12pm</t>
        </is>
      </c>
      <c r="D19" t="n">
        <v>2</v>
      </c>
      <c r="E19" t="inlineStr">
        <is>
          <t>KNE 110</t>
        </is>
      </c>
      <c r="F19" t="n">
        <v>223</v>
      </c>
      <c r="G19" t="n">
        <v>50</v>
      </c>
      <c r="H19" t="inlineStr">
        <is>
          <t>XF NF-TF Neutrino theory network (22K)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20</v>
      </c>
      <c r="H20" t="inlineStr">
        <is>
          <t>NF Success stories from NF (22I)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NF-CF Neutrino mass scale with beta decay kinematics (22C)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RF-NF RF5 to discuss CLFV and neutrinos - mu2e and facilities (24A)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NF NF4 (20H)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175</t>
        </is>
      </c>
      <c r="F24" t="n">
        <v>70</v>
      </c>
      <c r="G24" t="n">
        <v>60</v>
      </c>
      <c r="H24" t="inlineStr">
        <is>
          <t>NF NF2 (20J)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110</t>
        </is>
      </c>
      <c r="F25" t="n">
        <v>223</v>
      </c>
      <c r="G25" t="n">
        <v>100</v>
      </c>
      <c r="H25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40</v>
      </c>
      <c r="H4" t="inlineStr">
        <is>
          <t>RF RF1 Discussions (20C)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10am-11:30am</t>
        </is>
      </c>
      <c r="D6" t="n">
        <v>1.5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RF RF2 Discussions (20S)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RF6 3 Big Idea + 1 Experimental Summary White Papers (20B)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RF7 Exp And Theory Overview - Hadron Spectroscopy (20R)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t="inlineStr">
        <is>
          <t>HUB 340</t>
        </is>
      </c>
      <c r="F10" t="n">
        <v>72</v>
      </c>
      <c r="G10" t="n">
        <v>50</v>
      </c>
      <c r="H10" t="inlineStr">
        <is>
          <t>XF RF-EF-TF RF1 Flavor anomalies and exotics at colliders (22A)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RF-CF RF1 large-volume data analysis and simulation and usage of HPC in data analysis (24B)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HUB 340</t>
        </is>
      </c>
      <c r="F12" t="n">
        <v>72</v>
      </c>
      <c r="G12" t="n">
        <v>40</v>
      </c>
      <c r="H12" t="inlineStr">
        <is>
          <t>XF IF-RF-EF Focus on timing and more generally tracking detectors (21J)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RF RF3 Discussions (21B)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20</v>
      </c>
      <c r="H15" t="inlineStr">
        <is>
          <t>XF RF-EF-TF RF7-EF6-EF7 hadrons as production probes; production mechanisms probing the internal structure of exotic hadrons (23A)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RF RF5 Discussions (21R)</t>
        </is>
      </c>
    </row>
    <row r="17">
      <c r="B17" s="1" t="inlineStr">
        <is>
          <t>7-23</t>
        </is>
      </c>
      <c r="C17" t="inlineStr">
        <is>
          <t>8am-11am</t>
        </is>
      </c>
      <c r="D17" t="n">
        <v>3</v>
      </c>
      <c r="E17" t="inlineStr">
        <is>
          <t>KNE 220</t>
        </is>
      </c>
      <c r="F17" t="n">
        <v>239</v>
      </c>
      <c r="G17" t="n">
        <v>140</v>
      </c>
      <c r="H17" t="inlineStr">
        <is>
          <t>RF All Frontier Discussions (23Y)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RF-NF RF5 to discuss CLFV and neutrinos - mu2e and facilities (24A)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40</v>
      </c>
      <c r="H19" t="inlineStr">
        <is>
          <t>XF AF-RF cross-cutting issues (22B)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JHN 111</t>
        </is>
      </c>
      <c r="F20" t="n">
        <v>50</v>
      </c>
      <c r="G20" t="n">
        <v>50</v>
      </c>
      <c r="H20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9am-10am</t>
        </is>
      </c>
      <c r="D5" t="n">
        <v>1</v>
      </c>
      <c r="E5" t="inlineStr">
        <is>
          <t>HUB 337</t>
        </is>
      </c>
      <c r="F5" t="n">
        <v>50</v>
      </c>
      <c r="G5" t="n">
        <v>50</v>
      </c>
      <c r="H5" t="inlineStr">
        <is>
          <t>CF CF2 Discussion (18P)</t>
        </is>
      </c>
    </row>
    <row r="6">
      <c r="B6" s="1" t="inlineStr">
        <is>
          <t>7-18</t>
        </is>
      </c>
      <c r="C6" t="inlineStr">
        <is>
          <t>10am-11am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CF3 Discussion (18S)</t>
        </is>
      </c>
    </row>
    <row r="7">
      <c r="B7" s="1" t="inlineStr">
        <is>
          <t>7-18</t>
        </is>
      </c>
      <c r="C7" t="inlineStr">
        <is>
          <t>11am-12pm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CF4 Discussion (18T)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220</t>
        </is>
      </c>
      <c r="F8" t="n">
        <v>239</v>
      </c>
      <c r="G8" t="n">
        <v>150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8am-9am</t>
        </is>
      </c>
      <c r="D9" t="n">
        <v>1</v>
      </c>
      <c r="E9" t="inlineStr">
        <is>
          <t>HUB 337</t>
        </is>
      </c>
      <c r="F9" t="n">
        <v>50</v>
      </c>
      <c r="G9" t="n">
        <v>50</v>
      </c>
      <c r="H9" t="inlineStr">
        <is>
          <t>CF CF5 Discussion (18H)</t>
        </is>
      </c>
    </row>
    <row r="10">
      <c r="B10" s="1" t="inlineStr">
        <is>
          <t>7-19</t>
        </is>
      </c>
      <c r="C10" t="inlineStr">
        <is>
          <t>9am-10am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CF6 Discussion (18O)</t>
        </is>
      </c>
    </row>
    <row r="11">
      <c r="B11" s="1" t="inlineStr">
        <is>
          <t>7-19</t>
        </is>
      </c>
      <c r="C11" t="inlineStr">
        <is>
          <t>10am-11am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CF7 Discussion (18R)</t>
        </is>
      </c>
    </row>
    <row r="12">
      <c r="B12" s="1" t="inlineStr">
        <is>
          <t>7-19</t>
        </is>
      </c>
      <c r="C12" t="inlineStr">
        <is>
          <t>11am-12pm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CF4 CF5 CF6 CF7 Dark Energy Complementarity (20W)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KNE 130</t>
        </is>
      </c>
      <c r="F13" t="n">
        <v>723</v>
      </c>
      <c r="G13" t="n">
        <v>300</v>
      </c>
      <c r="H13" t="inlineStr">
        <is>
          <t>CF Report Discussion (23Q)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200</v>
      </c>
      <c r="H14" t="inlineStr">
        <is>
          <t>CF Report Discussion (24M)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RF-CF RF1 large-volume data analysis and simulation and usage of HPC in data analysis (24B)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120</t>
        </is>
      </c>
      <c r="F18" t="n">
        <v>435</v>
      </c>
      <c r="G18" t="n">
        <v>50</v>
      </c>
      <c r="H18" t="inlineStr">
        <is>
          <t>XF TF-CF Cosmic Frontier Theory (19K)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NF-CF Neutrino mass scale with beta decay kinematics (22C)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KNE 110</t>
        </is>
      </c>
      <c r="F20" t="n">
        <v>223</v>
      </c>
      <c r="G20" t="n">
        <v>100</v>
      </c>
      <c r="H20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220</t>
        </is>
      </c>
      <c r="F4" t="n">
        <v>239</v>
      </c>
      <c r="G4" t="n">
        <v>150</v>
      </c>
      <c r="H4" t="inlineStr">
        <is>
          <t>XF CF-EF-RF-TF CF1 CF2 CF3 CF7 DM Complementarity (20L)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XF TF-EF Energy Frontier Theory (19J)</t>
        </is>
      </c>
    </row>
    <row r="6">
      <c r="B6" s="1" t="inlineStr">
        <is>
          <t>7-20</t>
        </is>
      </c>
      <c r="C6" t="inlineStr">
        <is>
          <t>8am-12pm</t>
        </is>
      </c>
      <c r="D6" t="n">
        <v>4</v>
      </c>
      <c r="E6" t="inlineStr">
        <is>
          <t>HUB 337</t>
        </is>
      </c>
      <c r="F6" t="n">
        <v>50</v>
      </c>
      <c r="G6" t="n">
        <v>50</v>
      </c>
      <c r="H6" t="inlineStr">
        <is>
          <t>TF TF9-TF11 (18C)</t>
        </is>
      </c>
    </row>
    <row r="7">
      <c r="B7" s="1" t="inlineStr">
        <is>
          <t>7-21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RF-EF-TF RF1 Flavor anomalies and exotics at colliders (22A)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TF TF5-TF10 (18D)</t>
        </is>
      </c>
    </row>
    <row r="9">
      <c r="B9" s="1" t="inlineStr">
        <is>
          <t>7-22</t>
        </is>
      </c>
      <c r="C9" t="inlineStr">
        <is>
          <t>8am-10am</t>
        </is>
      </c>
      <c r="D9" t="n">
        <v>2</v>
      </c>
      <c r="E9" t="inlineStr">
        <is>
          <t>HUB 214</t>
        </is>
      </c>
      <c r="F9" t="n">
        <v>80</v>
      </c>
      <c r="G9" t="n">
        <v>50</v>
      </c>
      <c r="H9" t="inlineStr">
        <is>
          <t>XF TF-CompF QIS (21Z)</t>
        </is>
      </c>
    </row>
    <row r="10">
      <c r="B10" s="1" t="inlineStr">
        <is>
          <t>7-22</t>
        </is>
      </c>
      <c r="C10" t="inlineStr">
        <is>
          <t>8am-12pm</t>
        </is>
      </c>
      <c r="D10" t="n">
        <v>4</v>
      </c>
      <c r="E10" t="inlineStr">
        <is>
          <t>HUB 337</t>
        </is>
      </c>
      <c r="F10" t="n">
        <v>50</v>
      </c>
      <c r="G10" t="n">
        <v>50</v>
      </c>
      <c r="H10" t="inlineStr">
        <is>
          <t>TF TF4b-TF6-TF7 (18F)</t>
        </is>
      </c>
    </row>
    <row r="11">
      <c r="B11" s="1" t="inlineStr">
        <is>
          <t>7-22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XF RF-EF-TF RF7-EF6-EF7 hadrons as production probes; production mechanisms probing the internal structure of exotic hadrons (23A)</t>
        </is>
      </c>
    </row>
    <row r="12">
      <c r="B12" s="1" t="inlineStr">
        <is>
          <t>7-23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TF TF1-TF3-TF4a (18G)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t="inlineStr">
        <is>
          <t>KNE 120</t>
        </is>
      </c>
      <c r="F13" t="n">
        <v>435</v>
      </c>
      <c r="G13" t="n">
        <v>50</v>
      </c>
      <c r="H13" t="inlineStr">
        <is>
          <t>XF TF-CF Cosmic Frontier Theory (19K)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JHN 111</t>
        </is>
      </c>
      <c r="F14" t="n">
        <v>50</v>
      </c>
      <c r="G14" t="n">
        <v>50</v>
      </c>
      <c r="H14" t="inlineStr">
        <is>
          <t>TF TF2-TF8 (18E)</t>
        </is>
      </c>
    </row>
    <row r="15">
      <c r="B15" s="1" t="inlineStr">
        <is>
          <t>7-23</t>
        </is>
      </c>
      <c r="C15" t="inlineStr">
        <is>
          <t>10am-12pm</t>
        </is>
      </c>
      <c r="D15" t="n">
        <v>2</v>
      </c>
      <c r="E15" t="inlineStr">
        <is>
          <t>KNE 110</t>
        </is>
      </c>
      <c r="F15" t="n">
        <v>223</v>
      </c>
      <c r="G15" t="n">
        <v>50</v>
      </c>
      <c r="H15" t="inlineStr">
        <is>
          <t>XF NF-TF Neutrino theory network (22K)</t>
        </is>
      </c>
    </row>
    <row r="16">
      <c r="B16" s="1" t="inlineStr">
        <is>
          <t>7-24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100</v>
      </c>
      <c r="H16" t="inlineStr">
        <is>
          <t>XF NF-CF-TF high energy and ultrahigh energy astrophysical neutrino (22N)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220</t>
        </is>
      </c>
      <c r="F17" t="n">
        <v>239</v>
      </c>
      <c r="G17" t="n">
        <v>175</v>
      </c>
      <c r="H17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30</v>
      </c>
      <c r="H6" t="inlineStr">
        <is>
          <t>AF AF4 (19E)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AF AF3 (19F)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AF6 (19D)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30</v>
      </c>
      <c r="H9" t="inlineStr">
        <is>
          <t>AF AF7 (19C)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IF-EF-AF-IF Detectors and MDI and Plots (21I)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70</v>
      </c>
      <c r="H11" t="inlineStr">
        <is>
          <t>AF P5 Strategy technologies and test facilities (24K)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100</v>
      </c>
      <c r="H12" t="inlineStr">
        <is>
          <t>AF P5 Strategy colliders (24L)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AF-EF Accelerator R&amp;D Overseas (22G)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AF P5 Strategy beam physics and facilities (24H)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250</t>
        </is>
      </c>
      <c r="F16" t="n">
        <v>181</v>
      </c>
      <c r="G16" t="n">
        <v>70</v>
      </c>
      <c r="H16" t="inlineStr">
        <is>
          <t>AF P5 Strategy optimizing among funding sources (24I)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332</t>
        </is>
      </c>
      <c r="F17" t="n">
        <v>120</v>
      </c>
      <c r="G17" t="n">
        <v>70</v>
      </c>
      <c r="H17" t="inlineStr">
        <is>
          <t>AF P5 Strategy accel for neutrinos and PBC (24J)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EF-AF combined EF/AF report discussion (21V)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175</t>
        </is>
      </c>
      <c r="F19" t="n">
        <v>70</v>
      </c>
      <c r="G19" t="n">
        <v>70</v>
      </c>
      <c r="H19" t="inlineStr">
        <is>
          <t>AF Summary report discussion and tuneup (24C)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KNE 110</t>
        </is>
      </c>
      <c r="F20" t="n">
        <v>223</v>
      </c>
      <c r="G20" t="n">
        <v>150</v>
      </c>
      <c r="H20" t="inlineStr">
        <is>
          <t>AF All frontier (18M)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AF Success Stories from AF (22D)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40</v>
      </c>
      <c r="H22" t="inlineStr">
        <is>
          <t>XF AF-RF cross-cutting issues (22B)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t="inlineStr">
        <is>
          <t>JHN 075</t>
        </is>
      </c>
      <c r="F23" t="n">
        <v>100</v>
      </c>
      <c r="G23" t="n">
        <v>70</v>
      </c>
      <c r="H23" t="inlineStr">
        <is>
          <t>XF AF-CompF Cross-cutting issues (22E)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KNE 120</t>
        </is>
      </c>
      <c r="F24" t="n">
        <v>435</v>
      </c>
      <c r="G24" t="n">
        <v>150</v>
      </c>
      <c r="H24" t="inlineStr">
        <is>
          <t>AF All frontier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IF2 (23G)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IF1 (23H)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IF IF4 (23E)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IF IF3 (23F)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IF6 (23C)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IF5 (23D)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HUB 250</t>
        </is>
      </c>
      <c r="F10" t="n">
        <v>181</v>
      </c>
      <c r="G10" t="n">
        <v>100</v>
      </c>
      <c r="H10" t="inlineStr">
        <is>
          <t>IF Workshop Plans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HUB 214</t>
        </is>
      </c>
      <c r="F11" t="n">
        <v>80</v>
      </c>
      <c r="G11" t="n">
        <v>50</v>
      </c>
      <c r="H11" t="inlineStr">
        <is>
          <t>XF UF-IF QIS (22F)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IF IF7 (24G)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IF-RF-EF Focus on timing and more generally tracking detectors (21J)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IF IF9 (24E)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20</v>
      </c>
      <c r="H17" t="inlineStr">
        <is>
          <t>IF IF8 (24F)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IF-CF-CompF Instrumentation for Cosmic Frontier (21H)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JHN 175</t>
        </is>
      </c>
      <c r="F20" t="n">
        <v>70</v>
      </c>
      <c r="G20" t="n">
        <v>40</v>
      </c>
      <c r="H20" t="inlineStr">
        <is>
          <t>XF IF-CompF readout and AI/ML (21E)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KNE 210</t>
        </is>
      </c>
      <c r="F21" t="n">
        <v>242</v>
      </c>
      <c r="G21" t="n">
        <v>50</v>
      </c>
      <c r="H21" t="inlineStr">
        <is>
          <t>XF NF-CF-IF Dark matter detector (22J)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JHN 075</t>
        </is>
      </c>
      <c r="F22" t="n">
        <v>100</v>
      </c>
      <c r="G22" t="n">
        <v>100</v>
      </c>
      <c r="H22" t="inlineStr">
        <is>
          <t>IF Report</t>
        </is>
      </c>
    </row>
    <row r="23">
      <c r="B23" s="1" t="inlineStr">
        <is>
          <t>7-23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IF-UF Cross-cutting Facilities (21F)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111</t>
        </is>
      </c>
      <c r="F24" t="n">
        <v>50</v>
      </c>
      <c r="G24" t="n">
        <v>50</v>
      </c>
      <c r="H24" t="inlineStr">
        <is>
          <t>XF RF-IF RF1 Discuss picosecond detectors - fast timing in tracking and calorimetry (22P)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102</t>
        </is>
      </c>
      <c r="F25" t="n">
        <v>195</v>
      </c>
      <c r="G25" t="n">
        <v>100</v>
      </c>
      <c r="H25" t="inlineStr">
        <is>
          <t>IF Report (24D)</t>
        </is>
      </c>
    </row>
    <row r="26">
      <c r="B26" s="1" t="inlineStr">
        <is>
          <t>7-24</t>
        </is>
      </c>
      <c r="C26" t="inlineStr">
        <is>
          <t>3:30pm-5pm</t>
        </is>
      </c>
      <c r="D26" t="n">
        <v>1.5</v>
      </c>
      <c r="E26" s="28" t="inlineStr">
        <is>
          <t>???</t>
        </is>
      </c>
      <c r="F26" s="29" t="n">
        <v>-1</v>
      </c>
      <c r="G26" s="29" t="n">
        <v>129</v>
      </c>
      <c r="H26" t="inlineStr">
        <is>
          <t>IF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10am-12pm</t>
        </is>
      </c>
      <c r="D5" t="n">
        <v>2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CompF CompF2 Theoretical Calculations and SImulation (20V)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CompF3 Machine Learning (20F)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CompF4 Storage and Processing Resource Areas (20U)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CompF5 End User Analysis (20E)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CompF6 Quantum Computing (20T)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EF-CompF EF Centric Discussions (18X)</t>
        </is>
      </c>
    </row>
    <row r="11">
      <c r="B11" s="1" t="inlineStr">
        <is>
          <t>7-22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CompF CompF7 Reinterpretation and long-term preservation of data and code (20D)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t="inlineStr">
        <is>
          <t>HUB 214</t>
        </is>
      </c>
      <c r="F12" t="n">
        <v>80</v>
      </c>
      <c r="G12" t="n">
        <v>50</v>
      </c>
      <c r="H12" t="inlineStr">
        <is>
          <t>XF TF-CompF QIS (21Z)</t>
        </is>
      </c>
    </row>
    <row r="13">
      <c r="B13" s="1" t="inlineStr">
        <is>
          <t>7-22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200</v>
      </c>
      <c r="H13" t="inlineStr">
        <is>
          <t>CompF Report Discussion</t>
        </is>
      </c>
    </row>
    <row r="14">
      <c r="B14" s="1" t="inlineStr">
        <is>
          <t>7-22</t>
        </is>
      </c>
      <c r="C14" t="inlineStr">
        <is>
          <t>10:30am-12:30pm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CompF Industry Session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IF-CF-CompF Instrumentation for Cosmic Frontier (21H)</t>
        </is>
      </c>
    </row>
    <row r="16">
      <c r="B16" s="1" t="inlineStr">
        <is>
          <t>7-23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IF-CompF readout and AI/ML (21E)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JHN 075</t>
        </is>
      </c>
      <c r="F17" t="n">
        <v>100</v>
      </c>
      <c r="G17" t="n">
        <v>70</v>
      </c>
      <c r="H17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