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413" windowHeight="8192" windowWidth="16384" xWindow="0" yWindow="0"/>
  </bookViews>
  <sheets>
    <sheet name="50 Nodes AZ" sheetId="1" state="visible" r:id="rId2"/>
    <sheet name="50 nodes RS" sheetId="2" state="visible" r:id="rId3"/>
    <sheet name="50 nodes Local" sheetId="3" state="visible" r:id="rId4"/>
    <sheet name="50 nodes analysis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<sst xmlns="http://schemas.openxmlformats.org/spreadsheetml/2006/main" count="108" uniqueCount="27">
  <si>
    <t>Run: 1</t>
  </si>
  <si>
    <t> 2 Hierarchical Configuration </t>
  </si>
  <si>
    <t>Date/Time: 2012-10-11 16:24:27 +0000 </t>
  </si>
  <si>
    <t>--- Begin Data ---</t>
  </si>
  <si>
    <t>http://ec2-50-17-57-243.compute-1.amazonaws.com:6789/artifact/cclamb/tablet/index (home):</t>
  </si>
  <si>
    <t>http://ec2-50-17-85-234.compute-1.amazonaws.com:6789/artifact/cclamb/tablet/index (peer):</t>
  </si>
  <si>
    <t>http://ec2-107-20-47-98.compute-1.amazonaws.com:6789/artifact/cclamb/tablet/index (neighbor):</t>
  </si>
  <si>
    <t>http://198.101.209.247:6789/artifact/cclamb/tablet/index (distant_1):</t>
  </si>
  <si>
    <t>http://198.101.207.48:6789/artifact/cclamb/tablet/index (distant_2):</t>
  </si>
  <si>
    <t>--- End Data ---</t>
  </si>
  <si>
    <t>Mean</t>
  </si>
  <si>
    <t>Median</t>
  </si>
  <si>
    <t>Stdev</t>
  </si>
  <si>
    <t>Home</t>
  </si>
  <si>
    <t>Peer</t>
  </si>
  <si>
    <t>Neighbor</t>
  </si>
  <si>
    <t>Distant_1</t>
  </si>
  <si>
    <t>Distant_2</t>
  </si>
  <si>
    <t>Date/Time: 2012-10-11 10:30:17 -0600 </t>
  </si>
  <si>
    <t>AZ</t>
  </si>
  <si>
    <t>Amazon</t>
  </si>
  <si>
    <t>Rackspace</t>
  </si>
  <si>
    <t>Comcast</t>
  </si>
  <si>
    <t>Distant (1)</t>
  </si>
  <si>
    <t>Distant (2)</t>
  </si>
  <si>
    <t>RS</t>
  </si>
  <si>
    <t>Local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</si>
</sst>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3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Standard Deviation Content Response Time</a:t>
            </a:r>
          </a:p>
        </c:rich>
      </c:tx>
    </c:title>
    <c:view3D>
      <c:rotX val="11"/>
      <c:rotY val="25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line3DChart>
        <c:grouping val="standard"/>
        <c:ser>
          <c:idx val="0"/>
          <c:order val="0"/>
          <c:tx>
            <c:strRef>
              <c:f>'50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marker>
            <c:symbol val="none"/>
          </c:marker>
          <c:cat>
            <c:strRef>
              <c:f>'50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'50 nodes analysis'!$J$10:$J$14</c:f>
              <c:numCache>
                <c:formatCode>General</c:formatCode>
                <c:ptCount val="5"/>
                <c:pt idx="0">
                  <c:v>0.0135974179021536</c:v>
                </c:pt>
                <c:pt idx="1">
                  <c:v>0.0556846952325991</c:v>
                </c:pt>
                <c:pt idx="2">
                  <c:v>0.0882477196438837</c:v>
                </c:pt>
                <c:pt idx="3">
                  <c:v>0.162156556913979</c:v>
                </c:pt>
                <c:pt idx="4">
                  <c:v>0.011273730225503</c:v>
                </c:pt>
              </c:numCache>
            </c:numRef>
          </c:val>
        </c:ser>
        <c:ser>
          <c:idx val="1"/>
          <c:order val="1"/>
          <c:tx>
            <c:strRef>
              <c:f>'50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marker>
            <c:symbol val="none"/>
          </c:marker>
          <c:cat>
            <c:strRef>
              <c:f>'50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'50 nodes analysis'!$K$10:$K$14</c:f>
              <c:numCache>
                <c:formatCode>General</c:formatCode>
                <c:ptCount val="5"/>
                <c:pt idx="0">
                  <c:v>0.0130905724838124</c:v>
                </c:pt>
                <c:pt idx="1">
                  <c:v>0.0086656908586574</c:v>
                </c:pt>
                <c:pt idx="2">
                  <c:v>0.0132269688416416</c:v>
                </c:pt>
                <c:pt idx="3">
                  <c:v>0.0136239937863897</c:v>
                </c:pt>
                <c:pt idx="4">
                  <c:v>0.0117136728473721</c:v>
                </c:pt>
              </c:numCache>
            </c:numRef>
          </c:val>
        </c:ser>
        <c:ser>
          <c:idx val="2"/>
          <c:order val="2"/>
          <c:tx>
            <c:strRef>
              <c:f>'50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marker>
            <c:symbol val="none"/>
          </c:marker>
          <c:cat>
            <c:strRef>
              <c:f>'50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'50 nodes analysis'!$L$10:$L$14</c:f>
              <c:numCache>
                <c:formatCode>General</c:formatCode>
                <c:ptCount val="5"/>
                <c:pt idx="0">
                  <c:v>0.014075242408649</c:v>
                </c:pt>
                <c:pt idx="1">
                  <c:v>0.707249634092766</c:v>
                </c:pt>
                <c:pt idx="2">
                  <c:v>0.0496295654536785</c:v>
                </c:pt>
                <c:pt idx="3">
                  <c:v>0.0421457774594087</c:v>
                </c:pt>
                <c:pt idx="4">
                  <c:v>0.0201407190872556</c:v>
                </c:pt>
              </c:numCache>
            </c:numRef>
          </c:val>
        </c:ser>
        <c:marker val="0"/>
        <c:axId val="25255142"/>
        <c:axId val="55102651"/>
        <c:axId val="45347423"/>
      </c:line3DChart>
      <c:catAx>
        <c:axId val="25255142"/>
        <c:scaling>
          <c:orientation val="minMax"/>
        </c:scaling>
        <c:axPos val="b"/>
        <c:majorTickMark val="out"/>
        <c:minorTickMark val="none"/>
        <c:tickLblPos val="nextTo"/>
        <c:crossAx val="55102651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510265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Time(s)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5255142"/>
        <c:crosses val="autoZero"/>
        <c:spPr>
          <a:ln>
            <a:solidFill>
              <a:srgbClr val="b3b3b3"/>
            </a:solidFill>
          </a:ln>
        </c:spPr>
      </c:valAx>
      <c:catAx>
        <c:axId val="45347423"/>
        <c:scaling>
          <c:orientation val="minMax"/>
        </c:scaling>
        <c:axPos val="b"/>
        <c:majorTickMark val="out"/>
        <c:minorTickMark val="none"/>
        <c:tickLblPos val="nextTo"/>
        <c:crossAx val="55102651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Median Content Response Time</a:t>
            </a:r>
          </a:p>
        </c:rich>
      </c:tx>
    </c:title>
    <c:view3D>
      <c:rotX val="11"/>
      <c:rotY val="25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line3DChart>
        <c:grouping val="standard"/>
        <c:ser>
          <c:idx val="0"/>
          <c:order val="0"/>
          <c:tx>
            <c:strRef>
              <c:f>'50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marker>
            <c:symbol val="none"/>
          </c:marker>
          <c:cat>
            <c:strRef>
              <c:f>'50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'50 nodes analysis'!$J$17:$J$21</c:f>
              <c:numCache>
                <c:formatCode>General</c:formatCode>
                <c:ptCount val="5"/>
                <c:pt idx="0">
                  <c:v>0.0079434985</c:v>
                </c:pt>
                <c:pt idx="1">
                  <c:v>0.019924442</c:v>
                </c:pt>
                <c:pt idx="2">
                  <c:v>0.0478322295</c:v>
                </c:pt>
                <c:pt idx="3">
                  <c:v>0.223509961</c:v>
                </c:pt>
                <c:pt idx="4">
                  <c:v>0.2242827195</c:v>
                </c:pt>
              </c:numCache>
            </c:numRef>
          </c:val>
        </c:ser>
        <c:ser>
          <c:idx val="1"/>
          <c:order val="1"/>
          <c:tx>
            <c:strRef>
              <c:f>'50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marker>
            <c:symbol val="none"/>
          </c:marker>
          <c:cat>
            <c:strRef>
              <c:f>'50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'50 nodes analysis'!$K$17:$K$21</c:f>
              <c:numCache>
                <c:formatCode>General</c:formatCode>
                <c:ptCount val="5"/>
                <c:pt idx="0">
                  <c:v>0.081887026</c:v>
                </c:pt>
                <c:pt idx="1">
                  <c:v>0.0946377605</c:v>
                </c:pt>
                <c:pt idx="2">
                  <c:v>0.1228719415</c:v>
                </c:pt>
                <c:pt idx="3">
                  <c:v>0.149467059</c:v>
                </c:pt>
                <c:pt idx="4">
                  <c:v>0.151253719</c:v>
                </c:pt>
              </c:numCache>
            </c:numRef>
          </c:val>
        </c:ser>
        <c:ser>
          <c:idx val="2"/>
          <c:order val="2"/>
          <c:tx>
            <c:strRef>
              <c:f>'50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marker>
            <c:symbol val="none"/>
          </c:marker>
          <c:cat>
            <c:strRef>
              <c:f>'50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'50 nodes analysis'!$L$17:$L$21</c:f>
              <c:numCache>
                <c:formatCode>General</c:formatCode>
                <c:ptCount val="5"/>
                <c:pt idx="0">
                  <c:v>0.233468648</c:v>
                </c:pt>
                <c:pt idx="1">
                  <c:v>0.2541005115</c:v>
                </c:pt>
                <c:pt idx="2">
                  <c:v>0.28765242</c:v>
                </c:pt>
                <c:pt idx="3">
                  <c:v>0.2642082575</c:v>
                </c:pt>
                <c:pt idx="4">
                  <c:v>0.2612535015</c:v>
                </c:pt>
              </c:numCache>
            </c:numRef>
          </c:val>
        </c:ser>
        <c:marker val="0"/>
        <c:axId val="78561645"/>
        <c:axId val="37629747"/>
        <c:axId val="31232794"/>
      </c:line3DChart>
      <c:catAx>
        <c:axId val="78561645"/>
        <c:scaling>
          <c:orientation val="minMax"/>
        </c:scaling>
        <c:axPos val="b"/>
        <c:majorTickMark val="out"/>
        <c:minorTickMark val="none"/>
        <c:tickLblPos val="nextTo"/>
        <c:crossAx val="37629747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762974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Time(s)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8561645"/>
        <c:crosses val="autoZero"/>
        <c:spPr>
          <a:ln>
            <a:solidFill>
              <a:srgbClr val="b3b3b3"/>
            </a:solidFill>
          </a:ln>
        </c:spPr>
      </c:valAx>
      <c:catAx>
        <c:axId val="31232794"/>
        <c:scaling>
          <c:orientation val="minMax"/>
        </c:scaling>
        <c:axPos val="b"/>
        <c:majorTickMark val="out"/>
        <c:minorTickMark val="none"/>
        <c:tickLblPos val="nextTo"/>
        <c:crossAx val="37629747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Mean Content Response Time</a:t>
            </a:r>
          </a:p>
        </c:rich>
      </c:tx>
    </c:title>
    <c:view3D>
      <c:rotX val="11"/>
      <c:rotY val="25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line3DChart>
        <c:grouping val="standard"/>
        <c:ser>
          <c:idx val="0"/>
          <c:order val="0"/>
          <c:tx>
            <c:strRef>
              <c:f>'50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marker>
            <c:symbol val="none"/>
          </c:marker>
          <c:cat>
            <c:strRef>
              <c:f>'50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'50 nodes analysis'!$J$3:$J$7</c:f>
              <c:numCache>
                <c:formatCode>General</c:formatCode>
                <c:ptCount val="5"/>
                <c:pt idx="0">
                  <c:v>0.00991622172</c:v>
                </c:pt>
                <c:pt idx="1">
                  <c:v>0.02927824412</c:v>
                </c:pt>
                <c:pt idx="2">
                  <c:v>0.0647298902</c:v>
                </c:pt>
                <c:pt idx="3">
                  <c:v>0.2506058768</c:v>
                </c:pt>
                <c:pt idx="4">
                  <c:v>0.22761147818</c:v>
                </c:pt>
              </c:numCache>
            </c:numRef>
          </c:val>
        </c:ser>
        <c:ser>
          <c:idx val="1"/>
          <c:order val="1"/>
          <c:tx>
            <c:strRef>
              <c:f>'50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marker>
            <c:symbol val="none"/>
          </c:marker>
          <c:cat>
            <c:strRef>
              <c:f>'50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'50 nodes analysis'!$K$3:$K$7</c:f>
              <c:numCache>
                <c:formatCode>General</c:formatCode>
                <c:ptCount val="5"/>
                <c:pt idx="0">
                  <c:v>0.08578272502</c:v>
                </c:pt>
                <c:pt idx="1">
                  <c:v>0.09796576958</c:v>
                </c:pt>
                <c:pt idx="2">
                  <c:v>0.12692641078</c:v>
                </c:pt>
                <c:pt idx="3">
                  <c:v>0.15539155628</c:v>
                </c:pt>
                <c:pt idx="4">
                  <c:v>0.15588844494</c:v>
                </c:pt>
              </c:numCache>
            </c:numRef>
          </c:val>
        </c:ser>
        <c:ser>
          <c:idx val="2"/>
          <c:order val="2"/>
          <c:tx>
            <c:strRef>
              <c:f>'50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marker>
            <c:symbol val="none"/>
          </c:marker>
          <c:cat>
            <c:strRef>
              <c:f>'50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'50 nodes analysis'!$L$3:$L$7</c:f>
              <c:numCache>
                <c:formatCode>General</c:formatCode>
                <c:ptCount val="5"/>
                <c:pt idx="0">
                  <c:v>0.23955230106</c:v>
                </c:pt>
                <c:pt idx="1">
                  <c:v>0.35825068188</c:v>
                </c:pt>
                <c:pt idx="2">
                  <c:v>0.30044313206</c:v>
                </c:pt>
                <c:pt idx="3">
                  <c:v>0.27823622174</c:v>
                </c:pt>
                <c:pt idx="4">
                  <c:v>0.26823443058</c:v>
                </c:pt>
              </c:numCache>
            </c:numRef>
          </c:val>
        </c:ser>
        <c:marker val="0"/>
        <c:axId val="53295363"/>
        <c:axId val="92147968"/>
        <c:axId val="39744678"/>
      </c:line3DChart>
      <c:catAx>
        <c:axId val="53295363"/>
        <c:scaling>
          <c:orientation val="minMax"/>
        </c:scaling>
        <c:axPos val="b"/>
        <c:majorTickMark val="out"/>
        <c:minorTickMark val="none"/>
        <c:tickLblPos val="nextTo"/>
        <c:crossAx val="92147968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214796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Time(s)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3295363"/>
        <c:crosses val="autoZero"/>
        <c:spPr>
          <a:ln>
            <a:solidFill>
              <a:srgbClr val="b3b3b3"/>
            </a:solidFill>
          </a:ln>
        </c:spPr>
      </c:valAx>
      <c:catAx>
        <c:axId val="39744678"/>
        <c:scaling>
          <c:orientation val="minMax"/>
        </c:scaling>
        <c:axPos val="b"/>
        <c:majorTickMark val="out"/>
        <c:minorTickMark val="none"/>
        <c:tickLblPos val="nextTo"/>
        <c:crossAx val="92147968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13</xdr:col>
      <xdr:colOff>29520</xdr:colOff>
      <xdr:row>23</xdr:row>
      <xdr:rowOff>11520</xdr:rowOff>
    </xdr:from>
    <xdr:to>
      <xdr:col>20</xdr:col>
      <xdr:colOff>99360</xdr:colOff>
      <xdr:row>42</xdr:row>
      <xdr:rowOff>158040</xdr:rowOff>
    </xdr:to>
    <xdr:graphicFrame>
      <xdr:nvGraphicFramePr>
        <xdr:cNvPr id="0" name=""/>
        <xdr:cNvGraphicFramePr/>
      </xdr:nvGraphicFramePr>
      <xdr:xfrm>
        <a:off x="10595880" y="3611160"/>
        <a:ext cx="575928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19800</xdr:colOff>
      <xdr:row>44</xdr:row>
      <xdr:rowOff>35280</xdr:rowOff>
    </xdr:from>
    <xdr:to>
      <xdr:col>20</xdr:col>
      <xdr:colOff>89280</xdr:colOff>
      <xdr:row>64</xdr:row>
      <xdr:rowOff>29160</xdr:rowOff>
    </xdr:to>
    <xdr:graphicFrame>
      <xdr:nvGraphicFramePr>
        <xdr:cNvPr id="1" name=""/>
        <xdr:cNvGraphicFramePr/>
      </xdr:nvGraphicFramePr>
      <xdr:xfrm>
        <a:off x="10586160" y="7048800"/>
        <a:ext cx="5758920" cy="324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799200</xdr:colOff>
      <xdr:row>0</xdr:row>
      <xdr:rowOff>144360</xdr:rowOff>
    </xdr:from>
    <xdr:to>
      <xdr:col>20</xdr:col>
      <xdr:colOff>56520</xdr:colOff>
      <xdr:row>21</xdr:row>
      <xdr:rowOff>109440</xdr:rowOff>
    </xdr:to>
    <xdr:graphicFrame>
      <xdr:nvGraphicFramePr>
        <xdr:cNvPr id="2" name=""/>
        <xdr:cNvGraphicFramePr/>
      </xdr:nvGraphicFramePr>
      <xdr:xfrm>
        <a:off x="10552680" y="144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0" zoomScaleNormal="70" zoomScalePageLayoutView="100">
      <selection activeCell="A16" activeCellId="0" pane="topLeft" sqref="A16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s">
        <v>0</v>
      </c>
      <c r="B1" s="0" t="n">
        <v>2</v>
      </c>
      <c r="C1" s="0" t="s">
        <v>1</v>
      </c>
    </row>
    <row collapsed="false" customFormat="false" customHeight="false" hidden="false" ht="12.1" outlineLevel="0" r="2">
      <c r="A2" s="0" t="s">
        <v>2</v>
      </c>
    </row>
    <row collapsed="false" customFormat="false" customHeight="false" hidden="false" ht="12.1" outlineLevel="0" r="3">
      <c r="A3" s="0" t="s">
        <v>3</v>
      </c>
    </row>
    <row collapsed="false" customFormat="false" customHeight="false" hidden="false" ht="12.65" outlineLevel="0" r="4">
      <c r="A4" s="0" t="s">
        <v>4</v>
      </c>
    </row>
    <row collapsed="false" customFormat="false" customHeight="false" hidden="false" ht="12.1" outlineLevel="0" r="5">
      <c r="A5" s="0" t="n">
        <v>0.100862937</v>
      </c>
      <c r="B5" s="0" t="n">
        <v>0.006069762</v>
      </c>
      <c r="C5" s="0" t="n">
        <v>0.006315038</v>
      </c>
      <c r="D5" s="0" t="n">
        <v>0.005689003</v>
      </c>
      <c r="E5" s="0" t="n">
        <v>0.005842701</v>
      </c>
      <c r="F5" s="0" t="n">
        <v>0.006045061</v>
      </c>
      <c r="G5" s="0" t="n">
        <v>0.005920631</v>
      </c>
      <c r="H5" s="0" t="n">
        <v>0.007971773</v>
      </c>
      <c r="I5" s="0" t="n">
        <v>0.007945731</v>
      </c>
      <c r="J5" s="0" t="n">
        <v>0.008136255</v>
      </c>
      <c r="K5" s="0" t="n">
        <v>0.007895072</v>
      </c>
      <c r="L5" s="0" t="n">
        <v>0.008154202</v>
      </c>
      <c r="M5" s="0" t="n">
        <v>0.006295337</v>
      </c>
      <c r="N5" s="0" t="n">
        <v>0.009675469</v>
      </c>
      <c r="O5" s="0" t="n">
        <v>0.009805384</v>
      </c>
      <c r="P5" s="0" t="n">
        <v>0.006092851</v>
      </c>
      <c r="Q5" s="0" t="n">
        <v>0.007904185</v>
      </c>
      <c r="R5" s="0" t="n">
        <v>0.007943974</v>
      </c>
      <c r="S5" s="0" t="n">
        <v>0.008180035</v>
      </c>
      <c r="T5" s="0" t="n">
        <v>0.007943023</v>
      </c>
      <c r="U5" s="0" t="n">
        <v>0.0080256</v>
      </c>
      <c r="V5" s="0" t="n">
        <v>0.007848915</v>
      </c>
      <c r="W5" s="0" t="n">
        <v>0.007972294</v>
      </c>
      <c r="X5" s="0" t="n">
        <v>0.007865365</v>
      </c>
      <c r="Y5" s="0" t="n">
        <v>0.00794983</v>
      </c>
      <c r="Z5" s="0" t="n">
        <v>0.008078455</v>
      </c>
      <c r="AA5" s="0" t="n">
        <v>0.00793188</v>
      </c>
      <c r="AB5" s="0" t="n">
        <v>0.007797275</v>
      </c>
      <c r="AC5" s="0" t="n">
        <v>0.008145282</v>
      </c>
      <c r="AD5" s="0" t="n">
        <v>0.008163449</v>
      </c>
      <c r="AE5" s="0" t="n">
        <v>0.008183151</v>
      </c>
      <c r="AF5" s="0" t="n">
        <v>0.007891461</v>
      </c>
      <c r="AG5" s="0" t="n">
        <v>0.03163953</v>
      </c>
      <c r="AH5" s="0" t="n">
        <v>0.008378453</v>
      </c>
      <c r="AI5" s="0" t="n">
        <v>0.00601518</v>
      </c>
      <c r="AJ5" s="0" t="n">
        <v>0.009462136</v>
      </c>
      <c r="AK5" s="0" t="n">
        <v>0.008116322</v>
      </c>
      <c r="AL5" s="0" t="n">
        <v>0.008057859</v>
      </c>
      <c r="AM5" s="0" t="n">
        <v>0.00785601</v>
      </c>
      <c r="AN5" s="0" t="n">
        <v>0.007928601</v>
      </c>
      <c r="AO5" s="0" t="n">
        <v>0.008216381</v>
      </c>
      <c r="AP5" s="0" t="n">
        <v>0.007941655</v>
      </c>
      <c r="AQ5" s="0" t="n">
        <v>0.008002386</v>
      </c>
      <c r="AR5" s="0" t="n">
        <v>0.007815943</v>
      </c>
      <c r="AS5" s="0" t="n">
        <v>0.005942594</v>
      </c>
      <c r="AT5" s="0" t="n">
        <v>0.005839123</v>
      </c>
      <c r="AU5" s="0" t="n">
        <v>0.008062663</v>
      </c>
      <c r="AV5" s="0" t="n">
        <v>0.007989398</v>
      </c>
      <c r="AW5" s="0" t="n">
        <v>0.005998438</v>
      </c>
      <c r="AX5" s="0" t="n">
        <v>0.006007033</v>
      </c>
    </row>
    <row collapsed="false" customFormat="false" customHeight="false" hidden="false" ht="12.65" outlineLevel="0" r="6">
      <c r="A6" s="0" t="s">
        <v>5</v>
      </c>
    </row>
    <row collapsed="false" customFormat="false" customHeight="false" hidden="false" ht="12.1" outlineLevel="0" r="7">
      <c r="A7" s="0" t="n">
        <v>0.413140208</v>
      </c>
      <c r="B7" s="0" t="n">
        <v>0.022383006</v>
      </c>
      <c r="C7" s="0" t="n">
        <v>0.020107363</v>
      </c>
      <c r="D7" s="0" t="n">
        <v>0.019918538</v>
      </c>
      <c r="E7" s="0" t="n">
        <v>0.019783231</v>
      </c>
      <c r="F7" s="0" t="n">
        <v>0.045390675</v>
      </c>
      <c r="G7" s="0" t="n">
        <v>0.014809803</v>
      </c>
      <c r="H7" s="0" t="n">
        <v>0.015885088</v>
      </c>
      <c r="I7" s="0" t="n">
        <v>0.017100505</v>
      </c>
      <c r="J7" s="0" t="n">
        <v>0.01856503</v>
      </c>
      <c r="K7" s="0" t="n">
        <v>0.021434992</v>
      </c>
      <c r="L7" s="0" t="n">
        <v>0.018725598</v>
      </c>
      <c r="M7" s="0" t="n">
        <v>0.025324984</v>
      </c>
      <c r="N7" s="0" t="n">
        <v>0.035458438</v>
      </c>
      <c r="O7" s="0" t="n">
        <v>0.019640697</v>
      </c>
      <c r="P7" s="0" t="n">
        <v>0.019998816</v>
      </c>
      <c r="Q7" s="0" t="n">
        <v>0.020359195</v>
      </c>
      <c r="R7" s="0" t="n">
        <v>0.017538543</v>
      </c>
      <c r="S7" s="0" t="n">
        <v>0.019024707</v>
      </c>
      <c r="T7" s="0" t="n">
        <v>0.028695037</v>
      </c>
      <c r="U7" s="0" t="n">
        <v>0.031435324</v>
      </c>
      <c r="V7" s="0" t="n">
        <v>0.015031219</v>
      </c>
      <c r="W7" s="0" t="n">
        <v>0.019772781</v>
      </c>
      <c r="X7" s="0" t="n">
        <v>0.020789436</v>
      </c>
      <c r="Y7" s="0" t="n">
        <v>0.024203579</v>
      </c>
      <c r="Z7" s="0" t="n">
        <v>0.034726166</v>
      </c>
      <c r="AA7" s="0" t="n">
        <v>0.021059934</v>
      </c>
      <c r="AB7" s="0" t="n">
        <v>0.01851018</v>
      </c>
      <c r="AC7" s="0" t="n">
        <v>0.020093004</v>
      </c>
      <c r="AD7" s="0" t="n">
        <v>0.032580307</v>
      </c>
      <c r="AE7" s="0" t="n">
        <v>0.019730545</v>
      </c>
      <c r="AF7" s="0" t="n">
        <v>0.019683813</v>
      </c>
      <c r="AG7" s="0" t="n">
        <v>0.019814312</v>
      </c>
      <c r="AH7" s="0" t="n">
        <v>0.020185326</v>
      </c>
      <c r="AI7" s="0" t="n">
        <v>0.019729485</v>
      </c>
      <c r="AJ7" s="0" t="n">
        <v>0.020130781</v>
      </c>
      <c r="AK7" s="0" t="n">
        <v>0.021453466</v>
      </c>
      <c r="AL7" s="0" t="n">
        <v>0.018599</v>
      </c>
      <c r="AM7" s="0" t="n">
        <v>0.017453698</v>
      </c>
      <c r="AN7" s="0" t="n">
        <v>0.019763828</v>
      </c>
      <c r="AO7" s="0" t="n">
        <v>0.014401079</v>
      </c>
      <c r="AP7" s="0" t="n">
        <v>0.016262957</v>
      </c>
      <c r="AQ7" s="0" t="n">
        <v>0.023645583</v>
      </c>
      <c r="AR7" s="0" t="n">
        <v>0.020423851</v>
      </c>
      <c r="AS7" s="0" t="n">
        <v>0.019875889</v>
      </c>
      <c r="AT7" s="0" t="n">
        <v>0.021648208</v>
      </c>
      <c r="AU7" s="0" t="n">
        <v>0.019653249</v>
      </c>
      <c r="AV7" s="0" t="n">
        <v>0.02016459</v>
      </c>
      <c r="AW7" s="0" t="n">
        <v>0.019930346</v>
      </c>
      <c r="AX7" s="0" t="n">
        <v>0.019875816</v>
      </c>
    </row>
    <row collapsed="false" customFormat="false" customHeight="false" hidden="false" ht="12.65" outlineLevel="0" r="8">
      <c r="A8" s="0" t="s">
        <v>6</v>
      </c>
    </row>
    <row collapsed="false" customFormat="false" customHeight="false" hidden="false" ht="12.1" outlineLevel="0" r="9">
      <c r="A9" s="0" t="n">
        <v>0.645023723</v>
      </c>
      <c r="B9" s="0" t="n">
        <v>0.047008741</v>
      </c>
      <c r="C9" s="0" t="n">
        <v>0.044052411</v>
      </c>
      <c r="D9" s="0" t="n">
        <v>0.036057238</v>
      </c>
      <c r="E9" s="0" t="n">
        <v>0.047948628</v>
      </c>
      <c r="F9" s="0" t="n">
        <v>0.060113063</v>
      </c>
      <c r="G9" s="0" t="n">
        <v>0.052038148</v>
      </c>
      <c r="H9" s="0" t="n">
        <v>0.039739185</v>
      </c>
      <c r="I9" s="0" t="n">
        <v>0.044093821</v>
      </c>
      <c r="J9" s="0" t="n">
        <v>0.047882865</v>
      </c>
      <c r="K9" s="0" t="n">
        <v>0.051937706</v>
      </c>
      <c r="L9" s="0" t="n">
        <v>0.237843699</v>
      </c>
      <c r="M9" s="0" t="n">
        <v>0.046206184</v>
      </c>
      <c r="N9" s="0" t="n">
        <v>0.064150115</v>
      </c>
      <c r="O9" s="0" t="n">
        <v>0.052662901</v>
      </c>
      <c r="P9" s="0" t="n">
        <v>0.044922189</v>
      </c>
      <c r="Q9" s="0" t="n">
        <v>0.054315491</v>
      </c>
      <c r="R9" s="0" t="n">
        <v>0.052023897</v>
      </c>
      <c r="S9" s="0" t="n">
        <v>0.06009053</v>
      </c>
      <c r="T9" s="0" t="n">
        <v>0.052098039</v>
      </c>
      <c r="U9" s="0" t="n">
        <v>0.046799584</v>
      </c>
      <c r="V9" s="0" t="n">
        <v>0.04497379</v>
      </c>
      <c r="W9" s="0" t="n">
        <v>0.048161375</v>
      </c>
      <c r="X9" s="0" t="n">
        <v>0.052079645</v>
      </c>
      <c r="Y9" s="0" t="n">
        <v>0.047662934</v>
      </c>
      <c r="Z9" s="0" t="n">
        <v>0.048042235</v>
      </c>
      <c r="AA9" s="0" t="n">
        <v>0.048049119</v>
      </c>
      <c r="AB9" s="0" t="n">
        <v>0.046623261</v>
      </c>
      <c r="AC9" s="0" t="n">
        <v>0.061510711</v>
      </c>
      <c r="AD9" s="0" t="n">
        <v>0.047781594</v>
      </c>
      <c r="AE9" s="0" t="n">
        <v>0.079897308</v>
      </c>
      <c r="AF9" s="0" t="n">
        <v>0.047964409</v>
      </c>
      <c r="AG9" s="0" t="n">
        <v>0.05593456</v>
      </c>
      <c r="AH9" s="0" t="n">
        <v>0.047016396</v>
      </c>
      <c r="AI9" s="0" t="n">
        <v>0.061025508</v>
      </c>
      <c r="AJ9" s="0" t="n">
        <v>0.036116644</v>
      </c>
      <c r="AK9" s="0" t="n">
        <v>0.043811589</v>
      </c>
      <c r="AL9" s="0" t="n">
        <v>0.056041979</v>
      </c>
      <c r="AM9" s="0" t="n">
        <v>0.043878421</v>
      </c>
      <c r="AN9" s="0" t="n">
        <v>0.043965806</v>
      </c>
      <c r="AO9" s="0" t="n">
        <v>0.048041902</v>
      </c>
      <c r="AP9" s="0" t="n">
        <v>0.039921899</v>
      </c>
      <c r="AQ9" s="0" t="n">
        <v>0.044151833</v>
      </c>
      <c r="AR9" s="0" t="n">
        <v>0.046006245</v>
      </c>
      <c r="AS9" s="0" t="n">
        <v>0.043283351</v>
      </c>
      <c r="AT9" s="0" t="n">
        <v>0.037926145</v>
      </c>
      <c r="AU9" s="0" t="n">
        <v>0.044577377</v>
      </c>
      <c r="AV9" s="0" t="n">
        <v>0.043111278</v>
      </c>
      <c r="AW9" s="0" t="n">
        <v>0.060857318</v>
      </c>
      <c r="AX9" s="0" t="n">
        <v>0.04107172</v>
      </c>
    </row>
    <row collapsed="false" customFormat="false" customHeight="false" hidden="false" ht="12.65" outlineLevel="0" r="10">
      <c r="A10" s="0" t="s">
        <v>7</v>
      </c>
    </row>
    <row collapsed="false" customFormat="false" customHeight="false" hidden="false" ht="12.1" outlineLevel="0" r="11">
      <c r="A11" s="0" t="n">
        <v>1.370525041</v>
      </c>
      <c r="B11" s="0" t="n">
        <v>0.220587818</v>
      </c>
      <c r="C11" s="0" t="n">
        <v>0.223001655</v>
      </c>
      <c r="D11" s="0" t="n">
        <v>0.244469342</v>
      </c>
      <c r="E11" s="0" t="n">
        <v>0.219501354</v>
      </c>
      <c r="F11" s="0" t="n">
        <v>0.219583854</v>
      </c>
      <c r="G11" s="0" t="n">
        <v>0.248386015</v>
      </c>
      <c r="H11" s="0" t="n">
        <v>0.229042711</v>
      </c>
      <c r="I11" s="0" t="n">
        <v>0.2349914</v>
      </c>
      <c r="J11" s="0" t="n">
        <v>0.271369364</v>
      </c>
      <c r="K11" s="0" t="n">
        <v>0.218065608</v>
      </c>
      <c r="L11" s="0" t="n">
        <v>0.225740287</v>
      </c>
      <c r="M11" s="0" t="n">
        <v>0.232867598</v>
      </c>
      <c r="N11" s="0" t="n">
        <v>0.230997017</v>
      </c>
      <c r="O11" s="0" t="n">
        <v>0.260346046</v>
      </c>
      <c r="P11" s="0" t="n">
        <v>0.225345889</v>
      </c>
      <c r="Q11" s="0" t="n">
        <v>0.234108942</v>
      </c>
      <c r="R11" s="0" t="n">
        <v>0.21798532</v>
      </c>
      <c r="S11" s="0" t="n">
        <v>0.218254204</v>
      </c>
      <c r="T11" s="0" t="n">
        <v>0.21604117</v>
      </c>
      <c r="U11" s="0" t="n">
        <v>0.21400001</v>
      </c>
      <c r="V11" s="0" t="n">
        <v>0.22824319</v>
      </c>
      <c r="W11" s="0" t="n">
        <v>0.245342016</v>
      </c>
      <c r="X11" s="0" t="n">
        <v>0.231957837</v>
      </c>
      <c r="Y11" s="0" t="n">
        <v>0.214210034</v>
      </c>
      <c r="Z11" s="0" t="n">
        <v>0.22601891</v>
      </c>
      <c r="AA11" s="0" t="n">
        <v>0.235970111</v>
      </c>
      <c r="AB11" s="0" t="n">
        <v>0.223764042</v>
      </c>
      <c r="AC11" s="0" t="n">
        <v>0.218599369</v>
      </c>
      <c r="AD11" s="0" t="n">
        <v>0.222645772</v>
      </c>
      <c r="AE11" s="0" t="n">
        <v>0.224050235</v>
      </c>
      <c r="AF11" s="0" t="n">
        <v>0.258323735</v>
      </c>
      <c r="AG11" s="0" t="n">
        <v>0.222212437</v>
      </c>
      <c r="AH11" s="0" t="n">
        <v>0.222248078</v>
      </c>
      <c r="AI11" s="0" t="n">
        <v>0.216380025</v>
      </c>
      <c r="AJ11" s="0" t="n">
        <v>0.218438859</v>
      </c>
      <c r="AK11" s="0" t="n">
        <v>0.21646089</v>
      </c>
      <c r="AL11" s="0" t="n">
        <v>0.24436765</v>
      </c>
      <c r="AM11" s="0" t="n">
        <v>0.249197798</v>
      </c>
      <c r="AN11" s="0" t="n">
        <v>0.231788703</v>
      </c>
      <c r="AO11" s="0" t="n">
        <v>0.215370741</v>
      </c>
      <c r="AP11" s="0" t="n">
        <v>0.221283399</v>
      </c>
      <c r="AQ11" s="0" t="n">
        <v>0.210445398</v>
      </c>
      <c r="AR11" s="0" t="n">
        <v>0.220018854</v>
      </c>
      <c r="AS11" s="0" t="n">
        <v>0.21217525</v>
      </c>
      <c r="AT11" s="0" t="n">
        <v>0.235696763</v>
      </c>
      <c r="AU11" s="0" t="n">
        <v>0.220006274</v>
      </c>
      <c r="AV11" s="0" t="n">
        <v>0.23354893</v>
      </c>
      <c r="AW11" s="0" t="n">
        <v>0.22325588</v>
      </c>
      <c r="AX11" s="0" t="n">
        <v>0.213062015</v>
      </c>
    </row>
    <row collapsed="false" customFormat="false" customHeight="false" hidden="false" ht="12.65" outlineLevel="0" r="12">
      <c r="A12" s="0" t="s">
        <v>8</v>
      </c>
    </row>
    <row collapsed="false" customFormat="false" customHeight="false" hidden="false" ht="12.1" outlineLevel="0" r="13">
      <c r="A13" s="0" t="n">
        <v>0.237816836</v>
      </c>
      <c r="B13" s="0" t="n">
        <v>0.232006145</v>
      </c>
      <c r="C13" s="0" t="n">
        <v>0.219786907</v>
      </c>
      <c r="D13" s="0" t="n">
        <v>0.232000762</v>
      </c>
      <c r="E13" s="0" t="n">
        <v>0.221598248</v>
      </c>
      <c r="F13" s="0" t="n">
        <v>0.215792266</v>
      </c>
      <c r="G13" s="0" t="n">
        <v>0.216794187</v>
      </c>
      <c r="H13" s="0" t="n">
        <v>0.237788172</v>
      </c>
      <c r="I13" s="0" t="n">
        <v>0.211215202</v>
      </c>
      <c r="J13" s="0" t="n">
        <v>0.227913305</v>
      </c>
      <c r="K13" s="0" t="n">
        <v>0.228773062</v>
      </c>
      <c r="L13" s="0" t="n">
        <v>0.227551367</v>
      </c>
      <c r="M13" s="0" t="n">
        <v>0.224927566</v>
      </c>
      <c r="N13" s="0" t="n">
        <v>0.216051944</v>
      </c>
      <c r="O13" s="0" t="n">
        <v>0.227522038</v>
      </c>
      <c r="P13" s="0" t="n">
        <v>0.224355396</v>
      </c>
      <c r="Q13" s="0" t="n">
        <v>0.250048146</v>
      </c>
      <c r="R13" s="0" t="n">
        <v>0.217368299</v>
      </c>
      <c r="S13" s="0" t="n">
        <v>0.215950296</v>
      </c>
      <c r="T13" s="0" t="n">
        <v>0.219705302</v>
      </c>
      <c r="U13" s="0" t="n">
        <v>0.22022594</v>
      </c>
      <c r="V13" s="0" t="n">
        <v>0.224708006</v>
      </c>
      <c r="W13" s="0" t="n">
        <v>0.221459737</v>
      </c>
      <c r="X13" s="0" t="n">
        <v>0.235173417</v>
      </c>
      <c r="Y13" s="0" t="n">
        <v>0.250827356</v>
      </c>
      <c r="Z13" s="0" t="n">
        <v>0.259725469</v>
      </c>
      <c r="AA13" s="0" t="n">
        <v>0.224210043</v>
      </c>
      <c r="AB13" s="0" t="n">
        <v>0.25468277</v>
      </c>
      <c r="AC13" s="0" t="n">
        <v>0.221486041</v>
      </c>
      <c r="AD13" s="0" t="n">
        <v>0.242584101</v>
      </c>
      <c r="AE13" s="0" t="n">
        <v>0.252949323</v>
      </c>
      <c r="AF13" s="0" t="n">
        <v>0.213521257</v>
      </c>
      <c r="AG13" s="0" t="n">
        <v>0.21810434</v>
      </c>
      <c r="AH13" s="0" t="n">
        <v>0.221477684</v>
      </c>
      <c r="AI13" s="0" t="n">
        <v>0.224387524</v>
      </c>
      <c r="AJ13" s="0" t="n">
        <v>0.22113138</v>
      </c>
      <c r="AK13" s="0" t="n">
        <v>0.219463152</v>
      </c>
      <c r="AL13" s="0" t="n">
        <v>0.231355353</v>
      </c>
      <c r="AM13" s="0" t="n">
        <v>0.222132005</v>
      </c>
      <c r="AN13" s="0" t="n">
        <v>0.219660186</v>
      </c>
      <c r="AO13" s="0" t="n">
        <v>0.221347176</v>
      </c>
      <c r="AP13" s="0" t="n">
        <v>0.22951221</v>
      </c>
      <c r="AQ13" s="0" t="n">
        <v>0.243650466</v>
      </c>
      <c r="AR13" s="0" t="n">
        <v>0.226252599</v>
      </c>
      <c r="AS13" s="0" t="n">
        <v>0.223934456</v>
      </c>
      <c r="AT13" s="0" t="n">
        <v>0.222372781</v>
      </c>
      <c r="AU13" s="0" t="n">
        <v>0.233335952</v>
      </c>
      <c r="AV13" s="0" t="n">
        <v>0.220547883</v>
      </c>
      <c r="AW13" s="0" t="n">
        <v>0.232397718</v>
      </c>
      <c r="AX13" s="0" t="n">
        <v>0.222992138</v>
      </c>
    </row>
    <row collapsed="false" customFormat="false" customHeight="false" hidden="false" ht="12.1" outlineLevel="0" r="14">
      <c r="A14" s="0" t="s">
        <v>9</v>
      </c>
    </row>
    <row collapsed="false" customFormat="false" customHeight="false" hidden="false" ht="12.65" outlineLevel="0" r="16">
      <c r="B16" s="0" t="s">
        <v>10</v>
      </c>
      <c r="C16" s="0" t="s">
        <v>11</v>
      </c>
      <c r="D16" s="0" t="s">
        <v>12</v>
      </c>
    </row>
    <row collapsed="false" customFormat="false" customHeight="false" hidden="false" ht="12.1" outlineLevel="0" r="17">
      <c r="A17" s="0" t="s">
        <v>13</v>
      </c>
      <c r="B17" s="0" t="n">
        <f aca="false">AVERAGE(A5:AX5)</f>
        <v>0.00991622172</v>
      </c>
      <c r="C17" s="0" t="n">
        <f aca="false">MEDIAN(A5:AX5)</f>
        <v>0.0079434985</v>
      </c>
      <c r="D17" s="0" t="n">
        <f aca="false">STDEV(A5:AX5)</f>
        <v>0.0135974179021536</v>
      </c>
    </row>
    <row collapsed="false" customFormat="false" customHeight="false" hidden="false" ht="12.1" outlineLevel="0" r="18">
      <c r="A18" s="0" t="s">
        <v>14</v>
      </c>
      <c r="B18" s="0" t="n">
        <f aca="false">AVERAGE(A7:AX7)</f>
        <v>0.02927824412</v>
      </c>
      <c r="C18" s="0" t="n">
        <f aca="false">MEDIAN(A7:AX7)</f>
        <v>0.019924442</v>
      </c>
      <c r="D18" s="0" t="n">
        <f aca="false">STDEV(A7:AX7)</f>
        <v>0.0556846952325991</v>
      </c>
    </row>
    <row collapsed="false" customFormat="false" customHeight="false" hidden="false" ht="12.1" outlineLevel="0" r="19">
      <c r="A19" s="0" t="s">
        <v>15</v>
      </c>
      <c r="B19" s="0" t="n">
        <f aca="false">AVERAGE(A9:AX9)</f>
        <v>0.0647298902</v>
      </c>
      <c r="C19" s="0" t="n">
        <f aca="false">MEDIAN(A9:AX9)</f>
        <v>0.0478322295</v>
      </c>
      <c r="D19" s="0" t="n">
        <f aca="false">STDEV(A9:AX9)</f>
        <v>0.0882477196438837</v>
      </c>
    </row>
    <row collapsed="false" customFormat="false" customHeight="false" hidden="false" ht="12.1" outlineLevel="0" r="20">
      <c r="A20" s="0" t="s">
        <v>16</v>
      </c>
      <c r="B20" s="0" t="n">
        <f aca="false">AVERAGE(A11:AX11)</f>
        <v>0.2506058768</v>
      </c>
      <c r="C20" s="0" t="n">
        <f aca="false">MEDIAN(A11:AX11)</f>
        <v>0.223509961</v>
      </c>
      <c r="D20" s="0" t="n">
        <f aca="false">STDEV(A11:AX11)</f>
        <v>0.162156556913979</v>
      </c>
    </row>
    <row collapsed="false" customFormat="false" customHeight="false" hidden="false" ht="12.1" outlineLevel="0" r="21">
      <c r="A21" s="0" t="s">
        <v>17</v>
      </c>
      <c r="B21" s="0" t="n">
        <f aca="false">AVERAGE(A13:AX13)</f>
        <v>0.22761147818</v>
      </c>
      <c r="C21" s="0" t="n">
        <f aca="false">MEDIAN(A13:AX13)</f>
        <v>0.2242827195</v>
      </c>
      <c r="D21" s="0" t="n">
        <f aca="false">STDEV(A13:AX13)</f>
        <v>0.011273730225503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0" zoomScaleNormal="70" zoomScalePageLayoutView="100">
      <selection activeCell="A16" activeCellId="0" pane="topLeft" sqref="A16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s">
        <v>0</v>
      </c>
      <c r="B1" s="0" t="n">
        <v>2</v>
      </c>
      <c r="C1" s="0" t="s">
        <v>1</v>
      </c>
    </row>
    <row collapsed="false" customFormat="false" customHeight="false" hidden="false" ht="12.1" outlineLevel="0" r="2">
      <c r="A2" s="0" t="s">
        <v>2</v>
      </c>
    </row>
    <row collapsed="false" customFormat="false" customHeight="false" hidden="false" ht="12.1" outlineLevel="0" r="3">
      <c r="A3" s="0" t="s">
        <v>3</v>
      </c>
    </row>
    <row collapsed="false" customFormat="false" customHeight="false" hidden="false" ht="12.65" outlineLevel="0" r="4">
      <c r="A4" s="0" t="s">
        <v>4</v>
      </c>
    </row>
    <row collapsed="false" customFormat="false" customHeight="false" hidden="false" ht="12.1" outlineLevel="0" r="5">
      <c r="A5" s="0" t="n">
        <v>0.151893863</v>
      </c>
      <c r="B5" s="0" t="n">
        <v>0.084652017</v>
      </c>
      <c r="C5" s="0" t="n">
        <v>0.105611832</v>
      </c>
      <c r="D5" s="0" t="n">
        <v>0.130846341</v>
      </c>
      <c r="E5" s="0" t="n">
        <v>0.080055457</v>
      </c>
      <c r="F5" s="0" t="n">
        <v>0.106451463</v>
      </c>
      <c r="G5" s="0" t="n">
        <v>0.105590405</v>
      </c>
      <c r="H5" s="0" t="n">
        <v>0.080816217</v>
      </c>
      <c r="I5" s="0" t="n">
        <v>0.083253596</v>
      </c>
      <c r="J5" s="0" t="n">
        <v>0.079916578</v>
      </c>
      <c r="K5" s="0" t="n">
        <v>0.083803471</v>
      </c>
      <c r="L5" s="0" t="n">
        <v>0.081888864</v>
      </c>
      <c r="M5" s="0" t="n">
        <v>0.082219145</v>
      </c>
      <c r="N5" s="0" t="n">
        <v>0.084090172</v>
      </c>
      <c r="O5" s="0" t="n">
        <v>0.081885188</v>
      </c>
      <c r="P5" s="0" t="n">
        <v>0.080165899</v>
      </c>
      <c r="Q5" s="0" t="n">
        <v>0.081762438</v>
      </c>
      <c r="R5" s="0" t="n">
        <v>0.080202943</v>
      </c>
      <c r="S5" s="0" t="n">
        <v>0.081314458</v>
      </c>
      <c r="T5" s="0" t="n">
        <v>0.081090328</v>
      </c>
      <c r="U5" s="0" t="n">
        <v>0.081486946</v>
      </c>
      <c r="V5" s="0" t="n">
        <v>0.081099927</v>
      </c>
      <c r="W5" s="0" t="n">
        <v>0.08272589</v>
      </c>
      <c r="X5" s="0" t="n">
        <v>0.083951459</v>
      </c>
      <c r="Y5" s="0" t="n">
        <v>0.084006617</v>
      </c>
      <c r="Z5" s="0" t="n">
        <v>0.083999853</v>
      </c>
      <c r="AA5" s="0" t="n">
        <v>0.083822528</v>
      </c>
      <c r="AB5" s="0" t="n">
        <v>0.084005052</v>
      </c>
      <c r="AC5" s="0" t="n">
        <v>0.080067362</v>
      </c>
      <c r="AD5" s="0" t="n">
        <v>0.081203855</v>
      </c>
      <c r="AE5" s="0" t="n">
        <v>0.082927061</v>
      </c>
      <c r="AF5" s="0" t="n">
        <v>0.081066841</v>
      </c>
      <c r="AG5" s="0" t="n">
        <v>0.082733426</v>
      </c>
      <c r="AH5" s="0" t="n">
        <v>0.083892109</v>
      </c>
      <c r="AI5" s="0" t="n">
        <v>0.088093414</v>
      </c>
      <c r="AJ5" s="0" t="n">
        <v>0.079953055</v>
      </c>
      <c r="AK5" s="0" t="n">
        <v>0.080077405</v>
      </c>
      <c r="AL5" s="0" t="n">
        <v>0.080120518</v>
      </c>
      <c r="AM5" s="0" t="n">
        <v>0.082167262</v>
      </c>
      <c r="AN5" s="0" t="n">
        <v>0.081597857</v>
      </c>
      <c r="AO5" s="0" t="n">
        <v>0.082549978</v>
      </c>
      <c r="AP5" s="0" t="n">
        <v>0.081017615</v>
      </c>
      <c r="AQ5" s="0" t="n">
        <v>0.080790156</v>
      </c>
      <c r="AR5" s="0" t="n">
        <v>0.079651507</v>
      </c>
      <c r="AS5" s="0" t="n">
        <v>0.080943683</v>
      </c>
      <c r="AT5" s="0" t="n">
        <v>0.082973485</v>
      </c>
      <c r="AU5" s="0" t="n">
        <v>0.082047262</v>
      </c>
      <c r="AV5" s="0" t="n">
        <v>0.081731366</v>
      </c>
      <c r="AW5" s="0" t="n">
        <v>0.079912515</v>
      </c>
      <c r="AX5" s="0" t="n">
        <v>0.081009572</v>
      </c>
    </row>
    <row collapsed="false" customFormat="false" customHeight="false" hidden="false" ht="12.65" outlineLevel="0" r="6">
      <c r="A6" s="0" t="s">
        <v>5</v>
      </c>
    </row>
    <row collapsed="false" customFormat="false" customHeight="false" hidden="false" ht="12.1" outlineLevel="0" r="7">
      <c r="A7" s="0" t="n">
        <v>0.101438582</v>
      </c>
      <c r="B7" s="0" t="n">
        <v>0.127109121</v>
      </c>
      <c r="C7" s="0" t="n">
        <v>0.098887243</v>
      </c>
      <c r="D7" s="0" t="n">
        <v>0.094127841</v>
      </c>
      <c r="E7" s="0" t="n">
        <v>0.093875628</v>
      </c>
      <c r="F7" s="0" t="n">
        <v>0.094226323</v>
      </c>
      <c r="G7" s="0" t="n">
        <v>0.131201486</v>
      </c>
      <c r="H7" s="0" t="n">
        <v>0.094107034</v>
      </c>
      <c r="I7" s="0" t="n">
        <v>0.095921718</v>
      </c>
      <c r="J7" s="0" t="n">
        <v>0.093973082</v>
      </c>
      <c r="K7" s="0" t="n">
        <v>0.094288099</v>
      </c>
      <c r="L7" s="0" t="n">
        <v>0.09594481</v>
      </c>
      <c r="M7" s="0" t="n">
        <v>0.094532709</v>
      </c>
      <c r="N7" s="0" t="n">
        <v>0.097542917</v>
      </c>
      <c r="O7" s="0" t="n">
        <v>0.094231151</v>
      </c>
      <c r="P7" s="0" t="n">
        <v>0.118430754</v>
      </c>
      <c r="Q7" s="0" t="n">
        <v>0.098552424</v>
      </c>
      <c r="R7" s="0" t="n">
        <v>0.093652016</v>
      </c>
      <c r="S7" s="0" t="n">
        <v>0.094742812</v>
      </c>
      <c r="T7" s="0" t="n">
        <v>0.092384509</v>
      </c>
      <c r="U7" s="0" t="n">
        <v>0.101131881</v>
      </c>
      <c r="V7" s="0" t="n">
        <v>0.111649722</v>
      </c>
      <c r="W7" s="0" t="n">
        <v>0.094809849</v>
      </c>
      <c r="X7" s="0" t="n">
        <v>0.095880042</v>
      </c>
      <c r="Y7" s="0" t="n">
        <v>0.090887461</v>
      </c>
      <c r="Z7" s="0" t="n">
        <v>0.092940467</v>
      </c>
      <c r="AA7" s="0" t="n">
        <v>0.096343533</v>
      </c>
      <c r="AB7" s="0" t="n">
        <v>0.097250941</v>
      </c>
      <c r="AC7" s="0" t="n">
        <v>0.09850476</v>
      </c>
      <c r="AD7" s="0" t="n">
        <v>0.093530534</v>
      </c>
      <c r="AE7" s="0" t="n">
        <v>0.096256009</v>
      </c>
      <c r="AF7" s="0" t="n">
        <v>0.094128018</v>
      </c>
      <c r="AG7" s="0" t="n">
        <v>0.10198557</v>
      </c>
      <c r="AH7" s="0" t="n">
        <v>0.094417116</v>
      </c>
      <c r="AI7" s="0" t="n">
        <v>0.092684993</v>
      </c>
      <c r="AJ7" s="0" t="n">
        <v>0.092629828</v>
      </c>
      <c r="AK7" s="0" t="n">
        <v>0.092919678</v>
      </c>
      <c r="AL7" s="0" t="n">
        <v>0.092311704</v>
      </c>
      <c r="AM7" s="0" t="n">
        <v>0.090912265</v>
      </c>
      <c r="AN7" s="0" t="n">
        <v>0.099861383</v>
      </c>
      <c r="AO7" s="0" t="n">
        <v>0.092850667</v>
      </c>
      <c r="AP7" s="0" t="n">
        <v>0.119028956</v>
      </c>
      <c r="AQ7" s="0" t="n">
        <v>0.102415111</v>
      </c>
      <c r="AR7" s="0" t="n">
        <v>0.097825206</v>
      </c>
      <c r="AS7" s="0" t="n">
        <v>0.093982566</v>
      </c>
      <c r="AT7" s="0" t="n">
        <v>0.095776312</v>
      </c>
      <c r="AU7" s="0" t="n">
        <v>0.093786469</v>
      </c>
      <c r="AV7" s="0" t="n">
        <v>0.091474721</v>
      </c>
      <c r="AW7" s="0" t="n">
        <v>0.096803579</v>
      </c>
      <c r="AX7" s="0" t="n">
        <v>0.094138879</v>
      </c>
    </row>
    <row collapsed="false" customFormat="false" customHeight="false" hidden="false" ht="12.65" outlineLevel="0" r="8">
      <c r="A8" s="0" t="s">
        <v>6</v>
      </c>
    </row>
    <row collapsed="false" customFormat="false" customHeight="false" hidden="false" ht="12.1" outlineLevel="0" r="9">
      <c r="A9" s="0" t="n">
        <v>0.124284667</v>
      </c>
      <c r="B9" s="0" t="n">
        <v>0.118569636</v>
      </c>
      <c r="C9" s="0" t="n">
        <v>0.142269468</v>
      </c>
      <c r="D9" s="0" t="n">
        <v>0.151904896</v>
      </c>
      <c r="E9" s="0" t="n">
        <v>0.141713409</v>
      </c>
      <c r="F9" s="0" t="n">
        <v>0.119778166</v>
      </c>
      <c r="G9" s="0" t="n">
        <v>0.169382041</v>
      </c>
      <c r="H9" s="0" t="n">
        <v>0.144415978</v>
      </c>
      <c r="I9" s="0" t="n">
        <v>0.113883625</v>
      </c>
      <c r="J9" s="0" t="n">
        <v>0.119220614</v>
      </c>
      <c r="K9" s="0" t="n">
        <v>0.124731527</v>
      </c>
      <c r="L9" s="0" t="n">
        <v>0.134101578</v>
      </c>
      <c r="M9" s="0" t="n">
        <v>0.128256738</v>
      </c>
      <c r="N9" s="0" t="n">
        <v>0.14523251</v>
      </c>
      <c r="O9" s="0" t="n">
        <v>0.115989269</v>
      </c>
      <c r="P9" s="0" t="n">
        <v>0.115327051</v>
      </c>
      <c r="Q9" s="0" t="n">
        <v>0.122906271</v>
      </c>
      <c r="R9" s="0" t="n">
        <v>0.132159202</v>
      </c>
      <c r="S9" s="0" t="n">
        <v>0.115855333</v>
      </c>
      <c r="T9" s="0" t="n">
        <v>0.124241681</v>
      </c>
      <c r="U9" s="0" t="n">
        <v>0.113487214</v>
      </c>
      <c r="V9" s="0" t="n">
        <v>0.114244529</v>
      </c>
      <c r="W9" s="0" t="n">
        <v>0.113735282</v>
      </c>
      <c r="X9" s="0" t="n">
        <v>0.136045479</v>
      </c>
      <c r="Y9" s="0" t="n">
        <v>0.119486873</v>
      </c>
      <c r="Z9" s="0" t="n">
        <v>0.116524711</v>
      </c>
      <c r="AA9" s="0" t="n">
        <v>0.139213391</v>
      </c>
      <c r="AB9" s="0" t="n">
        <v>0.13501444</v>
      </c>
      <c r="AC9" s="0" t="n">
        <v>0.140516909</v>
      </c>
      <c r="AD9" s="0" t="n">
        <v>0.15982869</v>
      </c>
      <c r="AE9" s="0" t="n">
        <v>0.116243061</v>
      </c>
      <c r="AF9" s="0" t="n">
        <v>0.119661784</v>
      </c>
      <c r="AG9" s="0" t="n">
        <v>0.133888637</v>
      </c>
      <c r="AH9" s="0" t="n">
        <v>0.117910319</v>
      </c>
      <c r="AI9" s="0" t="n">
        <v>0.126627542</v>
      </c>
      <c r="AJ9" s="0" t="n">
        <v>0.131122387</v>
      </c>
      <c r="AK9" s="0" t="n">
        <v>0.119351733</v>
      </c>
      <c r="AL9" s="0" t="n">
        <v>0.132447753</v>
      </c>
      <c r="AM9" s="0" t="n">
        <v>0.116108686</v>
      </c>
      <c r="AN9" s="0" t="n">
        <v>0.125672315</v>
      </c>
      <c r="AO9" s="0" t="n">
        <v>0.114902937</v>
      </c>
      <c r="AP9" s="0" t="n">
        <v>0.122837612</v>
      </c>
      <c r="AQ9" s="0" t="n">
        <v>0.115964272</v>
      </c>
      <c r="AR9" s="0" t="n">
        <v>0.134968969</v>
      </c>
      <c r="AS9" s="0" t="n">
        <v>0.112981698</v>
      </c>
      <c r="AT9" s="0" t="n">
        <v>0.115805689</v>
      </c>
      <c r="AU9" s="0" t="n">
        <v>0.116451613</v>
      </c>
      <c r="AV9" s="0" t="n">
        <v>0.116216213</v>
      </c>
      <c r="AW9" s="0" t="n">
        <v>0.148112464</v>
      </c>
      <c r="AX9" s="0" t="n">
        <v>0.116723677</v>
      </c>
    </row>
    <row collapsed="false" customFormat="false" customHeight="false" hidden="false" ht="12.65" outlineLevel="0" r="10">
      <c r="A10" s="0" t="s">
        <v>7</v>
      </c>
    </row>
    <row collapsed="false" customFormat="false" customHeight="false" hidden="false" ht="12.1" outlineLevel="0" r="11">
      <c r="A11" s="0" t="n">
        <v>0.144507931</v>
      </c>
      <c r="B11" s="0" t="n">
        <v>0.184424999</v>
      </c>
      <c r="C11" s="0" t="n">
        <v>0.155070133</v>
      </c>
      <c r="D11" s="0" t="n">
        <v>0.159057691</v>
      </c>
      <c r="E11" s="0" t="n">
        <v>0.145733742</v>
      </c>
      <c r="F11" s="0" t="n">
        <v>0.14367879</v>
      </c>
      <c r="G11" s="0" t="n">
        <v>0.152027808</v>
      </c>
      <c r="H11" s="0" t="n">
        <v>0.141965058</v>
      </c>
      <c r="I11" s="0" t="n">
        <v>0.177385156</v>
      </c>
      <c r="J11" s="0" t="n">
        <v>0.155218575</v>
      </c>
      <c r="K11" s="0" t="n">
        <v>0.141725104</v>
      </c>
      <c r="L11" s="0" t="n">
        <v>0.139110051</v>
      </c>
      <c r="M11" s="0" t="n">
        <v>0.156883464</v>
      </c>
      <c r="N11" s="0" t="n">
        <v>0.168210955</v>
      </c>
      <c r="O11" s="0" t="n">
        <v>0.15444551</v>
      </c>
      <c r="P11" s="0" t="n">
        <v>0.148518633</v>
      </c>
      <c r="Q11" s="0" t="n">
        <v>0.147817721</v>
      </c>
      <c r="R11" s="0" t="n">
        <v>0.184483439</v>
      </c>
      <c r="S11" s="0" t="n">
        <v>0.143897351</v>
      </c>
      <c r="T11" s="0" t="n">
        <v>0.156896076</v>
      </c>
      <c r="U11" s="0" t="n">
        <v>0.18339806</v>
      </c>
      <c r="V11" s="0" t="n">
        <v>0.145507686</v>
      </c>
      <c r="W11" s="0" t="n">
        <v>0.139013968</v>
      </c>
      <c r="X11" s="0" t="n">
        <v>0.145060876</v>
      </c>
      <c r="Y11" s="0" t="n">
        <v>0.181118332</v>
      </c>
      <c r="Z11" s="0" t="n">
        <v>0.170507989</v>
      </c>
      <c r="AA11" s="0" t="n">
        <v>0.152939812</v>
      </c>
      <c r="AB11" s="0" t="n">
        <v>0.14639434</v>
      </c>
      <c r="AC11" s="0" t="n">
        <v>0.147583161</v>
      </c>
      <c r="AD11" s="0" t="n">
        <v>0.169752721</v>
      </c>
      <c r="AE11" s="0" t="n">
        <v>0.155298362</v>
      </c>
      <c r="AF11" s="0" t="n">
        <v>0.155466402</v>
      </c>
      <c r="AG11" s="0" t="n">
        <v>0.148303443</v>
      </c>
      <c r="AH11" s="0" t="n">
        <v>0.188088042</v>
      </c>
      <c r="AI11" s="0" t="n">
        <v>0.162538161</v>
      </c>
      <c r="AJ11" s="0" t="n">
        <v>0.150308509</v>
      </c>
      <c r="AK11" s="0" t="n">
        <v>0.168615915</v>
      </c>
      <c r="AL11" s="0" t="n">
        <v>0.145557599</v>
      </c>
      <c r="AM11" s="0" t="n">
        <v>0.147969431</v>
      </c>
      <c r="AN11" s="0" t="n">
        <v>0.14167885</v>
      </c>
      <c r="AO11" s="0" t="n">
        <v>0.14321484</v>
      </c>
      <c r="AP11" s="0" t="n">
        <v>0.160969137</v>
      </c>
      <c r="AQ11" s="0" t="n">
        <v>0.148384057</v>
      </c>
      <c r="AR11" s="0" t="n">
        <v>0.146390929</v>
      </c>
      <c r="AS11" s="0" t="n">
        <v>0.148070097</v>
      </c>
      <c r="AT11" s="0" t="n">
        <v>0.148625609</v>
      </c>
      <c r="AU11" s="0" t="n">
        <v>0.14746048</v>
      </c>
      <c r="AV11" s="0" t="n">
        <v>0.14436778</v>
      </c>
      <c r="AW11" s="0" t="n">
        <v>0.181888127</v>
      </c>
      <c r="AX11" s="0" t="n">
        <v>0.154046912</v>
      </c>
    </row>
    <row collapsed="false" customFormat="false" customHeight="false" hidden="false" ht="12.65" outlineLevel="0" r="12">
      <c r="A12" s="0" t="s">
        <v>8</v>
      </c>
    </row>
    <row collapsed="false" customFormat="false" customHeight="false" hidden="false" ht="12.1" outlineLevel="0" r="13">
      <c r="A13" s="0" t="n">
        <v>0.175386597</v>
      </c>
      <c r="B13" s="0" t="n">
        <v>0.179025223</v>
      </c>
      <c r="C13" s="0" t="n">
        <v>0.149843606</v>
      </c>
      <c r="D13" s="0" t="n">
        <v>0.162830919</v>
      </c>
      <c r="E13" s="0" t="n">
        <v>0.169793916</v>
      </c>
      <c r="F13" s="0" t="n">
        <v>0.149982575</v>
      </c>
      <c r="G13" s="0" t="n">
        <v>0.16804068</v>
      </c>
      <c r="H13" s="0" t="n">
        <v>0.144978828</v>
      </c>
      <c r="I13" s="0" t="n">
        <v>0.150968472</v>
      </c>
      <c r="J13" s="0" t="n">
        <v>0.151421507</v>
      </c>
      <c r="K13" s="0" t="n">
        <v>0.148369555</v>
      </c>
      <c r="L13" s="0" t="n">
        <v>0.144133729</v>
      </c>
      <c r="M13" s="0" t="n">
        <v>0.148049851</v>
      </c>
      <c r="N13" s="0" t="n">
        <v>0.158113155</v>
      </c>
      <c r="O13" s="0" t="n">
        <v>0.153094253</v>
      </c>
      <c r="P13" s="0" t="n">
        <v>0.16054217</v>
      </c>
      <c r="Q13" s="0" t="n">
        <v>0.141165562</v>
      </c>
      <c r="R13" s="0" t="n">
        <v>0.151094065</v>
      </c>
      <c r="S13" s="0" t="n">
        <v>0.170408677</v>
      </c>
      <c r="T13" s="0" t="n">
        <v>0.148916516</v>
      </c>
      <c r="U13" s="0" t="n">
        <v>0.160810707</v>
      </c>
      <c r="V13" s="0" t="n">
        <v>0.16696902</v>
      </c>
      <c r="W13" s="0" t="n">
        <v>0.137038971</v>
      </c>
      <c r="X13" s="0" t="n">
        <v>0.151379098</v>
      </c>
      <c r="Y13" s="0" t="n">
        <v>0.142815551</v>
      </c>
      <c r="Z13" s="0" t="n">
        <v>0.147869867</v>
      </c>
      <c r="AA13" s="0" t="n">
        <v>0.154687528</v>
      </c>
      <c r="AB13" s="0" t="n">
        <v>0.146506339</v>
      </c>
      <c r="AC13" s="0" t="n">
        <v>0.174416076</v>
      </c>
      <c r="AD13" s="0" t="n">
        <v>0.154744007</v>
      </c>
      <c r="AE13" s="0" t="n">
        <v>0.15901413</v>
      </c>
      <c r="AF13" s="0" t="n">
        <v>0.144224889</v>
      </c>
      <c r="AG13" s="0" t="n">
        <v>0.16309717</v>
      </c>
      <c r="AH13" s="0" t="n">
        <v>0.160532267</v>
      </c>
      <c r="AI13" s="0" t="n">
        <v>0.17521843</v>
      </c>
      <c r="AJ13" s="0" t="n">
        <v>0.141927611</v>
      </c>
      <c r="AK13" s="0" t="n">
        <v>0.15112834</v>
      </c>
      <c r="AL13" s="0" t="n">
        <v>0.188763851</v>
      </c>
      <c r="AM13" s="0" t="n">
        <v>0.154596169</v>
      </c>
      <c r="AN13" s="0" t="n">
        <v>0.163996009</v>
      </c>
      <c r="AO13" s="0" t="n">
        <v>0.148568923</v>
      </c>
      <c r="AP13" s="0" t="n">
        <v>0.14779318</v>
      </c>
      <c r="AQ13" s="0" t="n">
        <v>0.14920443</v>
      </c>
      <c r="AR13" s="0" t="n">
        <v>0.149634085</v>
      </c>
      <c r="AS13" s="0" t="n">
        <v>0.148250281</v>
      </c>
      <c r="AT13" s="0" t="n">
        <v>0.152152133</v>
      </c>
      <c r="AU13" s="0" t="n">
        <v>0.184840439</v>
      </c>
      <c r="AV13" s="0" t="n">
        <v>0.150604343</v>
      </c>
      <c r="AW13" s="0" t="n">
        <v>0.148664006</v>
      </c>
      <c r="AX13" s="0" t="n">
        <v>0.148814541</v>
      </c>
    </row>
    <row collapsed="false" customFormat="false" customHeight="false" hidden="false" ht="12.1" outlineLevel="0" r="14">
      <c r="A14" s="0" t="s">
        <v>9</v>
      </c>
    </row>
    <row collapsed="false" customFormat="false" customHeight="false" hidden="false" ht="12.65" outlineLevel="0" r="16">
      <c r="B16" s="0" t="s">
        <v>10</v>
      </c>
      <c r="C16" s="0" t="s">
        <v>11</v>
      </c>
      <c r="D16" s="0" t="s">
        <v>12</v>
      </c>
    </row>
    <row collapsed="false" customFormat="false" customHeight="false" hidden="false" ht="12.1" outlineLevel="0" r="17">
      <c r="A17" s="0" t="s">
        <v>13</v>
      </c>
      <c r="B17" s="0" t="n">
        <f aca="false">AVERAGE(A5:AX5)</f>
        <v>0.08578272502</v>
      </c>
      <c r="C17" s="0" t="n">
        <f aca="false">MEDIAN(A5:AX5)</f>
        <v>0.081887026</v>
      </c>
      <c r="D17" s="0" t="n">
        <f aca="false">STDEV(A5:AX5)</f>
        <v>0.0130905724838124</v>
      </c>
    </row>
    <row collapsed="false" customFormat="false" customHeight="false" hidden="false" ht="12.1" outlineLevel="0" r="18">
      <c r="A18" s="0" t="s">
        <v>14</v>
      </c>
      <c r="B18" s="0" t="n">
        <f aca="false">AVERAGE(A7:AX7)</f>
        <v>0.09796576958</v>
      </c>
      <c r="C18" s="0" t="n">
        <f aca="false">MEDIAN(A7:AX7)</f>
        <v>0.0946377605</v>
      </c>
      <c r="D18" s="0" t="n">
        <f aca="false">STDEV(A7:AX7)</f>
        <v>0.0086656908586574</v>
      </c>
    </row>
    <row collapsed="false" customFormat="false" customHeight="false" hidden="false" ht="12.1" outlineLevel="0" r="19">
      <c r="A19" s="0" t="s">
        <v>15</v>
      </c>
      <c r="B19" s="0" t="n">
        <f aca="false">AVERAGE(A9:AX9)</f>
        <v>0.12692641078</v>
      </c>
      <c r="C19" s="0" t="n">
        <f aca="false">MEDIAN(A9:AX9)</f>
        <v>0.1228719415</v>
      </c>
      <c r="D19" s="0" t="n">
        <f aca="false">STDEV(A9:AX9)</f>
        <v>0.0132269688416416</v>
      </c>
    </row>
    <row collapsed="false" customFormat="false" customHeight="false" hidden="false" ht="12.1" outlineLevel="0" r="20">
      <c r="A20" s="0" t="s">
        <v>16</v>
      </c>
      <c r="B20" s="0" t="n">
        <f aca="false">AVERAGE(A11:AX11)</f>
        <v>0.15539155628</v>
      </c>
      <c r="C20" s="0" t="n">
        <f aca="false">MEDIAN(A11:AX11)</f>
        <v>0.149467059</v>
      </c>
      <c r="D20" s="0" t="n">
        <f aca="false">STDEV(A11:AX11)</f>
        <v>0.0136239937863897</v>
      </c>
    </row>
    <row collapsed="false" customFormat="false" customHeight="false" hidden="false" ht="12.1" outlineLevel="0" r="21">
      <c r="A21" s="0" t="s">
        <v>17</v>
      </c>
      <c r="B21" s="0" t="n">
        <f aca="false">AVERAGE(A13:AX13)</f>
        <v>0.15588844494</v>
      </c>
      <c r="C21" s="0" t="n">
        <f aca="false">MEDIAN(A13:AX13)</f>
        <v>0.151253719</v>
      </c>
      <c r="D21" s="0" t="n">
        <f aca="false">STDEV(A13:AX13)</f>
        <v>0.0117136728473721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0" zoomScaleNormal="70" zoomScalePageLayoutView="100">
      <selection activeCell="A16" activeCellId="0" pane="topLeft" sqref="A16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s">
        <v>0</v>
      </c>
      <c r="B1" s="0" t="n">
        <v>2</v>
      </c>
      <c r="C1" s="0" t="s">
        <v>1</v>
      </c>
    </row>
    <row collapsed="false" customFormat="false" customHeight="false" hidden="false" ht="12.1" outlineLevel="0" r="2">
      <c r="A2" s="0" t="s">
        <v>18</v>
      </c>
    </row>
    <row collapsed="false" customFormat="false" customHeight="false" hidden="false" ht="12.1" outlineLevel="0" r="3">
      <c r="A3" s="0" t="s">
        <v>3</v>
      </c>
    </row>
    <row collapsed="false" customFormat="false" customHeight="false" hidden="false" ht="12.65" outlineLevel="0" r="4">
      <c r="A4" s="0" t="s">
        <v>4</v>
      </c>
    </row>
    <row collapsed="false" customFormat="false" customHeight="false" hidden="false" ht="12.1" outlineLevel="0" r="5">
      <c r="A5" s="0" t="n">
        <v>0.295033918</v>
      </c>
      <c r="B5" s="0" t="n">
        <v>0.278722237</v>
      </c>
      <c r="C5" s="0" t="n">
        <v>0.268886005</v>
      </c>
      <c r="D5" s="0" t="n">
        <v>0.250348983</v>
      </c>
      <c r="E5" s="0" t="n">
        <v>0.261746307</v>
      </c>
      <c r="F5" s="0" t="n">
        <v>0.252395841</v>
      </c>
      <c r="G5" s="0" t="n">
        <v>0.23570094</v>
      </c>
      <c r="H5" s="0" t="n">
        <v>0.253754568</v>
      </c>
      <c r="I5" s="0" t="n">
        <v>0.238010967</v>
      </c>
      <c r="J5" s="0" t="n">
        <v>0.248982264</v>
      </c>
      <c r="K5" s="0" t="n">
        <v>0.254661576</v>
      </c>
      <c r="L5" s="0" t="n">
        <v>0.257655935</v>
      </c>
      <c r="M5" s="0" t="n">
        <v>0.250536799</v>
      </c>
      <c r="N5" s="0" t="n">
        <v>0.228640614</v>
      </c>
      <c r="O5" s="0" t="n">
        <v>0.235347629</v>
      </c>
      <c r="P5" s="0" t="n">
        <v>0.231729095</v>
      </c>
      <c r="Q5" s="0" t="n">
        <v>0.254800971</v>
      </c>
      <c r="R5" s="0" t="n">
        <v>0.231165952</v>
      </c>
      <c r="S5" s="0" t="n">
        <v>0.23396011</v>
      </c>
      <c r="T5" s="0" t="n">
        <v>0.231050536</v>
      </c>
      <c r="U5" s="0" t="n">
        <v>0.232558867</v>
      </c>
      <c r="V5" s="0" t="n">
        <v>0.244950336</v>
      </c>
      <c r="W5" s="0" t="n">
        <v>0.228884997</v>
      </c>
      <c r="X5" s="0" t="n">
        <v>0.234594753</v>
      </c>
      <c r="Y5" s="0" t="n">
        <v>0.233184175</v>
      </c>
      <c r="Z5" s="0" t="n">
        <v>0.230931639</v>
      </c>
      <c r="AA5" s="0" t="n">
        <v>0.231959802</v>
      </c>
      <c r="AB5" s="0" t="n">
        <v>0.231939514</v>
      </c>
      <c r="AC5" s="0" t="n">
        <v>0.235459221</v>
      </c>
      <c r="AD5" s="0" t="n">
        <v>0.233431265</v>
      </c>
      <c r="AE5" s="0" t="n">
        <v>0.232507119</v>
      </c>
      <c r="AF5" s="0" t="n">
        <v>0.23391978</v>
      </c>
      <c r="AG5" s="0" t="n">
        <v>0.231049063</v>
      </c>
      <c r="AH5" s="0" t="n">
        <v>0.231738669</v>
      </c>
      <c r="AI5" s="0" t="n">
        <v>0.230653404</v>
      </c>
      <c r="AJ5" s="0" t="n">
        <v>0.239134972</v>
      </c>
      <c r="AK5" s="0" t="n">
        <v>0.231669439</v>
      </c>
      <c r="AL5" s="0" t="n">
        <v>0.229080287</v>
      </c>
      <c r="AM5" s="0" t="n">
        <v>0.245758472</v>
      </c>
      <c r="AN5" s="0" t="n">
        <v>0.234156968</v>
      </c>
      <c r="AO5" s="0" t="n">
        <v>0.227150659</v>
      </c>
      <c r="AP5" s="0" t="n">
        <v>0.230080901</v>
      </c>
      <c r="AQ5" s="0" t="n">
        <v>0.233506031</v>
      </c>
      <c r="AR5" s="0" t="n">
        <v>0.229782751</v>
      </c>
      <c r="AS5" s="0" t="n">
        <v>0.229440777</v>
      </c>
      <c r="AT5" s="0" t="n">
        <v>0.228265447</v>
      </c>
      <c r="AU5" s="0" t="n">
        <v>0.232474402</v>
      </c>
      <c r="AV5" s="0" t="n">
        <v>0.229616374</v>
      </c>
      <c r="AW5" s="0" t="n">
        <v>0.234859682</v>
      </c>
      <c r="AX5" s="0" t="n">
        <v>0.23174404</v>
      </c>
    </row>
    <row collapsed="false" customFormat="false" customHeight="false" hidden="false" ht="12.65" outlineLevel="0" r="6">
      <c r="A6" s="0" t="s">
        <v>5</v>
      </c>
    </row>
    <row collapsed="false" customFormat="false" customHeight="false" hidden="false" ht="12.1" outlineLevel="0" r="7">
      <c r="A7" s="0" t="n">
        <v>0.277432501</v>
      </c>
      <c r="B7" s="0" t="n">
        <v>0.283422509</v>
      </c>
      <c r="C7" s="0" t="n">
        <v>0.295932012</v>
      </c>
      <c r="D7" s="0" t="n">
        <v>0.284432534</v>
      </c>
      <c r="E7" s="0" t="n">
        <v>0.267560134</v>
      </c>
      <c r="F7" s="0" t="n">
        <v>0.266445867</v>
      </c>
      <c r="G7" s="0" t="n">
        <v>0.269217203</v>
      </c>
      <c r="H7" s="0" t="n">
        <v>0.26817996</v>
      </c>
      <c r="I7" s="0" t="n">
        <v>0.281843244</v>
      </c>
      <c r="J7" s="0" t="n">
        <v>0.248469034</v>
      </c>
      <c r="K7" s="0" t="n">
        <v>0.25747237</v>
      </c>
      <c r="L7" s="0" t="n">
        <v>0.247834377</v>
      </c>
      <c r="M7" s="0" t="n">
        <v>0.252680132</v>
      </c>
      <c r="N7" s="0" t="n">
        <v>0.272610758</v>
      </c>
      <c r="O7" s="0" t="n">
        <v>0.243132195</v>
      </c>
      <c r="P7" s="0" t="n">
        <v>0.252140987</v>
      </c>
      <c r="Q7" s="0" t="n">
        <v>0.251303173</v>
      </c>
      <c r="R7" s="0" t="n">
        <v>0.242497301</v>
      </c>
      <c r="S7" s="0" t="n">
        <v>0.250759761</v>
      </c>
      <c r="T7" s="0" t="n">
        <v>0.258640687</v>
      </c>
      <c r="U7" s="0" t="n">
        <v>0.250656355</v>
      </c>
      <c r="V7" s="0" t="n">
        <v>0.254037749</v>
      </c>
      <c r="W7" s="0" t="n">
        <v>0.243909823</v>
      </c>
      <c r="X7" s="0" t="n">
        <v>0.268125503</v>
      </c>
      <c r="Y7" s="0" t="n">
        <v>0.267503969</v>
      </c>
      <c r="Z7" s="0" t="n">
        <v>0.258588391</v>
      </c>
      <c r="AA7" s="0" t="n">
        <v>0.24503505</v>
      </c>
      <c r="AB7" s="0" t="n">
        <v>0.264532546</v>
      </c>
      <c r="AC7" s="0" t="n">
        <v>0.252235827</v>
      </c>
      <c r="AD7" s="0" t="n">
        <v>0.251418543</v>
      </c>
      <c r="AE7" s="0" t="n">
        <v>0.252490013</v>
      </c>
      <c r="AF7" s="0" t="n">
        <v>0.251717191</v>
      </c>
      <c r="AG7" s="0" t="n">
        <v>0.254163274</v>
      </c>
      <c r="AH7" s="0" t="n">
        <v>0.257964173</v>
      </c>
      <c r="AI7" s="0" t="n">
        <v>0.247738482</v>
      </c>
      <c r="AJ7" s="0" t="n">
        <v>0.243307722</v>
      </c>
      <c r="AK7" s="0" t="n">
        <v>0.253165865</v>
      </c>
      <c r="AL7" s="0" t="n">
        <v>0.243333783</v>
      </c>
      <c r="AM7" s="0" t="n">
        <v>0.243528695</v>
      </c>
      <c r="AN7" s="0" t="n">
        <v>0.252874361</v>
      </c>
      <c r="AO7" s="0" t="n">
        <v>0.26416567</v>
      </c>
      <c r="AP7" s="0" t="n">
        <v>0.250487601</v>
      </c>
      <c r="AQ7" s="0" t="n">
        <v>0.257143285</v>
      </c>
      <c r="AR7" s="0" t="n">
        <v>0.248067163</v>
      </c>
      <c r="AS7" s="0" t="n">
        <v>0.248685369</v>
      </c>
      <c r="AT7" s="0" t="n">
        <v>0.267754156</v>
      </c>
      <c r="AU7" s="0" t="n">
        <v>0.255612086</v>
      </c>
      <c r="AV7" s="0" t="n">
        <v>5.25850051</v>
      </c>
      <c r="AW7" s="0" t="n">
        <v>0.273408412</v>
      </c>
      <c r="AX7" s="0" t="n">
        <v>0.260375788</v>
      </c>
    </row>
    <row collapsed="false" customFormat="false" customHeight="false" hidden="false" ht="12.65" outlineLevel="0" r="8">
      <c r="A8" s="0" t="s">
        <v>6</v>
      </c>
    </row>
    <row collapsed="false" customFormat="false" customHeight="false" hidden="false" ht="12.1" outlineLevel="0" r="9">
      <c r="A9" s="0" t="n">
        <v>0.320032121</v>
      </c>
      <c r="B9" s="0" t="n">
        <v>0.30800134</v>
      </c>
      <c r="C9" s="0" t="n">
        <v>0.307630589</v>
      </c>
      <c r="D9" s="0" t="n">
        <v>0.29435914</v>
      </c>
      <c r="E9" s="0" t="n">
        <v>0.293773319</v>
      </c>
      <c r="F9" s="0" t="n">
        <v>0.27164203</v>
      </c>
      <c r="G9" s="0" t="n">
        <v>0.302128243</v>
      </c>
      <c r="H9" s="0" t="n">
        <v>0.274130243</v>
      </c>
      <c r="I9" s="0" t="n">
        <v>0.319522904</v>
      </c>
      <c r="J9" s="0" t="n">
        <v>0.29175694</v>
      </c>
      <c r="K9" s="0" t="n">
        <v>0.276883562</v>
      </c>
      <c r="L9" s="0" t="n">
        <v>0.280295554</v>
      </c>
      <c r="M9" s="0" t="n">
        <v>0.324013697</v>
      </c>
      <c r="N9" s="0" t="n">
        <v>0.289243231</v>
      </c>
      <c r="O9" s="0" t="n">
        <v>0.27538075</v>
      </c>
      <c r="P9" s="0" t="n">
        <v>0.294845057</v>
      </c>
      <c r="Q9" s="0" t="n">
        <v>0.277388048</v>
      </c>
      <c r="R9" s="0" t="n">
        <v>0.276195848</v>
      </c>
      <c r="S9" s="0" t="n">
        <v>0.289330195</v>
      </c>
      <c r="T9" s="0" t="n">
        <v>0.269175492</v>
      </c>
      <c r="U9" s="0" t="n">
        <v>0.277849844</v>
      </c>
      <c r="V9" s="0" t="n">
        <v>0.287919807</v>
      </c>
      <c r="W9" s="0" t="n">
        <v>0.302377989</v>
      </c>
      <c r="X9" s="0" t="n">
        <v>0.274403115</v>
      </c>
      <c r="Y9" s="0" t="n">
        <v>0.2930556</v>
      </c>
      <c r="Z9" s="0" t="n">
        <v>0.279987694</v>
      </c>
      <c r="AA9" s="0" t="n">
        <v>0.277510236</v>
      </c>
      <c r="AB9" s="0" t="n">
        <v>0.277253546</v>
      </c>
      <c r="AC9" s="0" t="n">
        <v>0.286114846</v>
      </c>
      <c r="AD9" s="0" t="n">
        <v>0.284680663</v>
      </c>
      <c r="AE9" s="0" t="n">
        <v>0.3104716</v>
      </c>
      <c r="AF9" s="0" t="n">
        <v>0.276102054</v>
      </c>
      <c r="AG9" s="0" t="n">
        <v>0.272072848</v>
      </c>
      <c r="AH9" s="0" t="n">
        <v>0.28785447</v>
      </c>
      <c r="AI9" s="0" t="n">
        <v>0.280199102</v>
      </c>
      <c r="AJ9" s="0" t="n">
        <v>0.279430088</v>
      </c>
      <c r="AK9" s="0" t="n">
        <v>0.294741962</v>
      </c>
      <c r="AL9" s="0" t="n">
        <v>0.271805123</v>
      </c>
      <c r="AM9" s="0" t="n">
        <v>0.277633847</v>
      </c>
      <c r="AN9" s="0" t="n">
        <v>0.280303569</v>
      </c>
      <c r="AO9" s="0" t="n">
        <v>0.330288107</v>
      </c>
      <c r="AP9" s="0" t="n">
        <v>0.275404086</v>
      </c>
      <c r="AQ9" s="0" t="n">
        <v>0.574216712</v>
      </c>
      <c r="AR9" s="0" t="n">
        <v>0.291768931</v>
      </c>
      <c r="AS9" s="0" t="n">
        <v>0.281099355</v>
      </c>
      <c r="AT9" s="0" t="n">
        <v>0.28745037</v>
      </c>
      <c r="AU9" s="0" t="n">
        <v>0.32680371</v>
      </c>
      <c r="AV9" s="0" t="n">
        <v>0.33876538</v>
      </c>
      <c r="AW9" s="0" t="n">
        <v>0.45506195</v>
      </c>
      <c r="AX9" s="0" t="n">
        <v>0.353801696</v>
      </c>
    </row>
    <row collapsed="false" customFormat="false" customHeight="false" hidden="false" ht="12.65" outlineLevel="0" r="10">
      <c r="A10" s="0" t="s">
        <v>7</v>
      </c>
    </row>
    <row collapsed="false" customFormat="false" customHeight="false" hidden="false" ht="12.1" outlineLevel="0" r="11">
      <c r="A11" s="0" t="n">
        <v>0.269589098</v>
      </c>
      <c r="B11" s="0" t="n">
        <v>0.263992266</v>
      </c>
      <c r="C11" s="0" t="n">
        <v>0.302086601</v>
      </c>
      <c r="D11" s="0" t="n">
        <v>0.277990226</v>
      </c>
      <c r="E11" s="0" t="n">
        <v>0.26436993</v>
      </c>
      <c r="F11" s="0" t="n">
        <v>0.27699461</v>
      </c>
      <c r="G11" s="0" t="n">
        <v>0.338226137</v>
      </c>
      <c r="H11" s="0" t="n">
        <v>0.264562141</v>
      </c>
      <c r="I11" s="0" t="n">
        <v>0.418788072</v>
      </c>
      <c r="J11" s="0" t="n">
        <v>0.293820474</v>
      </c>
      <c r="K11" s="0" t="n">
        <v>0.397908174</v>
      </c>
      <c r="L11" s="0" t="n">
        <v>0.256487291</v>
      </c>
      <c r="M11" s="0" t="n">
        <v>0.277672312</v>
      </c>
      <c r="N11" s="0" t="n">
        <v>0.255185116</v>
      </c>
      <c r="O11" s="0" t="n">
        <v>0.27516403</v>
      </c>
      <c r="P11" s="0" t="n">
        <v>0.264046585</v>
      </c>
      <c r="Q11" s="0" t="n">
        <v>0.278785828</v>
      </c>
      <c r="R11" s="0" t="n">
        <v>0.25741008</v>
      </c>
      <c r="S11" s="0" t="n">
        <v>0.269299735</v>
      </c>
      <c r="T11" s="0" t="n">
        <v>0.255017463</v>
      </c>
      <c r="U11" s="0" t="n">
        <v>0.256772624</v>
      </c>
      <c r="V11" s="0" t="n">
        <v>0.326315378</v>
      </c>
      <c r="W11" s="0" t="n">
        <v>0.255585415</v>
      </c>
      <c r="X11" s="0" t="n">
        <v>0.253718029</v>
      </c>
      <c r="Y11" s="0" t="n">
        <v>0.254229763</v>
      </c>
      <c r="Z11" s="0" t="n">
        <v>0.260407065</v>
      </c>
      <c r="AA11" s="0" t="n">
        <v>0.265696709</v>
      </c>
      <c r="AB11" s="0" t="n">
        <v>0.254813412</v>
      </c>
      <c r="AC11" s="0" t="n">
        <v>0.255053689</v>
      </c>
      <c r="AD11" s="0" t="n">
        <v>0.293551066</v>
      </c>
      <c r="AE11" s="0" t="n">
        <v>0.253891202</v>
      </c>
      <c r="AF11" s="0" t="n">
        <v>0.271187856</v>
      </c>
      <c r="AG11" s="0" t="n">
        <v>0.258221902</v>
      </c>
      <c r="AH11" s="0" t="n">
        <v>0.299614705</v>
      </c>
      <c r="AI11" s="0" t="n">
        <v>0.255482459</v>
      </c>
      <c r="AJ11" s="0" t="n">
        <v>0.267608342</v>
      </c>
      <c r="AK11" s="0" t="n">
        <v>0.251118969</v>
      </c>
      <c r="AL11" s="0" t="n">
        <v>0.245519174</v>
      </c>
      <c r="AM11" s="0" t="n">
        <v>0.252930307</v>
      </c>
      <c r="AN11" s="0" t="n">
        <v>0.259679488</v>
      </c>
      <c r="AO11" s="0" t="n">
        <v>0.258294773</v>
      </c>
      <c r="AP11" s="0" t="n">
        <v>0.256668179</v>
      </c>
      <c r="AQ11" s="0" t="n">
        <v>0.270850766</v>
      </c>
      <c r="AR11" s="0" t="n">
        <v>0.29770336</v>
      </c>
      <c r="AS11" s="0" t="n">
        <v>0.25513361</v>
      </c>
      <c r="AT11" s="0" t="n">
        <v>0.298973348</v>
      </c>
      <c r="AU11" s="0" t="n">
        <v>0.252085137</v>
      </c>
      <c r="AV11" s="0" t="n">
        <v>0.268199066</v>
      </c>
      <c r="AW11" s="0" t="n">
        <v>0.45343203</v>
      </c>
      <c r="AX11" s="0" t="n">
        <v>0.251677095</v>
      </c>
    </row>
    <row collapsed="false" customFormat="false" customHeight="false" hidden="false" ht="12.65" outlineLevel="0" r="12">
      <c r="A12" s="0" t="s">
        <v>8</v>
      </c>
    </row>
    <row collapsed="false" customFormat="false" customHeight="false" hidden="false" ht="12.1" outlineLevel="0" r="13">
      <c r="A13" s="0" t="n">
        <v>0.252102935</v>
      </c>
      <c r="B13" s="0" t="n">
        <v>0.25021107</v>
      </c>
      <c r="C13" s="0" t="n">
        <v>0.261150547</v>
      </c>
      <c r="D13" s="0" t="n">
        <v>0.255476585</v>
      </c>
      <c r="E13" s="0" t="n">
        <v>0.299058955</v>
      </c>
      <c r="F13" s="0" t="n">
        <v>0.262002125</v>
      </c>
      <c r="G13" s="0" t="n">
        <v>0.364660962</v>
      </c>
      <c r="H13" s="0" t="n">
        <v>0.263394762</v>
      </c>
      <c r="I13" s="0" t="n">
        <v>0.24793413</v>
      </c>
      <c r="J13" s="0" t="n">
        <v>0.277819467</v>
      </c>
      <c r="K13" s="0" t="n">
        <v>0.257141193</v>
      </c>
      <c r="L13" s="0" t="n">
        <v>0.264091211</v>
      </c>
      <c r="M13" s="0" t="n">
        <v>0.256414813</v>
      </c>
      <c r="N13" s="0" t="n">
        <v>0.271490176</v>
      </c>
      <c r="O13" s="0" t="n">
        <v>0.261047643</v>
      </c>
      <c r="P13" s="0" t="n">
        <v>0.265009819</v>
      </c>
      <c r="Q13" s="0" t="n">
        <v>0.261356456</v>
      </c>
      <c r="R13" s="0" t="n">
        <v>0.261430678</v>
      </c>
      <c r="S13" s="0" t="n">
        <v>0.260905218</v>
      </c>
      <c r="T13" s="0" t="n">
        <v>0.254795542</v>
      </c>
      <c r="U13" s="0" t="n">
        <v>0.255396271</v>
      </c>
      <c r="V13" s="0" t="n">
        <v>0.264136314</v>
      </c>
      <c r="W13" s="0" t="n">
        <v>0.252065955</v>
      </c>
      <c r="X13" s="0" t="n">
        <v>0.288185646</v>
      </c>
      <c r="Y13" s="0" t="n">
        <v>0.255510507</v>
      </c>
      <c r="Z13" s="0" t="n">
        <v>0.259588257</v>
      </c>
      <c r="AA13" s="0" t="n">
        <v>0.287328067</v>
      </c>
      <c r="AB13" s="0" t="n">
        <v>0.317569003</v>
      </c>
      <c r="AC13" s="0" t="n">
        <v>0.247034394</v>
      </c>
      <c r="AD13" s="0" t="n">
        <v>0.287414789</v>
      </c>
      <c r="AE13" s="0" t="n">
        <v>0.256955633</v>
      </c>
      <c r="AF13" s="0" t="n">
        <v>0.259130879</v>
      </c>
      <c r="AG13" s="0" t="n">
        <v>0.264233302</v>
      </c>
      <c r="AH13" s="0" t="n">
        <v>0.261107104</v>
      </c>
      <c r="AI13" s="0" t="n">
        <v>0.27899779</v>
      </c>
      <c r="AJ13" s="0" t="n">
        <v>0.281658845</v>
      </c>
      <c r="AK13" s="0" t="n">
        <v>0.27432302</v>
      </c>
      <c r="AL13" s="0" t="n">
        <v>0.284477775</v>
      </c>
      <c r="AM13" s="0" t="n">
        <v>0.264245668</v>
      </c>
      <c r="AN13" s="0" t="n">
        <v>0.259332754</v>
      </c>
      <c r="AO13" s="0" t="n">
        <v>0.255837245</v>
      </c>
      <c r="AP13" s="0" t="n">
        <v>0.260281511</v>
      </c>
      <c r="AQ13" s="0" t="n">
        <v>0.288837837</v>
      </c>
      <c r="AR13" s="0" t="n">
        <v>0.254484697</v>
      </c>
      <c r="AS13" s="0" t="n">
        <v>0.25124215</v>
      </c>
      <c r="AT13" s="0" t="n">
        <v>0.256484261</v>
      </c>
      <c r="AU13" s="0" t="n">
        <v>0.28387326</v>
      </c>
      <c r="AV13" s="0" t="n">
        <v>0.256534233</v>
      </c>
      <c r="AW13" s="0" t="n">
        <v>0.284056721</v>
      </c>
      <c r="AX13" s="0" t="n">
        <v>0.273903354</v>
      </c>
    </row>
    <row collapsed="false" customFormat="false" customHeight="false" hidden="false" ht="12.1" outlineLevel="0" r="14">
      <c r="A14" s="0" t="s">
        <v>9</v>
      </c>
    </row>
    <row collapsed="false" customFormat="false" customHeight="false" hidden="false" ht="12.65" outlineLevel="0" r="16">
      <c r="B16" s="0" t="s">
        <v>10</v>
      </c>
      <c r="C16" s="0" t="s">
        <v>11</v>
      </c>
      <c r="D16" s="0" t="s">
        <v>12</v>
      </c>
    </row>
    <row collapsed="false" customFormat="false" customHeight="false" hidden="false" ht="12.1" outlineLevel="0" r="17">
      <c r="A17" s="0" t="s">
        <v>13</v>
      </c>
      <c r="B17" s="0" t="n">
        <f aca="false">AVERAGE(A5:AX5)</f>
        <v>0.23955230106</v>
      </c>
      <c r="C17" s="0" t="n">
        <f aca="false">MEDIAN(A5:AX5)</f>
        <v>0.233468648</v>
      </c>
      <c r="D17" s="0" t="n">
        <f aca="false">STDEV(A5:AX5)</f>
        <v>0.014075242408649</v>
      </c>
    </row>
    <row collapsed="false" customFormat="false" customHeight="false" hidden="false" ht="12.1" outlineLevel="0" r="18">
      <c r="A18" s="0" t="s">
        <v>14</v>
      </c>
      <c r="B18" s="0" t="n">
        <f aca="false">AVERAGE(A7:AX7)</f>
        <v>0.35825068188</v>
      </c>
      <c r="C18" s="0" t="n">
        <f aca="false">MEDIAN(A7:AX7)</f>
        <v>0.2541005115</v>
      </c>
      <c r="D18" s="0" t="n">
        <f aca="false">STDEV(A7:AX7)</f>
        <v>0.707249634092766</v>
      </c>
    </row>
    <row collapsed="false" customFormat="false" customHeight="false" hidden="false" ht="12.1" outlineLevel="0" r="19">
      <c r="A19" s="0" t="s">
        <v>15</v>
      </c>
      <c r="B19" s="0" t="n">
        <f aca="false">AVERAGE(A9:AX9)</f>
        <v>0.30044313206</v>
      </c>
      <c r="C19" s="0" t="n">
        <f aca="false">MEDIAN(A9:AX9)</f>
        <v>0.28765242</v>
      </c>
      <c r="D19" s="0" t="n">
        <f aca="false">STDEV(A9:AX9)</f>
        <v>0.0496295654536785</v>
      </c>
    </row>
    <row collapsed="false" customFormat="false" customHeight="false" hidden="false" ht="12.1" outlineLevel="0" r="20">
      <c r="A20" s="0" t="s">
        <v>16</v>
      </c>
      <c r="B20" s="0" t="n">
        <f aca="false">AVERAGE(A11:AX11)</f>
        <v>0.27823622174</v>
      </c>
      <c r="C20" s="0" t="n">
        <f aca="false">MEDIAN(A11:AX11)</f>
        <v>0.2642082575</v>
      </c>
      <c r="D20" s="0" t="n">
        <f aca="false">STDEV(A11:AX11)</f>
        <v>0.0421457774594087</v>
      </c>
    </row>
    <row collapsed="false" customFormat="false" customHeight="false" hidden="false" ht="12.1" outlineLevel="0" r="21">
      <c r="A21" s="0" t="s">
        <v>17</v>
      </c>
      <c r="B21" s="0" t="n">
        <f aca="false">AVERAGE(A13:AX13)</f>
        <v>0.26823443058</v>
      </c>
      <c r="C21" s="0" t="n">
        <f aca="false">MEDIAN(A13:AX13)</f>
        <v>0.2612535015</v>
      </c>
      <c r="D21" s="0" t="n">
        <f aca="false">STDEV(A13:AX13)</f>
        <v>0.0201407190872556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21"/>
  <sheetViews>
    <sheetView colorId="64" defaultGridColor="true" rightToLeft="false" showFormulas="false" showGridLines="true" showOutlineSymbols="true" showRowColHeaders="true" showZeros="true" tabSelected="true" topLeftCell="E1" view="normal" windowProtection="false" workbookViewId="0" zoomScale="70" zoomScaleNormal="70" zoomScalePageLayoutView="100">
      <selection activeCell="M2" activeCellId="0" pane="topLeft" sqref="M2"/>
    </sheetView>
  </sheetViews>
  <cols>
    <col collapsed="false" hidden="false" max="1025" min="1" style="0" width="11.5764705882353"/>
  </cols>
  <sheetData>
    <row collapsed="false" customFormat="false" customHeight="false" hidden="false" ht="12.65" outlineLevel="0" r="2">
      <c r="A2" s="0" t="s">
        <v>19</v>
      </c>
      <c r="B2" s="0" t="s">
        <v>10</v>
      </c>
      <c r="C2" s="0" t="s">
        <v>11</v>
      </c>
      <c r="D2" s="0" t="s">
        <v>12</v>
      </c>
      <c r="I2" s="0" t="s">
        <v>10</v>
      </c>
      <c r="J2" s="0" t="s">
        <v>20</v>
      </c>
      <c r="K2" s="0" t="s">
        <v>21</v>
      </c>
      <c r="L2" s="0" t="s">
        <v>22</v>
      </c>
    </row>
    <row collapsed="false" customFormat="false" customHeight="false" hidden="false" ht="12.1" outlineLevel="0" r="3">
      <c r="A3" s="0" t="s">
        <v>13</v>
      </c>
      <c r="B3" s="0" t="n">
        <v>0.00991622172</v>
      </c>
      <c r="C3" s="0" t="n">
        <v>0.0079434985</v>
      </c>
      <c r="D3" s="0" t="n">
        <v>0.0135974179021536</v>
      </c>
      <c r="I3" s="0" t="s">
        <v>13</v>
      </c>
      <c r="J3" s="0" t="n">
        <v>0.00991622172</v>
      </c>
      <c r="K3" s="0" t="n">
        <v>0.08578272502</v>
      </c>
      <c r="L3" s="0" t="n">
        <v>0.23955230106</v>
      </c>
    </row>
    <row collapsed="false" customFormat="false" customHeight="false" hidden="false" ht="12.1" outlineLevel="0" r="4">
      <c r="A4" s="0" t="s">
        <v>14</v>
      </c>
      <c r="B4" s="0" t="n">
        <v>0.02927824412</v>
      </c>
      <c r="C4" s="0" t="n">
        <v>0.019924442</v>
      </c>
      <c r="D4" s="0" t="n">
        <v>0.0556846952325991</v>
      </c>
      <c r="I4" s="0" t="s">
        <v>14</v>
      </c>
      <c r="J4" s="0" t="n">
        <v>0.02927824412</v>
      </c>
      <c r="K4" s="0" t="n">
        <v>0.09796576958</v>
      </c>
      <c r="L4" s="0" t="n">
        <v>0.35825068188</v>
      </c>
    </row>
    <row collapsed="false" customFormat="false" customHeight="false" hidden="false" ht="12.1" outlineLevel="0" r="5">
      <c r="A5" s="0" t="s">
        <v>15</v>
      </c>
      <c r="B5" s="0" t="n">
        <v>0.0647298902</v>
      </c>
      <c r="C5" s="0" t="n">
        <v>0.0478322295</v>
      </c>
      <c r="D5" s="0" t="n">
        <v>0.0882477196438837</v>
      </c>
      <c r="I5" s="0" t="s">
        <v>15</v>
      </c>
      <c r="J5" s="0" t="n">
        <v>0.0647298902</v>
      </c>
      <c r="K5" s="0" t="n">
        <v>0.12692641078</v>
      </c>
      <c r="L5" s="0" t="n">
        <v>0.30044313206</v>
      </c>
    </row>
    <row collapsed="false" customFormat="false" customHeight="false" hidden="false" ht="12.1" outlineLevel="0" r="6">
      <c r="A6" s="0" t="s">
        <v>16</v>
      </c>
      <c r="B6" s="0" t="n">
        <v>0.2506058768</v>
      </c>
      <c r="C6" s="0" t="n">
        <v>0.223509961</v>
      </c>
      <c r="D6" s="0" t="n">
        <v>0.162156556913979</v>
      </c>
      <c r="I6" s="0" t="s">
        <v>23</v>
      </c>
      <c r="J6" s="0" t="n">
        <v>0.2506058768</v>
      </c>
      <c r="K6" s="0" t="n">
        <v>0.15539155628</v>
      </c>
      <c r="L6" s="0" t="n">
        <v>0.27823622174</v>
      </c>
    </row>
    <row collapsed="false" customFormat="false" customHeight="false" hidden="false" ht="12.1" outlineLevel="0" r="7">
      <c r="A7" s="0" t="s">
        <v>17</v>
      </c>
      <c r="B7" s="0" t="n">
        <v>0.22761147818</v>
      </c>
      <c r="C7" s="0" t="n">
        <v>0.2242827195</v>
      </c>
      <c r="D7" s="0" t="n">
        <v>0.011273730225503</v>
      </c>
      <c r="I7" s="0" t="s">
        <v>24</v>
      </c>
      <c r="J7" s="0" t="n">
        <v>0.22761147818</v>
      </c>
      <c r="K7" s="0" t="n">
        <v>0.15588844494</v>
      </c>
      <c r="L7" s="0" t="n">
        <v>0.26823443058</v>
      </c>
    </row>
    <row collapsed="false" customFormat="false" customHeight="false" hidden="false" ht="12.65" outlineLevel="0" r="9">
      <c r="A9" s="0" t="s">
        <v>25</v>
      </c>
      <c r="B9" s="0" t="s">
        <v>10</v>
      </c>
      <c r="C9" s="0" t="s">
        <v>11</v>
      </c>
      <c r="D9" s="0" t="s">
        <v>12</v>
      </c>
      <c r="I9" s="0" t="s">
        <v>12</v>
      </c>
      <c r="J9" s="0" t="s">
        <v>20</v>
      </c>
      <c r="K9" s="0" t="s">
        <v>21</v>
      </c>
      <c r="L9" s="0" t="s">
        <v>22</v>
      </c>
    </row>
    <row collapsed="false" customFormat="false" customHeight="false" hidden="false" ht="12.1" outlineLevel="0" r="10">
      <c r="A10" s="0" t="s">
        <v>13</v>
      </c>
      <c r="B10" s="0" t="n">
        <v>0.08578272502</v>
      </c>
      <c r="C10" s="0" t="n">
        <v>0.081887026</v>
      </c>
      <c r="D10" s="0" t="n">
        <v>0.0130905724838124</v>
      </c>
      <c r="I10" s="0" t="s">
        <v>13</v>
      </c>
      <c r="J10" s="0" t="n">
        <v>0.0135974179021536</v>
      </c>
      <c r="K10" s="0" t="n">
        <v>0.0130905724838124</v>
      </c>
      <c r="L10" s="0" t="n">
        <v>0.014075242408649</v>
      </c>
    </row>
    <row collapsed="false" customFormat="false" customHeight="false" hidden="false" ht="12.1" outlineLevel="0" r="11">
      <c r="A11" s="0" t="s">
        <v>14</v>
      </c>
      <c r="B11" s="0" t="n">
        <v>0.09796576958</v>
      </c>
      <c r="C11" s="0" t="n">
        <v>0.0946377605</v>
      </c>
      <c r="D11" s="0" t="n">
        <v>0.0086656908586574</v>
      </c>
      <c r="I11" s="0" t="s">
        <v>14</v>
      </c>
      <c r="J11" s="0" t="n">
        <v>0.0556846952325991</v>
      </c>
      <c r="K11" s="0" t="n">
        <v>0.0086656908586574</v>
      </c>
      <c r="L11" s="0" t="n">
        <v>0.707249634092766</v>
      </c>
    </row>
    <row collapsed="false" customFormat="false" customHeight="false" hidden="false" ht="12.1" outlineLevel="0" r="12">
      <c r="A12" s="0" t="s">
        <v>15</v>
      </c>
      <c r="B12" s="0" t="n">
        <v>0.12692641078</v>
      </c>
      <c r="C12" s="0" t="n">
        <v>0.1228719415</v>
      </c>
      <c r="D12" s="0" t="n">
        <v>0.0132269688416416</v>
      </c>
      <c r="I12" s="0" t="s">
        <v>15</v>
      </c>
      <c r="J12" s="0" t="n">
        <v>0.0882477196438837</v>
      </c>
      <c r="K12" s="0" t="n">
        <v>0.0132269688416416</v>
      </c>
      <c r="L12" s="0" t="n">
        <v>0.0496295654536785</v>
      </c>
    </row>
    <row collapsed="false" customFormat="false" customHeight="false" hidden="false" ht="12.1" outlineLevel="0" r="13">
      <c r="A13" s="0" t="s">
        <v>16</v>
      </c>
      <c r="B13" s="0" t="n">
        <v>0.15539155628</v>
      </c>
      <c r="C13" s="0" t="n">
        <v>0.149467059</v>
      </c>
      <c r="D13" s="0" t="n">
        <v>0.0136239937863897</v>
      </c>
      <c r="I13" s="0" t="s">
        <v>23</v>
      </c>
      <c r="J13" s="0" t="n">
        <v>0.162156556913979</v>
      </c>
      <c r="K13" s="0" t="n">
        <v>0.0136239937863897</v>
      </c>
      <c r="L13" s="0" t="n">
        <v>0.0421457774594087</v>
      </c>
    </row>
    <row collapsed="false" customFormat="false" customHeight="false" hidden="false" ht="12.1" outlineLevel="0" r="14">
      <c r="A14" s="0" t="s">
        <v>17</v>
      </c>
      <c r="B14" s="0" t="n">
        <v>0.15588844494</v>
      </c>
      <c r="C14" s="0" t="n">
        <v>0.151253719</v>
      </c>
      <c r="D14" s="0" t="n">
        <v>0.0117136728473721</v>
      </c>
      <c r="I14" s="0" t="s">
        <v>24</v>
      </c>
      <c r="J14" s="0" t="n">
        <v>0.011273730225503</v>
      </c>
      <c r="K14" s="0" t="n">
        <v>0.0117136728473721</v>
      </c>
      <c r="L14" s="0" t="n">
        <v>0.0201407190872556</v>
      </c>
    </row>
    <row collapsed="false" customFormat="false" customHeight="false" hidden="false" ht="12.65" outlineLevel="0" r="16">
      <c r="A16" s="0" t="s">
        <v>26</v>
      </c>
      <c r="B16" s="0" t="s">
        <v>10</v>
      </c>
      <c r="C16" s="0" t="s">
        <v>11</v>
      </c>
      <c r="D16" s="0" t="s">
        <v>12</v>
      </c>
      <c r="I16" s="0" t="s">
        <v>11</v>
      </c>
      <c r="J16" s="0" t="s">
        <v>20</v>
      </c>
      <c r="K16" s="0" t="s">
        <v>21</v>
      </c>
      <c r="L16" s="0" t="s">
        <v>22</v>
      </c>
    </row>
    <row collapsed="false" customFormat="false" customHeight="false" hidden="false" ht="12.1" outlineLevel="0" r="17">
      <c r="A17" s="0" t="s">
        <v>13</v>
      </c>
      <c r="B17" s="0" t="n">
        <v>0.23955230106</v>
      </c>
      <c r="C17" s="0" t="n">
        <v>0.233468648</v>
      </c>
      <c r="D17" s="0" t="n">
        <v>0.014075242408649</v>
      </c>
      <c r="I17" s="0" t="s">
        <v>13</v>
      </c>
      <c r="J17" s="0" t="n">
        <v>0.0079434985</v>
      </c>
      <c r="K17" s="0" t="n">
        <v>0.081887026</v>
      </c>
      <c r="L17" s="0" t="n">
        <v>0.233468648</v>
      </c>
    </row>
    <row collapsed="false" customFormat="false" customHeight="false" hidden="false" ht="12.1" outlineLevel="0" r="18">
      <c r="A18" s="0" t="s">
        <v>14</v>
      </c>
      <c r="B18" s="0" t="n">
        <v>0.35825068188</v>
      </c>
      <c r="C18" s="0" t="n">
        <v>0.2541005115</v>
      </c>
      <c r="D18" s="0" t="n">
        <v>0.707249634092766</v>
      </c>
      <c r="I18" s="0" t="s">
        <v>14</v>
      </c>
      <c r="J18" s="0" t="n">
        <v>0.019924442</v>
      </c>
      <c r="K18" s="0" t="n">
        <v>0.0946377605</v>
      </c>
      <c r="L18" s="0" t="n">
        <v>0.2541005115</v>
      </c>
    </row>
    <row collapsed="false" customFormat="false" customHeight="false" hidden="false" ht="12.1" outlineLevel="0" r="19">
      <c r="A19" s="0" t="s">
        <v>15</v>
      </c>
      <c r="B19" s="0" t="n">
        <v>0.30044313206</v>
      </c>
      <c r="C19" s="0" t="n">
        <v>0.28765242</v>
      </c>
      <c r="D19" s="0" t="n">
        <v>0.0496295654536785</v>
      </c>
      <c r="I19" s="0" t="s">
        <v>15</v>
      </c>
      <c r="J19" s="0" t="n">
        <v>0.0478322295</v>
      </c>
      <c r="K19" s="0" t="n">
        <v>0.1228719415</v>
      </c>
      <c r="L19" s="0" t="n">
        <v>0.28765242</v>
      </c>
    </row>
    <row collapsed="false" customFormat="false" customHeight="false" hidden="false" ht="12.1" outlineLevel="0" r="20">
      <c r="A20" s="0" t="s">
        <v>16</v>
      </c>
      <c r="B20" s="0" t="n">
        <v>0.27823622174</v>
      </c>
      <c r="C20" s="0" t="n">
        <v>0.2642082575</v>
      </c>
      <c r="D20" s="0" t="n">
        <v>0.0421457774594087</v>
      </c>
      <c r="I20" s="0" t="s">
        <v>23</v>
      </c>
      <c r="J20" s="0" t="n">
        <v>0.223509961</v>
      </c>
      <c r="K20" s="0" t="n">
        <v>0.149467059</v>
      </c>
      <c r="L20" s="0" t="n">
        <v>0.2642082575</v>
      </c>
    </row>
    <row collapsed="false" customFormat="false" customHeight="false" hidden="false" ht="12.1" outlineLevel="0" r="21">
      <c r="A21" s="0" t="s">
        <v>17</v>
      </c>
      <c r="B21" s="0" t="n">
        <v>0.26823443058</v>
      </c>
      <c r="C21" s="0" t="n">
        <v>0.2612535015</v>
      </c>
      <c r="D21" s="0" t="n">
        <v>0.0201407190872556</v>
      </c>
      <c r="I21" s="0" t="s">
        <v>24</v>
      </c>
      <c r="J21" s="0" t="n">
        <v>0.2242827195</v>
      </c>
      <c r="K21" s="0" t="n">
        <v>0.151253719</v>
      </c>
      <c r="L21" s="0" t="n">
        <v>0.2612535015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Printed>2012-10-11T11:32:45.00Z</cp:lastPrinted>
  <cp:revision>0</cp:revision>
</cp:coreProperties>
</file>