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-440" windowWidth="38400" windowHeight="24000" tabRatio="895" firstSheet="2" activeTab="13"/>
  </bookViews>
  <sheets>
    <sheet name="Ctrl 50 Nodes AZ" sheetId="1" r:id="rId1"/>
    <sheet name="Ctrl 50 nodes RS" sheetId="2" r:id="rId2"/>
    <sheet name="Ctrl 50 nodes Local" sheetId="3" r:id="rId3"/>
    <sheet name="Ctrl 50 nodes analysis" sheetId="4" r:id="rId4"/>
    <sheet name="Redact 50 nodes AZ" sheetId="5" r:id="rId5"/>
    <sheet name="Redact 50 nodes RS" sheetId="6" r:id="rId6"/>
    <sheet name="Redact 50 nodes Local" sheetId="7" r:id="rId7"/>
    <sheet name="Redact 50 nodes Analysis" sheetId="8" r:id="rId8"/>
    <sheet name="Reroute 50 nodes AZ" sheetId="9" r:id="rId9"/>
    <sheet name="Reroute 50 nodes RS" sheetId="10" r:id="rId10"/>
    <sheet name="Reroute 50 nodes Local" sheetId="11" r:id="rId11"/>
    <sheet name="Reroute 50 nodes Analysis" sheetId="12" r:id="rId12"/>
    <sheet name="Results Summary" sheetId="13" r:id="rId13"/>
    <sheet name="Mean Tables" sheetId="14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1" l="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</calcChain>
</file>

<file path=xl/sharedStrings.xml><?xml version="1.0" encoding="utf-8"?>
<sst xmlns="http://schemas.openxmlformats.org/spreadsheetml/2006/main" count="322" uniqueCount="37">
  <si>
    <t>Run: 1</t>
  </si>
  <si>
    <t>2 Hierarchical Configuration</t>
  </si>
  <si>
    <t>Date/Time: 2012-10-11 16:24:27 +0000</t>
  </si>
  <si>
    <t>--- Begin Data ---</t>
  </si>
  <si>
    <t>http://ec2-50-17-57-243.compute-1.amazonaws.com:6789/artifact/cclamb/tablet/index (home):</t>
  </si>
  <si>
    <t>http://ec2-50-17-85-234.compute-1.amazonaws.com:6789/artifact/cclamb/tablet/index (peer):</t>
  </si>
  <si>
    <t>http://ec2-107-20-47-98.compute-1.amazonaws.com:6789/artifact/cclamb/tablet/index (neighbor):</t>
  </si>
  <si>
    <t>http://198.101.209.247:6789/artifact/cclamb/tablet/index (distant_1):</t>
  </si>
  <si>
    <t>http://198.101.207.48:6789/artifact/cclamb/tablet/index (distant_2):</t>
  </si>
  <si>
    <t>--- End Data ---</t>
  </si>
  <si>
    <t>Mean</t>
  </si>
  <si>
    <t>Median</t>
  </si>
  <si>
    <t>Stdev</t>
  </si>
  <si>
    <t>Home</t>
  </si>
  <si>
    <t>Peer</t>
  </si>
  <si>
    <t>Neighbor</t>
  </si>
  <si>
    <t>Distant_1</t>
  </si>
  <si>
    <t>Distant_2</t>
  </si>
  <si>
    <t>Date/Time: 2012-10-11 10:30:17 -0600</t>
  </si>
  <si>
    <t>AZ</t>
  </si>
  <si>
    <t>Amazon</t>
  </si>
  <si>
    <t>Rackspace</t>
  </si>
  <si>
    <t>Comcast</t>
  </si>
  <si>
    <t>Distant (1)</t>
  </si>
  <si>
    <t>Distant (2)</t>
  </si>
  <si>
    <t>RS</t>
  </si>
  <si>
    <t>Local</t>
  </si>
  <si>
    <t>2 Hierarchical Configuration</t>
  </si>
  <si>
    <t>Date/Time: 2012-10-13 03:08:37 +0000</t>
  </si>
  <si>
    <t>Date/Time: 2012-10-13 03:08:30 +0000</t>
  </si>
  <si>
    <t>Date/Time: 2012-10-12 21:13:46 -0600</t>
  </si>
  <si>
    <t>Date/Time: 2012-10-13 03:22:10 +0000</t>
  </si>
  <si>
    <t>Date/Time: 2012-10-13 03:22:03 +0000</t>
  </si>
  <si>
    <t>Date/Time: 2012-10-12 21:25:23 -0600</t>
  </si>
  <si>
    <t>Control</t>
  </si>
  <si>
    <t>Redact</t>
  </si>
  <si>
    <t>Reroute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</si>
</sst>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analysis'!$J$10:$J$14</c:f>
              <c:numCache>
                <c:formatCode>General</c:formatCode>
                <c:ptCount val="5"/>
                <c:pt idx="0">
                  <c:v>0.0135974179021536</c:v>
                </c:pt>
                <c:pt idx="1">
                  <c:v>0.0556846952325991</c:v>
                </c:pt>
                <c:pt idx="2">
                  <c:v>0.0882477196438837</c:v>
                </c:pt>
                <c:pt idx="3">
                  <c:v>0.162156556913979</c:v>
                </c:pt>
                <c:pt idx="4">
                  <c:v>0.011273730225503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analysis'!$K$10:$K$14</c:f>
              <c:numCache>
                <c:formatCode>General</c:formatCode>
                <c:ptCount val="5"/>
                <c:pt idx="0">
                  <c:v>0.0130905724838124</c:v>
                </c:pt>
                <c:pt idx="1">
                  <c:v>0.0086656908586574</c:v>
                </c:pt>
                <c:pt idx="2">
                  <c:v>0.0132269688416416</c:v>
                </c:pt>
                <c:pt idx="3">
                  <c:v>0.0136239937863897</c:v>
                </c:pt>
                <c:pt idx="4">
                  <c:v>0.0117136728473721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analysis'!$L$10:$L$14</c:f>
              <c:numCache>
                <c:formatCode>General</c:formatCode>
                <c:ptCount val="5"/>
                <c:pt idx="0">
                  <c:v>0.014075242408649</c:v>
                </c:pt>
                <c:pt idx="1">
                  <c:v>0.707249634092766</c:v>
                </c:pt>
                <c:pt idx="2">
                  <c:v>0.0496295654536785</c:v>
                </c:pt>
                <c:pt idx="3">
                  <c:v>0.0421457774594087</c:v>
                </c:pt>
                <c:pt idx="4">
                  <c:v>0.0201407190872556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019448"/>
        <c:axId val="-2143022776"/>
        <c:axId val="-2143030040"/>
      </c:line3DChart>
      <c:catAx>
        <c:axId val="-21430194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022776"/>
        <c:crossesAt val="0.0"/>
        <c:auto val="1"/>
        <c:lblAlgn val="ctr"/>
        <c:lblOffset val="100"/>
        <c:noMultiLvlLbl val="1"/>
      </c:catAx>
      <c:valAx>
        <c:axId val="-214302277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3019448"/>
        <c:crossesAt val="0.0"/>
        <c:crossBetween val="between"/>
      </c:valAx>
      <c:catAx>
        <c:axId val="-21430300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02277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analysis'!$J$10:$J$14</c:f>
              <c:numCache>
                <c:formatCode>General</c:formatCode>
                <c:ptCount val="5"/>
                <c:pt idx="0">
                  <c:v>0.0135974179021536</c:v>
                </c:pt>
                <c:pt idx="1">
                  <c:v>0.0556846952325991</c:v>
                </c:pt>
                <c:pt idx="2">
                  <c:v>0.0882477196438837</c:v>
                </c:pt>
                <c:pt idx="3">
                  <c:v>0.162156556913979</c:v>
                </c:pt>
                <c:pt idx="4">
                  <c:v>0.011273730225503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analysis'!$K$10:$K$14</c:f>
              <c:numCache>
                <c:formatCode>General</c:formatCode>
                <c:ptCount val="5"/>
                <c:pt idx="0">
                  <c:v>0.0130905724838124</c:v>
                </c:pt>
                <c:pt idx="1">
                  <c:v>0.0086656908586574</c:v>
                </c:pt>
                <c:pt idx="2">
                  <c:v>0.0132269688416416</c:v>
                </c:pt>
                <c:pt idx="3">
                  <c:v>0.0136239937863897</c:v>
                </c:pt>
                <c:pt idx="4">
                  <c:v>0.0117136728473721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analysis'!$L$10:$L$14</c:f>
              <c:numCache>
                <c:formatCode>General</c:formatCode>
                <c:ptCount val="5"/>
                <c:pt idx="0">
                  <c:v>0.014075242408649</c:v>
                </c:pt>
                <c:pt idx="1">
                  <c:v>0.707249634092766</c:v>
                </c:pt>
                <c:pt idx="2">
                  <c:v>0.0496295654536785</c:v>
                </c:pt>
                <c:pt idx="3">
                  <c:v>0.0421457774594087</c:v>
                </c:pt>
                <c:pt idx="4">
                  <c:v>0.0201407190872556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39224"/>
        <c:axId val="-2140635912"/>
        <c:axId val="-2140629992"/>
      </c:line3DChart>
      <c:catAx>
        <c:axId val="-21406392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635912"/>
        <c:crossesAt val="0.0"/>
        <c:auto val="1"/>
        <c:lblAlgn val="ctr"/>
        <c:lblOffset val="100"/>
        <c:noMultiLvlLbl val="1"/>
      </c:catAx>
      <c:valAx>
        <c:axId val="-214063591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639224"/>
        <c:crossesAt val="0.0"/>
        <c:crossBetween val="between"/>
      </c:valAx>
      <c:catAx>
        <c:axId val="-21406299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63591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analysis'!$J$17:$J$21</c:f>
              <c:numCache>
                <c:formatCode>General</c:formatCode>
                <c:ptCount val="5"/>
                <c:pt idx="0">
                  <c:v>0.0079434985</c:v>
                </c:pt>
                <c:pt idx="1">
                  <c:v>0.019924442</c:v>
                </c:pt>
                <c:pt idx="2">
                  <c:v>0.0478322295</c:v>
                </c:pt>
                <c:pt idx="3">
                  <c:v>0.223509961</c:v>
                </c:pt>
                <c:pt idx="4">
                  <c:v>0.2242827195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analysis'!$K$17:$K$21</c:f>
              <c:numCache>
                <c:formatCode>General</c:formatCode>
                <c:ptCount val="5"/>
                <c:pt idx="0">
                  <c:v>0.081887026</c:v>
                </c:pt>
                <c:pt idx="1">
                  <c:v>0.0946377605</c:v>
                </c:pt>
                <c:pt idx="2">
                  <c:v>0.1228719415</c:v>
                </c:pt>
                <c:pt idx="3">
                  <c:v>0.149467059</c:v>
                </c:pt>
                <c:pt idx="4">
                  <c:v>0.151253719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analysis'!$L$17:$L$21</c:f>
              <c:numCache>
                <c:formatCode>General</c:formatCode>
                <c:ptCount val="5"/>
                <c:pt idx="0">
                  <c:v>0.233468648</c:v>
                </c:pt>
                <c:pt idx="1">
                  <c:v>0.2541005115</c:v>
                </c:pt>
                <c:pt idx="2">
                  <c:v>0.28765242</c:v>
                </c:pt>
                <c:pt idx="3">
                  <c:v>0.2642082575</c:v>
                </c:pt>
                <c:pt idx="4">
                  <c:v>0.2612535015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92552"/>
        <c:axId val="-2140589240"/>
        <c:axId val="-2140583320"/>
      </c:line3DChart>
      <c:catAx>
        <c:axId val="-21405925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589240"/>
        <c:crossesAt val="0.0"/>
        <c:auto val="1"/>
        <c:lblAlgn val="ctr"/>
        <c:lblOffset val="100"/>
        <c:noMultiLvlLbl val="1"/>
      </c:catAx>
      <c:valAx>
        <c:axId val="-214058924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592552"/>
        <c:crossesAt val="0.0"/>
        <c:crossBetween val="between"/>
      </c:valAx>
      <c:catAx>
        <c:axId val="-21405833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58924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 (Control)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analysis'!$J$3:$J$7</c:f>
              <c:numCache>
                <c:formatCode>General</c:formatCode>
                <c:ptCount val="5"/>
                <c:pt idx="0">
                  <c:v>0.00991622172</c:v>
                </c:pt>
                <c:pt idx="1">
                  <c:v>0.02927824412</c:v>
                </c:pt>
                <c:pt idx="2">
                  <c:v>0.0647298902</c:v>
                </c:pt>
                <c:pt idx="3">
                  <c:v>0.2506058768</c:v>
                </c:pt>
                <c:pt idx="4">
                  <c:v>0.22761147818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analysis'!$K$3:$K$7</c:f>
              <c:numCache>
                <c:formatCode>General</c:formatCode>
                <c:ptCount val="5"/>
                <c:pt idx="0">
                  <c:v>0.08578272502</c:v>
                </c:pt>
                <c:pt idx="1">
                  <c:v>0.09796576958</c:v>
                </c:pt>
                <c:pt idx="2">
                  <c:v>0.12692641078</c:v>
                </c:pt>
                <c:pt idx="3">
                  <c:v>0.15539155628</c:v>
                </c:pt>
                <c:pt idx="4">
                  <c:v>0.15588844494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analysis'!$L$3:$L$7</c:f>
              <c:numCache>
                <c:formatCode>General</c:formatCode>
                <c:ptCount val="5"/>
                <c:pt idx="0">
                  <c:v>0.23955230106</c:v>
                </c:pt>
                <c:pt idx="1">
                  <c:v>0.35825068188</c:v>
                </c:pt>
                <c:pt idx="2">
                  <c:v>0.30044313206</c:v>
                </c:pt>
                <c:pt idx="3">
                  <c:v>0.27823622174</c:v>
                </c:pt>
                <c:pt idx="4">
                  <c:v>0.26823443058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45736"/>
        <c:axId val="-2140542424"/>
        <c:axId val="-2140536504"/>
      </c:line3DChart>
      <c:catAx>
        <c:axId val="-214054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</a:t>
                </a:r>
                <a:r>
                  <a:rPr lang="en-US" baseline="0"/>
                  <a:t> Queried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40542424"/>
        <c:crossesAt val="0.0"/>
        <c:auto val="1"/>
        <c:lblAlgn val="ctr"/>
        <c:lblOffset val="100"/>
        <c:noMultiLvlLbl val="1"/>
      </c:catAx>
      <c:valAx>
        <c:axId val="-21405424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40545736"/>
        <c:crossesAt val="0.0"/>
        <c:crossBetween val="between"/>
      </c:valAx>
      <c:catAx>
        <c:axId val="-21405365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542424"/>
        <c:crossesAt val="0.0"/>
        <c:auto val="1"/>
        <c:lblAlgn val="ctr"/>
        <c:lblOffset val="100"/>
        <c:noMultiLvlLbl val="1"/>
      </c:catAx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Analysis'!$J$10:$J$14</c:f>
              <c:numCache>
                <c:formatCode>General</c:formatCode>
                <c:ptCount val="5"/>
                <c:pt idx="0">
                  <c:v>0.0139668916241698</c:v>
                </c:pt>
                <c:pt idx="1">
                  <c:v>0.0394281527689942</c:v>
                </c:pt>
                <c:pt idx="2">
                  <c:v>0.076663769025413</c:v>
                </c:pt>
                <c:pt idx="3">
                  <c:v>0.191039386944321</c:v>
                </c:pt>
                <c:pt idx="4">
                  <c:v>0.0156677243605009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Analysis'!$K$10:$K$14</c:f>
              <c:numCache>
                <c:formatCode>General</c:formatCode>
                <c:ptCount val="5"/>
                <c:pt idx="0">
                  <c:v>0.0180032539517349</c:v>
                </c:pt>
                <c:pt idx="1">
                  <c:v>0.00982711834130478</c:v>
                </c:pt>
                <c:pt idx="2">
                  <c:v>0.0132090174863071</c:v>
                </c:pt>
                <c:pt idx="3">
                  <c:v>0.0154703007345029</c:v>
                </c:pt>
                <c:pt idx="4">
                  <c:v>0.0159821301691859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Analysis'!$L$10:$L$14</c:f>
              <c:numCache>
                <c:formatCode>General</c:formatCode>
                <c:ptCount val="5"/>
                <c:pt idx="0">
                  <c:v>0.0764953397841316</c:v>
                </c:pt>
                <c:pt idx="1">
                  <c:v>0.0704002043527639</c:v>
                </c:pt>
                <c:pt idx="2">
                  <c:v>0.0825546942581584</c:v>
                </c:pt>
                <c:pt idx="3">
                  <c:v>0.0544311675793774</c:v>
                </c:pt>
                <c:pt idx="4">
                  <c:v>0.0614566625876777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98472"/>
        <c:axId val="-2140495160"/>
        <c:axId val="-2140489240"/>
      </c:line3DChart>
      <c:catAx>
        <c:axId val="-21404984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495160"/>
        <c:crossesAt val="0.0"/>
        <c:auto val="1"/>
        <c:lblAlgn val="ctr"/>
        <c:lblOffset val="100"/>
        <c:noMultiLvlLbl val="1"/>
      </c:catAx>
      <c:valAx>
        <c:axId val="-214049516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498472"/>
        <c:crossesAt val="0.0"/>
        <c:crossBetween val="between"/>
      </c:valAx>
      <c:catAx>
        <c:axId val="-21404892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49516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Analysis'!$J$17:$J$21</c:f>
              <c:numCache>
                <c:formatCode>General</c:formatCode>
                <c:ptCount val="5"/>
                <c:pt idx="0">
                  <c:v>0.0080089145</c:v>
                </c:pt>
                <c:pt idx="1">
                  <c:v>0.016557689</c:v>
                </c:pt>
                <c:pt idx="2">
                  <c:v>0.0363380805</c:v>
                </c:pt>
                <c:pt idx="3">
                  <c:v>0.224817007</c:v>
                </c:pt>
                <c:pt idx="4">
                  <c:v>0.218654246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Analysis'!$K$17:$K$21</c:f>
              <c:numCache>
                <c:formatCode>General</c:formatCode>
                <c:ptCount val="5"/>
                <c:pt idx="0">
                  <c:v>0.0830813145</c:v>
                </c:pt>
                <c:pt idx="1">
                  <c:v>0.093613446</c:v>
                </c:pt>
                <c:pt idx="2">
                  <c:v>0.1161414515</c:v>
                </c:pt>
                <c:pt idx="3">
                  <c:v>0.149475326</c:v>
                </c:pt>
                <c:pt idx="4">
                  <c:v>0.148578091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Analysis'!$L$17:$L$21</c:f>
              <c:numCache>
                <c:formatCode>General</c:formatCode>
                <c:ptCount val="5"/>
                <c:pt idx="0">
                  <c:v>0.3096101925</c:v>
                </c:pt>
                <c:pt idx="1">
                  <c:v>0.3387755795</c:v>
                </c:pt>
                <c:pt idx="2">
                  <c:v>0.35862077</c:v>
                </c:pt>
                <c:pt idx="3">
                  <c:v>0.2636692875</c:v>
                </c:pt>
                <c:pt idx="4">
                  <c:v>0.271522567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52056"/>
        <c:axId val="-2140448744"/>
        <c:axId val="-2140442824"/>
      </c:line3DChart>
      <c:catAx>
        <c:axId val="-21404520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448744"/>
        <c:crossesAt val="0.0"/>
        <c:auto val="1"/>
        <c:lblAlgn val="ctr"/>
        <c:lblOffset val="100"/>
        <c:noMultiLvlLbl val="1"/>
      </c:catAx>
      <c:valAx>
        <c:axId val="-214044874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452056"/>
        <c:crossesAt val="0.0"/>
        <c:crossBetween val="between"/>
      </c:valAx>
      <c:catAx>
        <c:axId val="-21404428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44874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</a:t>
            </a:r>
            <a:r>
              <a:rPr lang="en-US" sz="1300" b="1" baseline="0"/>
              <a:t> Response Time (Redact)</a:t>
            </a:r>
            <a:endParaRPr lang="en-US" sz="1300" b="1"/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Analysis'!$J$3:$J$7</c:f>
              <c:numCache>
                <c:formatCode>General</c:formatCode>
                <c:ptCount val="5"/>
                <c:pt idx="0">
                  <c:v>0.01056530686</c:v>
                </c:pt>
                <c:pt idx="1">
                  <c:v>0.0235979468</c:v>
                </c:pt>
                <c:pt idx="2">
                  <c:v>0.05092039614</c:v>
                </c:pt>
                <c:pt idx="3">
                  <c:v>0.2568906612</c:v>
                </c:pt>
                <c:pt idx="4">
                  <c:v>0.22581137284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Analysis'!$K$3:$K$7</c:f>
              <c:numCache>
                <c:formatCode>General</c:formatCode>
                <c:ptCount val="5"/>
                <c:pt idx="0">
                  <c:v>0.086437207</c:v>
                </c:pt>
                <c:pt idx="1">
                  <c:v>0.09790204714</c:v>
                </c:pt>
                <c:pt idx="2">
                  <c:v>0.1216383452</c:v>
                </c:pt>
                <c:pt idx="3">
                  <c:v>0.1548745419</c:v>
                </c:pt>
                <c:pt idx="4">
                  <c:v>0.15318795518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Analysis'!$L$3:$L$7</c:f>
              <c:numCache>
                <c:formatCode>General</c:formatCode>
                <c:ptCount val="5"/>
                <c:pt idx="0">
                  <c:v>0.33364643932</c:v>
                </c:pt>
                <c:pt idx="1">
                  <c:v>0.36301413342</c:v>
                </c:pt>
                <c:pt idx="2">
                  <c:v>0.38890592508</c:v>
                </c:pt>
                <c:pt idx="3">
                  <c:v>0.28711691976</c:v>
                </c:pt>
                <c:pt idx="4">
                  <c:v>0.28859551604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05624"/>
        <c:axId val="-2140402312"/>
        <c:axId val="-2140396392"/>
      </c:line3DChart>
      <c:catAx>
        <c:axId val="-214040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Queried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40402312"/>
        <c:crossesAt val="0.0"/>
        <c:auto val="1"/>
        <c:lblAlgn val="ctr"/>
        <c:lblOffset val="100"/>
        <c:noMultiLvlLbl val="1"/>
      </c:catAx>
      <c:valAx>
        <c:axId val="-21404023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40405624"/>
        <c:crossesAt val="0.0"/>
        <c:crossBetween val="between"/>
      </c:valAx>
      <c:catAx>
        <c:axId val="-21403963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40231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Analysis'!$J$10:$J$14</c:f>
              <c:numCache>
                <c:formatCode>General</c:formatCode>
                <c:ptCount val="5"/>
                <c:pt idx="0">
                  <c:v>0.0142535255571191</c:v>
                </c:pt>
                <c:pt idx="1">
                  <c:v>0.041860762093233</c:v>
                </c:pt>
                <c:pt idx="2">
                  <c:v>0.0752381737674622</c:v>
                </c:pt>
                <c:pt idx="3">
                  <c:v>0.201748880280714</c:v>
                </c:pt>
                <c:pt idx="4">
                  <c:v>0.0299591277670351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Analysis'!$K$10:$K$14</c:f>
              <c:numCache>
                <c:formatCode>General</c:formatCode>
                <c:ptCount val="5"/>
                <c:pt idx="0">
                  <c:v>0.0172552290033539</c:v>
                </c:pt>
                <c:pt idx="1">
                  <c:v>0.0181377109371018</c:v>
                </c:pt>
                <c:pt idx="2">
                  <c:v>0.0237072188616258</c:v>
                </c:pt>
                <c:pt idx="3">
                  <c:v>0.0259639808829582</c:v>
                </c:pt>
                <c:pt idx="4">
                  <c:v>0.0279703220828595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Analysis'!$L$10:$L$14</c:f>
              <c:numCache>
                <c:formatCode>General</c:formatCode>
                <c:ptCount val="5"/>
                <c:pt idx="0">
                  <c:v>0.0617650335902107</c:v>
                </c:pt>
                <c:pt idx="1">
                  <c:v>0.060665891530348</c:v>
                </c:pt>
                <c:pt idx="2">
                  <c:v>0.0557948909850962</c:v>
                </c:pt>
                <c:pt idx="3">
                  <c:v>0.03118303117782</c:v>
                </c:pt>
                <c:pt idx="4">
                  <c:v>0.0287137085090922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59160"/>
        <c:axId val="-2140355848"/>
        <c:axId val="-2140349928"/>
      </c:line3DChart>
      <c:catAx>
        <c:axId val="-21403591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355848"/>
        <c:crossesAt val="0.0"/>
        <c:auto val="1"/>
        <c:lblAlgn val="ctr"/>
        <c:lblOffset val="100"/>
        <c:noMultiLvlLbl val="1"/>
      </c:catAx>
      <c:valAx>
        <c:axId val="-2140355848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359160"/>
        <c:crossesAt val="0.0"/>
        <c:crossBetween val="between"/>
      </c:valAx>
      <c:catAx>
        <c:axId val="-21403499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355848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Analysis'!$J$17:$J$21</c:f>
              <c:numCache>
                <c:formatCode>General</c:formatCode>
                <c:ptCount val="5"/>
                <c:pt idx="0">
                  <c:v>0.0080704515</c:v>
                </c:pt>
                <c:pt idx="1">
                  <c:v>0.0285787455</c:v>
                </c:pt>
                <c:pt idx="2">
                  <c:v>0.050958443</c:v>
                </c:pt>
                <c:pt idx="3">
                  <c:v>0.2404051325</c:v>
                </c:pt>
                <c:pt idx="4">
                  <c:v>0.238408152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Analysis'!$K$17:$K$21</c:f>
              <c:numCache>
                <c:formatCode>General</c:formatCode>
                <c:ptCount val="5"/>
                <c:pt idx="0">
                  <c:v>0.081286261</c:v>
                </c:pt>
                <c:pt idx="1">
                  <c:v>0.1097245205</c:v>
                </c:pt>
                <c:pt idx="2">
                  <c:v>0.1216240965</c:v>
                </c:pt>
                <c:pt idx="3">
                  <c:v>0.16559594</c:v>
                </c:pt>
                <c:pt idx="4">
                  <c:v>0.1577746315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Analysis'!$L$17:$L$21</c:f>
              <c:numCache>
                <c:formatCode>General</c:formatCode>
                <c:ptCount val="5"/>
                <c:pt idx="0">
                  <c:v>0.2917684375</c:v>
                </c:pt>
                <c:pt idx="1">
                  <c:v>0.302716594</c:v>
                </c:pt>
                <c:pt idx="2">
                  <c:v>0.3424621485</c:v>
                </c:pt>
                <c:pt idx="3">
                  <c:v>0.2648898465</c:v>
                </c:pt>
                <c:pt idx="4">
                  <c:v>0.2707564665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12744"/>
        <c:axId val="-2140309432"/>
        <c:axId val="-2140303512"/>
      </c:line3DChart>
      <c:catAx>
        <c:axId val="-214031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309432"/>
        <c:crossesAt val="0.0"/>
        <c:auto val="1"/>
        <c:lblAlgn val="ctr"/>
        <c:lblOffset val="100"/>
        <c:noMultiLvlLbl val="1"/>
      </c:catAx>
      <c:valAx>
        <c:axId val="-214030943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312744"/>
        <c:crossesAt val="0.0"/>
        <c:crossBetween val="between"/>
      </c:valAx>
      <c:catAx>
        <c:axId val="-21403035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30943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</a:t>
            </a:r>
            <a:r>
              <a:rPr lang="en-US" sz="1300" b="1" baseline="0"/>
              <a:t> Content Response Time (Reroute)</a:t>
            </a:r>
            <a:endParaRPr lang="en-US" sz="1300" b="1"/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Analysis'!$J$3:$J$7</c:f>
              <c:numCache>
                <c:formatCode>General</c:formatCode>
                <c:ptCount val="5"/>
                <c:pt idx="0">
                  <c:v>0.01071645118</c:v>
                </c:pt>
                <c:pt idx="1">
                  <c:v>0.03788931018</c:v>
                </c:pt>
                <c:pt idx="2">
                  <c:v>0.06698253584</c:v>
                </c:pt>
                <c:pt idx="3">
                  <c:v>0.27692332688</c:v>
                </c:pt>
                <c:pt idx="4">
                  <c:v>0.2508308313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Analysis'!$K$3:$K$7</c:f>
              <c:numCache>
                <c:formatCode>General</c:formatCode>
                <c:ptCount val="5"/>
                <c:pt idx="0">
                  <c:v>0.08516860618</c:v>
                </c:pt>
                <c:pt idx="1">
                  <c:v>0.1149295936</c:v>
                </c:pt>
                <c:pt idx="2">
                  <c:v>0.13324864868</c:v>
                </c:pt>
                <c:pt idx="3">
                  <c:v>0.17383598898</c:v>
                </c:pt>
                <c:pt idx="4">
                  <c:v>0.16936878186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Analysis'!$L$3:$L$7</c:f>
              <c:numCache>
                <c:formatCode>General</c:formatCode>
                <c:ptCount val="5"/>
                <c:pt idx="0">
                  <c:v>0.30459413728</c:v>
                </c:pt>
                <c:pt idx="1">
                  <c:v>0.3197039275</c:v>
                </c:pt>
                <c:pt idx="2">
                  <c:v>0.35659823244</c:v>
                </c:pt>
                <c:pt idx="3">
                  <c:v>0.2794003606</c:v>
                </c:pt>
                <c:pt idx="4">
                  <c:v>0.28068251052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66184"/>
        <c:axId val="-2140262872"/>
        <c:axId val="-2140256952"/>
      </c:line3DChart>
      <c:catAx>
        <c:axId val="-214026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Queried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40262872"/>
        <c:crossesAt val="0.0"/>
        <c:auto val="1"/>
        <c:lblAlgn val="ctr"/>
        <c:lblOffset val="100"/>
        <c:noMultiLvlLbl val="1"/>
      </c:catAx>
      <c:valAx>
        <c:axId val="-2140262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40266184"/>
        <c:crossesAt val="0.0"/>
        <c:crossBetween val="between"/>
      </c:valAx>
      <c:catAx>
        <c:axId val="-21402569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26287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</a:t>
            </a:r>
            <a:r>
              <a:rPr lang="en-US" sz="1200" baseline="0"/>
              <a:t> Effects (Amazon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Tables'!$C$31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Tables'!$B$32:$B$36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Tables'!$C$32:$C$36</c:f>
              <c:numCache>
                <c:formatCode>General</c:formatCode>
                <c:ptCount val="5"/>
                <c:pt idx="0">
                  <c:v>0.00991622172</c:v>
                </c:pt>
                <c:pt idx="1">
                  <c:v>0.02927824412</c:v>
                </c:pt>
                <c:pt idx="2">
                  <c:v>0.0647298902</c:v>
                </c:pt>
                <c:pt idx="3">
                  <c:v>0.2506058768</c:v>
                </c:pt>
                <c:pt idx="4">
                  <c:v>0.22761147818</c:v>
                </c:pt>
              </c:numCache>
            </c:numRef>
          </c:val>
        </c:ser>
        <c:ser>
          <c:idx val="1"/>
          <c:order val="1"/>
          <c:tx>
            <c:strRef>
              <c:f>'Mean Tables'!$D$31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Tables'!$B$32:$B$36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Tables'!$D$32:$D$36</c:f>
              <c:numCache>
                <c:formatCode>General</c:formatCode>
                <c:ptCount val="5"/>
                <c:pt idx="0">
                  <c:v>0.01071645118</c:v>
                </c:pt>
                <c:pt idx="1">
                  <c:v>0.03788931018</c:v>
                </c:pt>
                <c:pt idx="2">
                  <c:v>0.06698253584</c:v>
                </c:pt>
                <c:pt idx="3">
                  <c:v>0.27692332688</c:v>
                </c:pt>
                <c:pt idx="4">
                  <c:v>0.2508308313</c:v>
                </c:pt>
              </c:numCache>
            </c:numRef>
          </c:val>
        </c:ser>
        <c:ser>
          <c:idx val="2"/>
          <c:order val="2"/>
          <c:tx>
            <c:strRef>
              <c:f>'Mean Tables'!$E$31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Tables'!$B$32:$B$36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Tables'!$E$32:$E$36</c:f>
              <c:numCache>
                <c:formatCode>General</c:formatCode>
                <c:ptCount val="5"/>
                <c:pt idx="0">
                  <c:v>0.01056530686</c:v>
                </c:pt>
                <c:pt idx="1">
                  <c:v>0.0235979468</c:v>
                </c:pt>
                <c:pt idx="2">
                  <c:v>0.05092039614</c:v>
                </c:pt>
                <c:pt idx="3">
                  <c:v>0.2568906612</c:v>
                </c:pt>
                <c:pt idx="4">
                  <c:v>0.22581137284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545896"/>
        <c:axId val="-2073543272"/>
      </c:barChart>
      <c:catAx>
        <c:axId val="-207354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43272"/>
        <c:crosses val="autoZero"/>
        <c:auto val="1"/>
        <c:lblAlgn val="ctr"/>
        <c:lblOffset val="100"/>
        <c:noMultiLvlLbl val="0"/>
      </c:catAx>
      <c:valAx>
        <c:axId val="-2073543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54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analysis'!$J$17:$J$21</c:f>
              <c:numCache>
                <c:formatCode>General</c:formatCode>
                <c:ptCount val="5"/>
                <c:pt idx="0">
                  <c:v>0.0079434985</c:v>
                </c:pt>
                <c:pt idx="1">
                  <c:v>0.019924442</c:v>
                </c:pt>
                <c:pt idx="2">
                  <c:v>0.0478322295</c:v>
                </c:pt>
                <c:pt idx="3">
                  <c:v>0.223509961</c:v>
                </c:pt>
                <c:pt idx="4">
                  <c:v>0.2242827195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analysis'!$K$17:$K$21</c:f>
              <c:numCache>
                <c:formatCode>General</c:formatCode>
                <c:ptCount val="5"/>
                <c:pt idx="0">
                  <c:v>0.081887026</c:v>
                </c:pt>
                <c:pt idx="1">
                  <c:v>0.0946377605</c:v>
                </c:pt>
                <c:pt idx="2">
                  <c:v>0.1228719415</c:v>
                </c:pt>
                <c:pt idx="3">
                  <c:v>0.149467059</c:v>
                </c:pt>
                <c:pt idx="4">
                  <c:v>0.151253719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analysis'!$L$17:$L$21</c:f>
              <c:numCache>
                <c:formatCode>General</c:formatCode>
                <c:ptCount val="5"/>
                <c:pt idx="0">
                  <c:v>0.233468648</c:v>
                </c:pt>
                <c:pt idx="1">
                  <c:v>0.2541005115</c:v>
                </c:pt>
                <c:pt idx="2">
                  <c:v>0.28765242</c:v>
                </c:pt>
                <c:pt idx="3">
                  <c:v>0.2642082575</c:v>
                </c:pt>
                <c:pt idx="4">
                  <c:v>0.2612535015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99656"/>
        <c:axId val="-2143796344"/>
        <c:axId val="-2143790424"/>
      </c:line3DChart>
      <c:catAx>
        <c:axId val="-21437996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796344"/>
        <c:crossesAt val="0.0"/>
        <c:auto val="1"/>
        <c:lblAlgn val="ctr"/>
        <c:lblOffset val="100"/>
        <c:noMultiLvlLbl val="1"/>
      </c:catAx>
      <c:valAx>
        <c:axId val="-214379634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3799656"/>
        <c:crossesAt val="0.0"/>
        <c:crossBetween val="between"/>
      </c:valAx>
      <c:catAx>
        <c:axId val="-21437904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79634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</a:t>
            </a:r>
            <a:r>
              <a:rPr lang="en-US" sz="1200" baseline="0"/>
              <a:t> Effects (Rackspace)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Tables'!$C$38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Tables'!$B$39:$B$43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Tables'!$C$39:$C$43</c:f>
              <c:numCache>
                <c:formatCode>General</c:formatCode>
                <c:ptCount val="5"/>
                <c:pt idx="0">
                  <c:v>0.08578272502</c:v>
                </c:pt>
                <c:pt idx="1">
                  <c:v>0.09796576958</c:v>
                </c:pt>
                <c:pt idx="2">
                  <c:v>0.12692641078</c:v>
                </c:pt>
                <c:pt idx="3">
                  <c:v>0.15539155628</c:v>
                </c:pt>
                <c:pt idx="4">
                  <c:v>0.15588844494</c:v>
                </c:pt>
              </c:numCache>
            </c:numRef>
          </c:val>
        </c:ser>
        <c:ser>
          <c:idx val="1"/>
          <c:order val="1"/>
          <c:tx>
            <c:strRef>
              <c:f>'Mean Tables'!$D$38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Tables'!$B$39:$B$43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Tables'!$D$39:$D$43</c:f>
              <c:numCache>
                <c:formatCode>General</c:formatCode>
                <c:ptCount val="5"/>
                <c:pt idx="0">
                  <c:v>0.08516860618</c:v>
                </c:pt>
                <c:pt idx="1">
                  <c:v>0.1149295936</c:v>
                </c:pt>
                <c:pt idx="2">
                  <c:v>0.13324864868</c:v>
                </c:pt>
                <c:pt idx="3">
                  <c:v>0.17383598898</c:v>
                </c:pt>
                <c:pt idx="4">
                  <c:v>0.16936878186</c:v>
                </c:pt>
              </c:numCache>
            </c:numRef>
          </c:val>
        </c:ser>
        <c:ser>
          <c:idx val="2"/>
          <c:order val="2"/>
          <c:tx>
            <c:strRef>
              <c:f>'Mean Tables'!$E$38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Tables'!$B$39:$B$43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Tables'!$E$39:$E$43</c:f>
              <c:numCache>
                <c:formatCode>General</c:formatCode>
                <c:ptCount val="5"/>
                <c:pt idx="0">
                  <c:v>0.086437207</c:v>
                </c:pt>
                <c:pt idx="1">
                  <c:v>0.09790204714</c:v>
                </c:pt>
                <c:pt idx="2">
                  <c:v>0.1216383452</c:v>
                </c:pt>
                <c:pt idx="3">
                  <c:v>0.1548745419</c:v>
                </c:pt>
                <c:pt idx="4">
                  <c:v>0.15318795518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931256"/>
        <c:axId val="-2020801048"/>
      </c:barChart>
      <c:catAx>
        <c:axId val="-207393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801048"/>
        <c:crosses val="autoZero"/>
        <c:auto val="1"/>
        <c:lblAlgn val="ctr"/>
        <c:lblOffset val="100"/>
        <c:noMultiLvlLbl val="0"/>
      </c:catAx>
      <c:valAx>
        <c:axId val="-2020801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93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 Effects (Comcast)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Tables'!$C$45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Tables'!$B$46:$B$50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Tables'!$C$46:$C$50</c:f>
              <c:numCache>
                <c:formatCode>General</c:formatCode>
                <c:ptCount val="5"/>
                <c:pt idx="0">
                  <c:v>0.23955230106</c:v>
                </c:pt>
                <c:pt idx="1">
                  <c:v>0.35825068188</c:v>
                </c:pt>
                <c:pt idx="2">
                  <c:v>0.30044313206</c:v>
                </c:pt>
                <c:pt idx="3">
                  <c:v>0.27823622174</c:v>
                </c:pt>
                <c:pt idx="4">
                  <c:v>0.26823443058</c:v>
                </c:pt>
              </c:numCache>
            </c:numRef>
          </c:val>
        </c:ser>
        <c:ser>
          <c:idx val="1"/>
          <c:order val="1"/>
          <c:tx>
            <c:strRef>
              <c:f>'Mean Tables'!$D$45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Tables'!$B$46:$B$50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Tables'!$D$46:$D$50</c:f>
              <c:numCache>
                <c:formatCode>General</c:formatCode>
                <c:ptCount val="5"/>
                <c:pt idx="0">
                  <c:v>0.30459413728</c:v>
                </c:pt>
                <c:pt idx="1">
                  <c:v>0.3197039275</c:v>
                </c:pt>
                <c:pt idx="2">
                  <c:v>0.35659823244</c:v>
                </c:pt>
                <c:pt idx="3">
                  <c:v>0.2794003606</c:v>
                </c:pt>
                <c:pt idx="4">
                  <c:v>0.28068251052</c:v>
                </c:pt>
              </c:numCache>
            </c:numRef>
          </c:val>
        </c:ser>
        <c:ser>
          <c:idx val="2"/>
          <c:order val="2"/>
          <c:tx>
            <c:strRef>
              <c:f>'Mean Tables'!$E$45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Tables'!$B$46:$B$50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Tables'!$E$46:$E$50</c:f>
              <c:numCache>
                <c:formatCode>General</c:formatCode>
                <c:ptCount val="5"/>
                <c:pt idx="0">
                  <c:v>0.33364643932</c:v>
                </c:pt>
                <c:pt idx="1">
                  <c:v>0.36301413342</c:v>
                </c:pt>
                <c:pt idx="2">
                  <c:v>0.38890592508</c:v>
                </c:pt>
                <c:pt idx="3">
                  <c:v>0.28711691976</c:v>
                </c:pt>
                <c:pt idx="4">
                  <c:v>0.28859551604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532136"/>
        <c:axId val="-2111439592"/>
      </c:barChart>
      <c:catAx>
        <c:axId val="-211153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439592"/>
        <c:crosses val="autoZero"/>
        <c:auto val="1"/>
        <c:lblAlgn val="ctr"/>
        <c:lblOffset val="100"/>
        <c:noMultiLvlLbl val="0"/>
      </c:catAx>
      <c:valAx>
        <c:axId val="-2111439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53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analysis'!$J$3:$J$7</c:f>
              <c:numCache>
                <c:formatCode>General</c:formatCode>
                <c:ptCount val="5"/>
                <c:pt idx="0">
                  <c:v>0.00991622172</c:v>
                </c:pt>
                <c:pt idx="1">
                  <c:v>0.02927824412</c:v>
                </c:pt>
                <c:pt idx="2">
                  <c:v>0.0647298902</c:v>
                </c:pt>
                <c:pt idx="3">
                  <c:v>0.2506058768</c:v>
                </c:pt>
                <c:pt idx="4">
                  <c:v>0.22761147818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analysis'!$K$3:$K$7</c:f>
              <c:numCache>
                <c:formatCode>General</c:formatCode>
                <c:ptCount val="5"/>
                <c:pt idx="0">
                  <c:v>0.08578272502</c:v>
                </c:pt>
                <c:pt idx="1">
                  <c:v>0.09796576958</c:v>
                </c:pt>
                <c:pt idx="2">
                  <c:v>0.12692641078</c:v>
                </c:pt>
                <c:pt idx="3">
                  <c:v>0.15539155628</c:v>
                </c:pt>
                <c:pt idx="4">
                  <c:v>0.15588844494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analysis'!$L$3:$L$7</c:f>
              <c:numCache>
                <c:formatCode>General</c:formatCode>
                <c:ptCount val="5"/>
                <c:pt idx="0">
                  <c:v>0.23955230106</c:v>
                </c:pt>
                <c:pt idx="1">
                  <c:v>0.35825068188</c:v>
                </c:pt>
                <c:pt idx="2">
                  <c:v>0.30044313206</c:v>
                </c:pt>
                <c:pt idx="3">
                  <c:v>0.27823622174</c:v>
                </c:pt>
                <c:pt idx="4">
                  <c:v>0.26823443058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53160"/>
        <c:axId val="-2143749848"/>
        <c:axId val="-2143743928"/>
      </c:line3DChart>
      <c:catAx>
        <c:axId val="-21437531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749848"/>
        <c:crossesAt val="0.0"/>
        <c:auto val="1"/>
        <c:lblAlgn val="ctr"/>
        <c:lblOffset val="100"/>
        <c:noMultiLvlLbl val="1"/>
      </c:catAx>
      <c:valAx>
        <c:axId val="-2143749848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3753160"/>
        <c:crossesAt val="0.0"/>
        <c:crossBetween val="between"/>
      </c:valAx>
      <c:catAx>
        <c:axId val="-21437439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749848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Analysis'!$J$10:$J$14</c:f>
              <c:numCache>
                <c:formatCode>General</c:formatCode>
                <c:ptCount val="5"/>
                <c:pt idx="0">
                  <c:v>0.0139668916241698</c:v>
                </c:pt>
                <c:pt idx="1">
                  <c:v>0.0394281527689942</c:v>
                </c:pt>
                <c:pt idx="2">
                  <c:v>0.076663769025413</c:v>
                </c:pt>
                <c:pt idx="3">
                  <c:v>0.191039386944321</c:v>
                </c:pt>
                <c:pt idx="4">
                  <c:v>0.0156677243605009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Analysis'!$K$10:$K$14</c:f>
              <c:numCache>
                <c:formatCode>General</c:formatCode>
                <c:ptCount val="5"/>
                <c:pt idx="0">
                  <c:v>0.0180032539517349</c:v>
                </c:pt>
                <c:pt idx="1">
                  <c:v>0.00982711834130478</c:v>
                </c:pt>
                <c:pt idx="2">
                  <c:v>0.0132090174863071</c:v>
                </c:pt>
                <c:pt idx="3">
                  <c:v>0.0154703007345029</c:v>
                </c:pt>
                <c:pt idx="4">
                  <c:v>0.0159821301691859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Analysis'!$L$10:$L$14</c:f>
              <c:numCache>
                <c:formatCode>General</c:formatCode>
                <c:ptCount val="5"/>
                <c:pt idx="0">
                  <c:v>0.0764953397841316</c:v>
                </c:pt>
                <c:pt idx="1">
                  <c:v>0.0704002043527639</c:v>
                </c:pt>
                <c:pt idx="2">
                  <c:v>0.0825546942581584</c:v>
                </c:pt>
                <c:pt idx="3">
                  <c:v>0.0544311675793774</c:v>
                </c:pt>
                <c:pt idx="4">
                  <c:v>0.0614566625876777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22536"/>
        <c:axId val="-2143125864"/>
        <c:axId val="-2143131768"/>
      </c:line3DChart>
      <c:catAx>
        <c:axId val="-21431225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125864"/>
        <c:crossesAt val="0.0"/>
        <c:auto val="1"/>
        <c:lblAlgn val="ctr"/>
        <c:lblOffset val="100"/>
        <c:noMultiLvlLbl val="1"/>
      </c:catAx>
      <c:valAx>
        <c:axId val="-214312586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3122536"/>
        <c:crossesAt val="0.0"/>
        <c:crossBetween val="between"/>
      </c:valAx>
      <c:catAx>
        <c:axId val="-21431317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12586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Analysis'!$J$17:$J$21</c:f>
              <c:numCache>
                <c:formatCode>General</c:formatCode>
                <c:ptCount val="5"/>
                <c:pt idx="0">
                  <c:v>0.0080089145</c:v>
                </c:pt>
                <c:pt idx="1">
                  <c:v>0.016557689</c:v>
                </c:pt>
                <c:pt idx="2">
                  <c:v>0.0363380805</c:v>
                </c:pt>
                <c:pt idx="3">
                  <c:v>0.224817007</c:v>
                </c:pt>
                <c:pt idx="4">
                  <c:v>0.218654246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Analysis'!$K$17:$K$21</c:f>
              <c:numCache>
                <c:formatCode>General</c:formatCode>
                <c:ptCount val="5"/>
                <c:pt idx="0">
                  <c:v>0.0830813145</c:v>
                </c:pt>
                <c:pt idx="1">
                  <c:v>0.093613446</c:v>
                </c:pt>
                <c:pt idx="2">
                  <c:v>0.1161414515</c:v>
                </c:pt>
                <c:pt idx="3">
                  <c:v>0.149475326</c:v>
                </c:pt>
                <c:pt idx="4">
                  <c:v>0.148578091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Analysis'!$L$17:$L$21</c:f>
              <c:numCache>
                <c:formatCode>General</c:formatCode>
                <c:ptCount val="5"/>
                <c:pt idx="0">
                  <c:v>0.3096101925</c:v>
                </c:pt>
                <c:pt idx="1">
                  <c:v>0.3387755795</c:v>
                </c:pt>
                <c:pt idx="2">
                  <c:v>0.35862077</c:v>
                </c:pt>
                <c:pt idx="3">
                  <c:v>0.2636692875</c:v>
                </c:pt>
                <c:pt idx="4">
                  <c:v>0.271522567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70296"/>
        <c:axId val="-2143173624"/>
        <c:axId val="-2143179528"/>
      </c:line3DChart>
      <c:catAx>
        <c:axId val="-214317029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173624"/>
        <c:crossesAt val="0.0"/>
        <c:auto val="1"/>
        <c:lblAlgn val="ctr"/>
        <c:lblOffset val="100"/>
        <c:noMultiLvlLbl val="1"/>
      </c:catAx>
      <c:valAx>
        <c:axId val="-214317362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3170296"/>
        <c:crossesAt val="0.0"/>
        <c:crossBetween val="between"/>
      </c:valAx>
      <c:catAx>
        <c:axId val="-21431795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17362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Analysis'!$J$3:$J$7</c:f>
              <c:numCache>
                <c:formatCode>General</c:formatCode>
                <c:ptCount val="5"/>
                <c:pt idx="0">
                  <c:v>0.01056530686</c:v>
                </c:pt>
                <c:pt idx="1">
                  <c:v>0.0235979468</c:v>
                </c:pt>
                <c:pt idx="2">
                  <c:v>0.05092039614</c:v>
                </c:pt>
                <c:pt idx="3">
                  <c:v>0.2568906612</c:v>
                </c:pt>
                <c:pt idx="4">
                  <c:v>0.22581137284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Analysis'!$K$3:$K$7</c:f>
              <c:numCache>
                <c:formatCode>General</c:formatCode>
                <c:ptCount val="5"/>
                <c:pt idx="0">
                  <c:v>0.086437207</c:v>
                </c:pt>
                <c:pt idx="1">
                  <c:v>0.09790204714</c:v>
                </c:pt>
                <c:pt idx="2">
                  <c:v>0.1216383452</c:v>
                </c:pt>
                <c:pt idx="3">
                  <c:v>0.1548745419</c:v>
                </c:pt>
                <c:pt idx="4">
                  <c:v>0.15318795518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Analysis'!$L$3:$L$7</c:f>
              <c:numCache>
                <c:formatCode>General</c:formatCode>
                <c:ptCount val="5"/>
                <c:pt idx="0">
                  <c:v>0.33364643932</c:v>
                </c:pt>
                <c:pt idx="1">
                  <c:v>0.36301413342</c:v>
                </c:pt>
                <c:pt idx="2">
                  <c:v>0.38890592508</c:v>
                </c:pt>
                <c:pt idx="3">
                  <c:v>0.28711691976</c:v>
                </c:pt>
                <c:pt idx="4">
                  <c:v>0.28859551604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218520"/>
        <c:axId val="-2143221848"/>
        <c:axId val="-2143227752"/>
      </c:line3DChart>
      <c:catAx>
        <c:axId val="-21432185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221848"/>
        <c:crossesAt val="0.0"/>
        <c:auto val="1"/>
        <c:lblAlgn val="ctr"/>
        <c:lblOffset val="100"/>
        <c:noMultiLvlLbl val="1"/>
      </c:catAx>
      <c:valAx>
        <c:axId val="-2143221848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3218520"/>
        <c:crossesAt val="0.0"/>
        <c:crossBetween val="between"/>
      </c:valAx>
      <c:catAx>
        <c:axId val="-21432277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221848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Analysis'!$J$10:$J$14</c:f>
              <c:numCache>
                <c:formatCode>General</c:formatCode>
                <c:ptCount val="5"/>
                <c:pt idx="0">
                  <c:v>0.0142535255571191</c:v>
                </c:pt>
                <c:pt idx="1">
                  <c:v>0.041860762093233</c:v>
                </c:pt>
                <c:pt idx="2">
                  <c:v>0.0752381737674622</c:v>
                </c:pt>
                <c:pt idx="3">
                  <c:v>0.201748880280714</c:v>
                </c:pt>
                <c:pt idx="4">
                  <c:v>0.0299591277670351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Analysis'!$K$10:$K$14</c:f>
              <c:numCache>
                <c:formatCode>General</c:formatCode>
                <c:ptCount val="5"/>
                <c:pt idx="0">
                  <c:v>0.0172552290033539</c:v>
                </c:pt>
                <c:pt idx="1">
                  <c:v>0.0181377109371018</c:v>
                </c:pt>
                <c:pt idx="2">
                  <c:v>0.0237072188616258</c:v>
                </c:pt>
                <c:pt idx="3">
                  <c:v>0.0259639808829582</c:v>
                </c:pt>
                <c:pt idx="4">
                  <c:v>0.0279703220828595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Analysis'!$L$10:$L$14</c:f>
              <c:numCache>
                <c:formatCode>General</c:formatCode>
                <c:ptCount val="5"/>
                <c:pt idx="0">
                  <c:v>0.0617650335902107</c:v>
                </c:pt>
                <c:pt idx="1">
                  <c:v>0.060665891530348</c:v>
                </c:pt>
                <c:pt idx="2">
                  <c:v>0.0557948909850962</c:v>
                </c:pt>
                <c:pt idx="3">
                  <c:v>0.03118303117782</c:v>
                </c:pt>
                <c:pt idx="4">
                  <c:v>0.0287137085090922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287464"/>
        <c:axId val="-2140789384"/>
        <c:axId val="-2140783464"/>
      </c:line3DChart>
      <c:catAx>
        <c:axId val="-21432874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789384"/>
        <c:crossesAt val="0.0"/>
        <c:auto val="1"/>
        <c:lblAlgn val="ctr"/>
        <c:lblOffset val="100"/>
        <c:noMultiLvlLbl val="1"/>
      </c:catAx>
      <c:valAx>
        <c:axId val="-214078938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3287464"/>
        <c:crossesAt val="0.0"/>
        <c:crossBetween val="between"/>
      </c:valAx>
      <c:catAx>
        <c:axId val="-21407834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78938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Analysis'!$J$17:$J$21</c:f>
              <c:numCache>
                <c:formatCode>General</c:formatCode>
                <c:ptCount val="5"/>
                <c:pt idx="0">
                  <c:v>0.0080704515</c:v>
                </c:pt>
                <c:pt idx="1">
                  <c:v>0.0285787455</c:v>
                </c:pt>
                <c:pt idx="2">
                  <c:v>0.050958443</c:v>
                </c:pt>
                <c:pt idx="3">
                  <c:v>0.2404051325</c:v>
                </c:pt>
                <c:pt idx="4">
                  <c:v>0.238408152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Analysis'!$K$17:$K$21</c:f>
              <c:numCache>
                <c:formatCode>General</c:formatCode>
                <c:ptCount val="5"/>
                <c:pt idx="0">
                  <c:v>0.081286261</c:v>
                </c:pt>
                <c:pt idx="1">
                  <c:v>0.1097245205</c:v>
                </c:pt>
                <c:pt idx="2">
                  <c:v>0.1216240965</c:v>
                </c:pt>
                <c:pt idx="3">
                  <c:v>0.16559594</c:v>
                </c:pt>
                <c:pt idx="4">
                  <c:v>0.1577746315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Analysis'!$L$17:$L$21</c:f>
              <c:numCache>
                <c:formatCode>General</c:formatCode>
                <c:ptCount val="5"/>
                <c:pt idx="0">
                  <c:v>0.2917684375</c:v>
                </c:pt>
                <c:pt idx="1">
                  <c:v>0.302716594</c:v>
                </c:pt>
                <c:pt idx="2">
                  <c:v>0.3424621485</c:v>
                </c:pt>
                <c:pt idx="3">
                  <c:v>0.2648898465</c:v>
                </c:pt>
                <c:pt idx="4">
                  <c:v>0.2707564665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44264"/>
        <c:axId val="-2140740952"/>
        <c:axId val="-2140735032"/>
      </c:line3DChart>
      <c:catAx>
        <c:axId val="-21407442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740952"/>
        <c:crossesAt val="0.0"/>
        <c:auto val="1"/>
        <c:lblAlgn val="ctr"/>
        <c:lblOffset val="100"/>
        <c:noMultiLvlLbl val="1"/>
      </c:catAx>
      <c:valAx>
        <c:axId val="-214074095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744264"/>
        <c:crossesAt val="0.0"/>
        <c:crossBetween val="between"/>
      </c:valAx>
      <c:catAx>
        <c:axId val="-21407350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74095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Analysis'!$J$3:$J$7</c:f>
              <c:numCache>
                <c:formatCode>General</c:formatCode>
                <c:ptCount val="5"/>
                <c:pt idx="0">
                  <c:v>0.01071645118</c:v>
                </c:pt>
                <c:pt idx="1">
                  <c:v>0.03788931018</c:v>
                </c:pt>
                <c:pt idx="2">
                  <c:v>0.06698253584</c:v>
                </c:pt>
                <c:pt idx="3">
                  <c:v>0.27692332688</c:v>
                </c:pt>
                <c:pt idx="4">
                  <c:v>0.2508308313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Analysis'!$K$3:$K$7</c:f>
              <c:numCache>
                <c:formatCode>General</c:formatCode>
                <c:ptCount val="5"/>
                <c:pt idx="0">
                  <c:v>0.08516860618</c:v>
                </c:pt>
                <c:pt idx="1">
                  <c:v>0.1149295936</c:v>
                </c:pt>
                <c:pt idx="2">
                  <c:v>0.13324864868</c:v>
                </c:pt>
                <c:pt idx="3">
                  <c:v>0.17383598898</c:v>
                </c:pt>
                <c:pt idx="4">
                  <c:v>0.16936878186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Analysis'!$L$3:$L$7</c:f>
              <c:numCache>
                <c:formatCode>General</c:formatCode>
                <c:ptCount val="5"/>
                <c:pt idx="0">
                  <c:v>0.30459413728</c:v>
                </c:pt>
                <c:pt idx="1">
                  <c:v>0.3197039275</c:v>
                </c:pt>
                <c:pt idx="2">
                  <c:v>0.35659823244</c:v>
                </c:pt>
                <c:pt idx="3">
                  <c:v>0.2794003606</c:v>
                </c:pt>
                <c:pt idx="4">
                  <c:v>0.28068251052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97288"/>
        <c:axId val="-2140693976"/>
        <c:axId val="-2140688056"/>
      </c:line3DChart>
      <c:catAx>
        <c:axId val="-21406972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693976"/>
        <c:crossesAt val="0.0"/>
        <c:auto val="1"/>
        <c:lblAlgn val="ctr"/>
        <c:lblOffset val="100"/>
        <c:noMultiLvlLbl val="1"/>
      </c:catAx>
      <c:valAx>
        <c:axId val="-214069397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697288"/>
        <c:crossesAt val="0.0"/>
        <c:crossBetween val="between"/>
      </c:valAx>
      <c:catAx>
        <c:axId val="-21406880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69397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56520</xdr:colOff>
      <xdr:row>24</xdr:row>
      <xdr:rowOff>53280</xdr:rowOff>
    </xdr:from>
    <xdr:to>
      <xdr:col>20</xdr:col>
      <xdr:colOff>126000</xdr:colOff>
      <xdr:row>45</xdr:row>
      <xdr:rowOff>61200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46800</xdr:colOff>
      <xdr:row>46</xdr:row>
      <xdr:rowOff>110160</xdr:rowOff>
    </xdr:from>
    <xdr:to>
      <xdr:col>20</xdr:col>
      <xdr:colOff>115920</xdr:colOff>
      <xdr:row>67</xdr:row>
      <xdr:rowOff>127800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9720</xdr:colOff>
      <xdr:row>0</xdr:row>
      <xdr:rowOff>135360</xdr:rowOff>
    </xdr:from>
    <xdr:to>
      <xdr:col>20</xdr:col>
      <xdr:colOff>83160</xdr:colOff>
      <xdr:row>22</xdr:row>
      <xdr:rowOff>133200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46800</xdr:colOff>
      <xdr:row>24</xdr:row>
      <xdr:rowOff>76320</xdr:rowOff>
    </xdr:from>
    <xdr:to>
      <xdr:col>20</xdr:col>
      <xdr:colOff>143280</xdr:colOff>
      <xdr:row>45</xdr:row>
      <xdr:rowOff>4320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37080</xdr:colOff>
      <xdr:row>46</xdr:row>
      <xdr:rowOff>44280</xdr:rowOff>
    </xdr:from>
    <xdr:to>
      <xdr:col>20</xdr:col>
      <xdr:colOff>133200</xdr:colOff>
      <xdr:row>66</xdr:row>
      <xdr:rowOff>37800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</xdr:row>
      <xdr:rowOff>5040</xdr:rowOff>
    </xdr:from>
    <xdr:to>
      <xdr:col>20</xdr:col>
      <xdr:colOff>100440</xdr:colOff>
      <xdr:row>23</xdr:row>
      <xdr:rowOff>2520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46800</xdr:colOff>
      <xdr:row>23</xdr:row>
      <xdr:rowOff>134640</xdr:rowOff>
    </xdr:from>
    <xdr:to>
      <xdr:col>20</xdr:col>
      <xdr:colOff>143280</xdr:colOff>
      <xdr:row>44</xdr:row>
      <xdr:rowOff>56880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37080</xdr:colOff>
      <xdr:row>45</xdr:row>
      <xdr:rowOff>100440</xdr:rowOff>
    </xdr:from>
    <xdr:to>
      <xdr:col>20</xdr:col>
      <xdr:colOff>133200</xdr:colOff>
      <xdr:row>66</xdr:row>
      <xdr:rowOff>32400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</xdr:row>
      <xdr:rowOff>5040</xdr:rowOff>
    </xdr:from>
    <xdr:to>
      <xdr:col>20</xdr:col>
      <xdr:colOff>100440</xdr:colOff>
      <xdr:row>22</xdr:row>
      <xdr:rowOff>66960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47160</xdr:colOff>
      <xdr:row>27</xdr:row>
      <xdr:rowOff>79560</xdr:rowOff>
    </xdr:from>
    <xdr:to>
      <xdr:col>8</xdr:col>
      <xdr:colOff>143280</xdr:colOff>
      <xdr:row>48</xdr:row>
      <xdr:rowOff>87480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37440</xdr:colOff>
      <xdr:row>49</xdr:row>
      <xdr:rowOff>136440</xdr:rowOff>
    </xdr:from>
    <xdr:to>
      <xdr:col>8</xdr:col>
      <xdr:colOff>133200</xdr:colOff>
      <xdr:row>70</xdr:row>
      <xdr:rowOff>154080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360</xdr:colOff>
      <xdr:row>4</xdr:row>
      <xdr:rowOff>8280</xdr:rowOff>
    </xdr:from>
    <xdr:to>
      <xdr:col>8</xdr:col>
      <xdr:colOff>100440</xdr:colOff>
      <xdr:row>26</xdr:row>
      <xdr:rowOff>5760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47160</xdr:colOff>
      <xdr:row>27</xdr:row>
      <xdr:rowOff>79560</xdr:rowOff>
    </xdr:from>
    <xdr:to>
      <xdr:col>16</xdr:col>
      <xdr:colOff>143280</xdr:colOff>
      <xdr:row>48</xdr:row>
      <xdr:rowOff>87480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37440</xdr:colOff>
      <xdr:row>49</xdr:row>
      <xdr:rowOff>136440</xdr:rowOff>
    </xdr:from>
    <xdr:to>
      <xdr:col>16</xdr:col>
      <xdr:colOff>133200</xdr:colOff>
      <xdr:row>70</xdr:row>
      <xdr:rowOff>154080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360</xdr:colOff>
      <xdr:row>4</xdr:row>
      <xdr:rowOff>8280</xdr:rowOff>
    </xdr:from>
    <xdr:to>
      <xdr:col>16</xdr:col>
      <xdr:colOff>100440</xdr:colOff>
      <xdr:row>26</xdr:row>
      <xdr:rowOff>5760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21400</xdr:colOff>
      <xdr:row>27</xdr:row>
      <xdr:rowOff>36280</xdr:rowOff>
    </xdr:from>
    <xdr:to>
      <xdr:col>24</xdr:col>
      <xdr:colOff>117880</xdr:colOff>
      <xdr:row>47</xdr:row>
      <xdr:rowOff>149020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37080</xdr:colOff>
      <xdr:row>49</xdr:row>
      <xdr:rowOff>116380</xdr:rowOff>
    </xdr:from>
    <xdr:to>
      <xdr:col>24</xdr:col>
      <xdr:colOff>133200</xdr:colOff>
      <xdr:row>70</xdr:row>
      <xdr:rowOff>48340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0</xdr:colOff>
      <xdr:row>4</xdr:row>
      <xdr:rowOff>8280</xdr:rowOff>
    </xdr:from>
    <xdr:to>
      <xdr:col>24</xdr:col>
      <xdr:colOff>100440</xdr:colOff>
      <xdr:row>25</xdr:row>
      <xdr:rowOff>70200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11</xdr:row>
      <xdr:rowOff>5080</xdr:rowOff>
    </xdr:from>
    <xdr:to>
      <xdr:col>13</xdr:col>
      <xdr:colOff>467360</xdr:colOff>
      <xdr:row>29</xdr:row>
      <xdr:rowOff>5080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</xdr:colOff>
      <xdr:row>30</xdr:row>
      <xdr:rowOff>25400</xdr:rowOff>
    </xdr:from>
    <xdr:to>
      <xdr:col>13</xdr:col>
      <xdr:colOff>477520</xdr:colOff>
      <xdr:row>48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10160</xdr:colOff>
      <xdr:row>11</xdr:row>
      <xdr:rowOff>15240</xdr:rowOff>
    </xdr:from>
    <xdr:to>
      <xdr:col>19</xdr:col>
      <xdr:colOff>467360</xdr:colOff>
      <xdr:row>29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1</v>
      </c>
    </row>
    <row r="2" spans="1:50" ht="12">
      <c r="A2" t="s">
        <v>2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0.100862937</v>
      </c>
      <c r="B5">
        <v>6.0697620000000002E-3</v>
      </c>
      <c r="C5">
        <v>6.3150380000000002E-3</v>
      </c>
      <c r="D5">
        <v>5.6890029999999998E-3</v>
      </c>
      <c r="E5">
        <v>5.8427009999999996E-3</v>
      </c>
      <c r="F5">
        <v>6.045061E-3</v>
      </c>
      <c r="G5">
        <v>5.920631E-3</v>
      </c>
      <c r="H5">
        <v>7.9717729999999997E-3</v>
      </c>
      <c r="I5">
        <v>7.9457309999999993E-3</v>
      </c>
      <c r="J5">
        <v>8.1362550000000002E-3</v>
      </c>
      <c r="K5">
        <v>7.8950719999999995E-3</v>
      </c>
      <c r="L5">
        <v>8.1542019999999993E-3</v>
      </c>
      <c r="M5">
        <v>6.2953369999999998E-3</v>
      </c>
      <c r="N5">
        <v>9.6754690000000008E-3</v>
      </c>
      <c r="O5">
        <v>9.8053840000000003E-3</v>
      </c>
      <c r="P5">
        <v>6.0928509999999998E-3</v>
      </c>
      <c r="Q5">
        <v>7.9041849999999993E-3</v>
      </c>
      <c r="R5">
        <v>7.9439739999999995E-3</v>
      </c>
      <c r="S5">
        <v>8.1800350000000004E-3</v>
      </c>
      <c r="T5">
        <v>7.9430230000000004E-3</v>
      </c>
      <c r="U5">
        <v>8.0256000000000008E-3</v>
      </c>
      <c r="V5">
        <v>7.8489149999999997E-3</v>
      </c>
      <c r="W5">
        <v>7.9722939999999996E-3</v>
      </c>
      <c r="X5">
        <v>7.8653649999999992E-3</v>
      </c>
      <c r="Y5">
        <v>7.9498299999999997E-3</v>
      </c>
      <c r="Z5">
        <v>8.078455E-3</v>
      </c>
      <c r="AA5">
        <v>7.9318800000000005E-3</v>
      </c>
      <c r="AB5">
        <v>7.7972750000000002E-3</v>
      </c>
      <c r="AC5">
        <v>8.1452820000000002E-3</v>
      </c>
      <c r="AD5">
        <v>8.1634489999999997E-3</v>
      </c>
      <c r="AE5">
        <v>8.1831509999999996E-3</v>
      </c>
      <c r="AF5">
        <v>7.8914610000000007E-3</v>
      </c>
      <c r="AG5">
        <v>3.1639529999999999E-2</v>
      </c>
      <c r="AH5">
        <v>8.3784529999999992E-3</v>
      </c>
      <c r="AI5">
        <v>6.0151800000000002E-3</v>
      </c>
      <c r="AJ5">
        <v>9.4621359999999995E-3</v>
      </c>
      <c r="AK5">
        <v>8.1163220000000005E-3</v>
      </c>
      <c r="AL5">
        <v>8.0578590000000005E-3</v>
      </c>
      <c r="AM5">
        <v>7.8560100000000001E-3</v>
      </c>
      <c r="AN5">
        <v>7.9286010000000004E-3</v>
      </c>
      <c r="AO5">
        <v>8.216381E-3</v>
      </c>
      <c r="AP5">
        <v>7.9416550000000006E-3</v>
      </c>
      <c r="AQ5">
        <v>8.0023860000000002E-3</v>
      </c>
      <c r="AR5">
        <v>7.8159430000000005E-3</v>
      </c>
      <c r="AS5">
        <v>5.9425939999999998E-3</v>
      </c>
      <c r="AT5">
        <v>5.8391229999999999E-3</v>
      </c>
      <c r="AU5">
        <v>8.0626629999999994E-3</v>
      </c>
      <c r="AV5">
        <v>7.989398E-3</v>
      </c>
      <c r="AW5">
        <v>5.998438E-3</v>
      </c>
      <c r="AX5">
        <v>6.0070330000000002E-3</v>
      </c>
    </row>
    <row r="6" spans="1:50" ht="12">
      <c r="A6" t="s">
        <v>5</v>
      </c>
    </row>
    <row r="7" spans="1:50" ht="12">
      <c r="A7">
        <v>0.41314020800000001</v>
      </c>
      <c r="B7">
        <v>2.2383006E-2</v>
      </c>
      <c r="C7">
        <v>2.0107363E-2</v>
      </c>
      <c r="D7">
        <v>1.9918538E-2</v>
      </c>
      <c r="E7">
        <v>1.9783230999999998E-2</v>
      </c>
      <c r="F7">
        <v>4.5390674999999998E-2</v>
      </c>
      <c r="G7">
        <v>1.4809803E-2</v>
      </c>
      <c r="H7">
        <v>1.5885087999999999E-2</v>
      </c>
      <c r="I7">
        <v>1.7100504999999998E-2</v>
      </c>
      <c r="J7">
        <v>1.856503E-2</v>
      </c>
      <c r="K7">
        <v>2.1434992E-2</v>
      </c>
      <c r="L7">
        <v>1.8725598E-2</v>
      </c>
      <c r="M7">
        <v>2.5324983999999998E-2</v>
      </c>
      <c r="N7">
        <v>3.5458438000000002E-2</v>
      </c>
      <c r="O7">
        <v>1.9640696999999999E-2</v>
      </c>
      <c r="P7">
        <v>1.9998815999999999E-2</v>
      </c>
      <c r="Q7">
        <v>2.0359195E-2</v>
      </c>
      <c r="R7">
        <v>1.7538543E-2</v>
      </c>
      <c r="S7">
        <v>1.9024706999999998E-2</v>
      </c>
      <c r="T7">
        <v>2.8695037E-2</v>
      </c>
      <c r="U7">
        <v>3.1435324000000001E-2</v>
      </c>
      <c r="V7">
        <v>1.5031219E-2</v>
      </c>
      <c r="W7">
        <v>1.9772781E-2</v>
      </c>
      <c r="X7">
        <v>2.0789436000000001E-2</v>
      </c>
      <c r="Y7">
        <v>2.4203578999999999E-2</v>
      </c>
      <c r="Z7">
        <v>3.4726166000000003E-2</v>
      </c>
      <c r="AA7">
        <v>2.1059933999999999E-2</v>
      </c>
      <c r="AB7">
        <v>1.8510180000000001E-2</v>
      </c>
      <c r="AC7">
        <v>2.0093004000000001E-2</v>
      </c>
      <c r="AD7">
        <v>3.2580307000000003E-2</v>
      </c>
      <c r="AE7">
        <v>1.9730544999999999E-2</v>
      </c>
      <c r="AF7">
        <v>1.9683813000000001E-2</v>
      </c>
      <c r="AG7">
        <v>1.9814312000000001E-2</v>
      </c>
      <c r="AH7">
        <v>2.0185326E-2</v>
      </c>
      <c r="AI7">
        <v>1.9729485000000001E-2</v>
      </c>
      <c r="AJ7">
        <v>2.0130781E-2</v>
      </c>
      <c r="AK7">
        <v>2.1453466000000001E-2</v>
      </c>
      <c r="AL7">
        <v>1.8599000000000001E-2</v>
      </c>
      <c r="AM7">
        <v>1.7453698E-2</v>
      </c>
      <c r="AN7">
        <v>1.9763828000000001E-2</v>
      </c>
      <c r="AO7">
        <v>1.4401079000000001E-2</v>
      </c>
      <c r="AP7">
        <v>1.6262957000000001E-2</v>
      </c>
      <c r="AQ7">
        <v>2.3645583000000001E-2</v>
      </c>
      <c r="AR7">
        <v>2.0423851E-2</v>
      </c>
      <c r="AS7">
        <v>1.9875889000000001E-2</v>
      </c>
      <c r="AT7">
        <v>2.1648207999999999E-2</v>
      </c>
      <c r="AU7">
        <v>1.9653249000000001E-2</v>
      </c>
      <c r="AV7">
        <v>2.016459E-2</v>
      </c>
      <c r="AW7">
        <v>1.9930346000000002E-2</v>
      </c>
      <c r="AX7">
        <v>1.9875816000000001E-2</v>
      </c>
    </row>
    <row r="8" spans="1:50" ht="12">
      <c r="A8" t="s">
        <v>6</v>
      </c>
    </row>
    <row r="9" spans="1:50" ht="12">
      <c r="A9">
        <v>0.64502372299999999</v>
      </c>
      <c r="B9">
        <v>4.7008741E-2</v>
      </c>
      <c r="C9">
        <v>4.4052411E-2</v>
      </c>
      <c r="D9">
        <v>3.6057237999999998E-2</v>
      </c>
      <c r="E9">
        <v>4.7948628E-2</v>
      </c>
      <c r="F9">
        <v>6.0113063000000001E-2</v>
      </c>
      <c r="G9">
        <v>5.2038147999999999E-2</v>
      </c>
      <c r="H9">
        <v>3.9739185000000003E-2</v>
      </c>
      <c r="I9">
        <v>4.4093820999999998E-2</v>
      </c>
      <c r="J9">
        <v>4.7882864999999997E-2</v>
      </c>
      <c r="K9">
        <v>5.1937706E-2</v>
      </c>
      <c r="L9">
        <v>0.23784369899999999</v>
      </c>
      <c r="M9">
        <v>4.6206183999999997E-2</v>
      </c>
      <c r="N9">
        <v>6.4150114999999994E-2</v>
      </c>
      <c r="O9">
        <v>5.2662900999999998E-2</v>
      </c>
      <c r="P9">
        <v>4.4922189000000001E-2</v>
      </c>
      <c r="Q9">
        <v>5.4315491E-2</v>
      </c>
      <c r="R9">
        <v>5.2023897E-2</v>
      </c>
      <c r="S9">
        <v>6.0090530000000003E-2</v>
      </c>
      <c r="T9">
        <v>5.2098038999999999E-2</v>
      </c>
      <c r="U9">
        <v>4.6799583999999998E-2</v>
      </c>
      <c r="V9">
        <v>4.497379E-2</v>
      </c>
      <c r="W9">
        <v>4.8161374999999999E-2</v>
      </c>
      <c r="X9">
        <v>5.2079645000000001E-2</v>
      </c>
      <c r="Y9">
        <v>4.7662933999999997E-2</v>
      </c>
      <c r="Z9">
        <v>4.8042235000000003E-2</v>
      </c>
      <c r="AA9">
        <v>4.8049119000000001E-2</v>
      </c>
      <c r="AB9">
        <v>4.6623260999999999E-2</v>
      </c>
      <c r="AC9">
        <v>6.1510711000000003E-2</v>
      </c>
      <c r="AD9">
        <v>4.7781593999999997E-2</v>
      </c>
      <c r="AE9">
        <v>7.9897308E-2</v>
      </c>
      <c r="AF9">
        <v>4.7964409E-2</v>
      </c>
      <c r="AG9">
        <v>5.5934560000000001E-2</v>
      </c>
      <c r="AH9">
        <v>4.7016396000000002E-2</v>
      </c>
      <c r="AI9">
        <v>6.1025507999999999E-2</v>
      </c>
      <c r="AJ9">
        <v>3.6116644000000003E-2</v>
      </c>
      <c r="AK9">
        <v>4.3811588999999998E-2</v>
      </c>
      <c r="AL9">
        <v>5.6041978999999999E-2</v>
      </c>
      <c r="AM9">
        <v>4.3878421000000001E-2</v>
      </c>
      <c r="AN9">
        <v>4.3965806000000003E-2</v>
      </c>
      <c r="AO9">
        <v>4.8041901999999997E-2</v>
      </c>
      <c r="AP9">
        <v>3.9921898999999997E-2</v>
      </c>
      <c r="AQ9">
        <v>4.4151833000000001E-2</v>
      </c>
      <c r="AR9">
        <v>4.6006245000000001E-2</v>
      </c>
      <c r="AS9">
        <v>4.3283350999999998E-2</v>
      </c>
      <c r="AT9">
        <v>3.7926145000000001E-2</v>
      </c>
      <c r="AU9">
        <v>4.4577377000000001E-2</v>
      </c>
      <c r="AV9">
        <v>4.3111278000000003E-2</v>
      </c>
      <c r="AW9">
        <v>6.0857318000000001E-2</v>
      </c>
      <c r="AX9">
        <v>4.1071719999999999E-2</v>
      </c>
    </row>
    <row r="10" spans="1:50" ht="12">
      <c r="A10" t="s">
        <v>7</v>
      </c>
    </row>
    <row r="11" spans="1:50" ht="12">
      <c r="A11">
        <v>1.3705250410000001</v>
      </c>
      <c r="B11">
        <v>0.22058781799999999</v>
      </c>
      <c r="C11">
        <v>0.22300165499999999</v>
      </c>
      <c r="D11">
        <v>0.24446934200000001</v>
      </c>
      <c r="E11">
        <v>0.21950135400000001</v>
      </c>
      <c r="F11">
        <v>0.21958385399999999</v>
      </c>
      <c r="G11">
        <v>0.24838601499999999</v>
      </c>
      <c r="H11">
        <v>0.22904271100000001</v>
      </c>
      <c r="I11">
        <v>0.23499139999999999</v>
      </c>
      <c r="J11">
        <v>0.271369364</v>
      </c>
      <c r="K11">
        <v>0.21806560799999999</v>
      </c>
      <c r="L11">
        <v>0.22574028700000001</v>
      </c>
      <c r="M11">
        <v>0.23286759800000001</v>
      </c>
      <c r="N11">
        <v>0.230997017</v>
      </c>
      <c r="O11">
        <v>0.260346046</v>
      </c>
      <c r="P11">
        <v>0.22534588899999999</v>
      </c>
      <c r="Q11">
        <v>0.23410894199999999</v>
      </c>
      <c r="R11">
        <v>0.21798532000000001</v>
      </c>
      <c r="S11">
        <v>0.21825420400000001</v>
      </c>
      <c r="T11">
        <v>0.21604117</v>
      </c>
      <c r="U11">
        <v>0.21400000999999999</v>
      </c>
      <c r="V11">
        <v>0.22824319000000001</v>
      </c>
      <c r="W11">
        <v>0.245342016</v>
      </c>
      <c r="X11">
        <v>0.231957837</v>
      </c>
      <c r="Y11">
        <v>0.21421003399999999</v>
      </c>
      <c r="Z11">
        <v>0.22601890999999999</v>
      </c>
      <c r="AA11">
        <v>0.23597011100000001</v>
      </c>
      <c r="AB11">
        <v>0.223764042</v>
      </c>
      <c r="AC11">
        <v>0.21859936899999999</v>
      </c>
      <c r="AD11">
        <v>0.22264577199999999</v>
      </c>
      <c r="AE11">
        <v>0.22405023499999999</v>
      </c>
      <c r="AF11">
        <v>0.258323735</v>
      </c>
      <c r="AG11">
        <v>0.22221243700000001</v>
      </c>
      <c r="AH11">
        <v>0.22224807799999999</v>
      </c>
      <c r="AI11">
        <v>0.216380025</v>
      </c>
      <c r="AJ11">
        <v>0.21843885900000001</v>
      </c>
      <c r="AK11">
        <v>0.21646088999999999</v>
      </c>
      <c r="AL11">
        <v>0.24436764999999999</v>
      </c>
      <c r="AM11">
        <v>0.249197798</v>
      </c>
      <c r="AN11">
        <v>0.23178870300000001</v>
      </c>
      <c r="AO11">
        <v>0.215370741</v>
      </c>
      <c r="AP11">
        <v>0.22128339899999999</v>
      </c>
      <c r="AQ11">
        <v>0.21044539800000001</v>
      </c>
      <c r="AR11">
        <v>0.22001885400000001</v>
      </c>
      <c r="AS11">
        <v>0.21217525000000001</v>
      </c>
      <c r="AT11">
        <v>0.235696763</v>
      </c>
      <c r="AU11">
        <v>0.220006274</v>
      </c>
      <c r="AV11">
        <v>0.23354892999999999</v>
      </c>
      <c r="AW11">
        <v>0.22325587999999999</v>
      </c>
      <c r="AX11">
        <v>0.21306201499999999</v>
      </c>
    </row>
    <row r="12" spans="1:50" ht="12">
      <c r="A12" t="s">
        <v>8</v>
      </c>
    </row>
    <row r="13" spans="1:50" ht="12">
      <c r="A13">
        <v>0.237816836</v>
      </c>
      <c r="B13">
        <v>0.232006145</v>
      </c>
      <c r="C13">
        <v>0.219786907</v>
      </c>
      <c r="D13">
        <v>0.232000762</v>
      </c>
      <c r="E13">
        <v>0.221598248</v>
      </c>
      <c r="F13">
        <v>0.21579226600000001</v>
      </c>
      <c r="G13">
        <v>0.216794187</v>
      </c>
      <c r="H13">
        <v>0.23778817199999999</v>
      </c>
      <c r="I13">
        <v>0.21121520199999999</v>
      </c>
      <c r="J13">
        <v>0.22791330500000001</v>
      </c>
      <c r="K13">
        <v>0.228773062</v>
      </c>
      <c r="L13">
        <v>0.227551367</v>
      </c>
      <c r="M13">
        <v>0.224927566</v>
      </c>
      <c r="N13">
        <v>0.216051944</v>
      </c>
      <c r="O13">
        <v>0.22752203800000001</v>
      </c>
      <c r="P13">
        <v>0.22435539600000001</v>
      </c>
      <c r="Q13">
        <v>0.25004814600000003</v>
      </c>
      <c r="R13">
        <v>0.21736829899999999</v>
      </c>
      <c r="S13">
        <v>0.21595029600000001</v>
      </c>
      <c r="T13">
        <v>0.21970530199999999</v>
      </c>
      <c r="U13">
        <v>0.22022594000000001</v>
      </c>
      <c r="V13">
        <v>0.22470800599999999</v>
      </c>
      <c r="W13">
        <v>0.22145973699999999</v>
      </c>
      <c r="X13">
        <v>0.235173417</v>
      </c>
      <c r="Y13">
        <v>0.250827356</v>
      </c>
      <c r="Z13">
        <v>0.25972546899999999</v>
      </c>
      <c r="AA13">
        <v>0.224210043</v>
      </c>
      <c r="AB13">
        <v>0.25468277</v>
      </c>
      <c r="AC13">
        <v>0.22148604099999999</v>
      </c>
      <c r="AD13">
        <v>0.242584101</v>
      </c>
      <c r="AE13">
        <v>0.252949323</v>
      </c>
      <c r="AF13">
        <v>0.21352125699999999</v>
      </c>
      <c r="AG13">
        <v>0.21810434000000001</v>
      </c>
      <c r="AH13">
        <v>0.22147768400000001</v>
      </c>
      <c r="AI13">
        <v>0.224387524</v>
      </c>
      <c r="AJ13">
        <v>0.22113137999999999</v>
      </c>
      <c r="AK13">
        <v>0.21946315199999999</v>
      </c>
      <c r="AL13">
        <v>0.23135535300000001</v>
      </c>
      <c r="AM13">
        <v>0.22213200499999999</v>
      </c>
      <c r="AN13">
        <v>0.21966018600000001</v>
      </c>
      <c r="AO13">
        <v>0.22134717600000001</v>
      </c>
      <c r="AP13">
        <v>0.22951220999999999</v>
      </c>
      <c r="AQ13">
        <v>0.24365046600000001</v>
      </c>
      <c r="AR13">
        <v>0.226252599</v>
      </c>
      <c r="AS13">
        <v>0.223934456</v>
      </c>
      <c r="AT13">
        <v>0.22237278099999999</v>
      </c>
      <c r="AU13">
        <v>0.23333595200000001</v>
      </c>
      <c r="AV13">
        <v>0.220547883</v>
      </c>
      <c r="AW13">
        <v>0.232397718</v>
      </c>
      <c r="AX13">
        <v>0.22299213800000001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9.91622172E-3</v>
      </c>
      <c r="C17">
        <f>MEDIAN(A5:AX5)</f>
        <v>7.9434985E-3</v>
      </c>
      <c r="D17">
        <f>STDEV(A5:AX5)</f>
        <v>1.3597417902153608E-2</v>
      </c>
    </row>
    <row r="18" spans="1:4" ht="12">
      <c r="A18" t="s">
        <v>14</v>
      </c>
      <c r="B18">
        <f>AVERAGE(A7:AX7)</f>
        <v>2.9278244120000019E-2</v>
      </c>
      <c r="C18">
        <f>MEDIAN(A7:AX7)</f>
        <v>1.9924442000000001E-2</v>
      </c>
      <c r="D18">
        <f>STDEV(A7:AX7)</f>
        <v>5.5684695232599099E-2</v>
      </c>
    </row>
    <row r="19" spans="1:4" ht="12">
      <c r="A19" t="s">
        <v>15</v>
      </c>
      <c r="B19">
        <f>AVERAGE(A9:AX9)</f>
        <v>6.4729890200000015E-2</v>
      </c>
      <c r="C19">
        <f>MEDIAN(A9:AX9)</f>
        <v>4.7832229499999997E-2</v>
      </c>
      <c r="D19">
        <f>STDEV(A9:AX9)</f>
        <v>8.824771964388374E-2</v>
      </c>
    </row>
    <row r="20" spans="1:4" ht="12">
      <c r="A20" t="s">
        <v>16</v>
      </c>
      <c r="B20">
        <f>AVERAGE(A11:AX11)</f>
        <v>0.25060587679999996</v>
      </c>
      <c r="C20">
        <f>MEDIAN(A11:AX11)</f>
        <v>0.22350996099999998</v>
      </c>
      <c r="D20">
        <f>STDEV(A11:AX11)</f>
        <v>0.16215655691397868</v>
      </c>
    </row>
    <row r="21" spans="1:4" ht="12">
      <c r="A21" t="s">
        <v>17</v>
      </c>
      <c r="B21">
        <f>AVERAGE(A13:AX13)</f>
        <v>0.22761147818000008</v>
      </c>
      <c r="C21">
        <f>MEDIAN(A13:AX13)</f>
        <v>0.22428271950000001</v>
      </c>
      <c r="D21">
        <f>STDEV(A13:AX13)</f>
        <v>1.1273730225502959E-2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27</v>
      </c>
    </row>
    <row r="2" spans="1:50" ht="12">
      <c r="A2" t="s">
        <v>32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0.199436478</v>
      </c>
      <c r="B5">
        <v>8.1672812999999997E-2</v>
      </c>
      <c r="C5">
        <v>0.103339686</v>
      </c>
      <c r="D5">
        <v>8.6430967999999997E-2</v>
      </c>
      <c r="E5">
        <v>8.1388049000000004E-2</v>
      </c>
      <c r="F5">
        <v>8.5939629000000003E-2</v>
      </c>
      <c r="G5">
        <v>8.7504249000000006E-2</v>
      </c>
      <c r="H5">
        <v>8.3959196E-2</v>
      </c>
      <c r="I5">
        <v>8.3697448999999993E-2</v>
      </c>
      <c r="J5">
        <v>8.4422335000000001E-2</v>
      </c>
      <c r="K5">
        <v>8.2300814E-2</v>
      </c>
      <c r="L5">
        <v>7.9757905000000004E-2</v>
      </c>
      <c r="M5">
        <v>7.9719765999999997E-2</v>
      </c>
      <c r="N5">
        <v>8.0838418999999995E-2</v>
      </c>
      <c r="O5">
        <v>8.1407594999999999E-2</v>
      </c>
      <c r="P5">
        <v>8.0596804999999994E-2</v>
      </c>
      <c r="Q5">
        <v>0.10720102400000001</v>
      </c>
      <c r="R5">
        <v>8.4018046999999998E-2</v>
      </c>
      <c r="S5">
        <v>8.3827169000000007E-2</v>
      </c>
      <c r="T5">
        <v>8.0568246999999996E-2</v>
      </c>
      <c r="U5">
        <v>7.9890954E-2</v>
      </c>
      <c r="V5">
        <v>8.2457704000000007E-2</v>
      </c>
      <c r="W5">
        <v>8.0455469000000002E-2</v>
      </c>
      <c r="X5">
        <v>8.4468668999999996E-2</v>
      </c>
      <c r="Y5">
        <v>8.1605472999999998E-2</v>
      </c>
      <c r="Z5">
        <v>8.2515445000000007E-2</v>
      </c>
      <c r="AA5">
        <v>7.9837809999999995E-2</v>
      </c>
      <c r="AB5">
        <v>7.9837467999999995E-2</v>
      </c>
      <c r="AC5">
        <v>8.0560584000000005E-2</v>
      </c>
      <c r="AD5">
        <v>8.3514943999999994E-2</v>
      </c>
      <c r="AE5">
        <v>8.0169775999999998E-2</v>
      </c>
      <c r="AF5">
        <v>8.0582710000000002E-2</v>
      </c>
      <c r="AG5">
        <v>8.1128513999999999E-2</v>
      </c>
      <c r="AH5">
        <v>8.0557158000000004E-2</v>
      </c>
      <c r="AI5">
        <v>8.0041351999999996E-2</v>
      </c>
      <c r="AJ5">
        <v>8.1703791999999997E-2</v>
      </c>
      <c r="AK5">
        <v>7.9912037000000005E-2</v>
      </c>
      <c r="AL5">
        <v>8.0774226000000005E-2</v>
      </c>
      <c r="AM5">
        <v>8.3081071000000006E-2</v>
      </c>
      <c r="AN5">
        <v>8.0217917999999999E-2</v>
      </c>
      <c r="AO5">
        <v>8.1521274000000005E-2</v>
      </c>
      <c r="AP5">
        <v>8.0376332999999994E-2</v>
      </c>
      <c r="AQ5">
        <v>7.9879493999999995E-2</v>
      </c>
      <c r="AR5">
        <v>8.0831735000000002E-2</v>
      </c>
      <c r="AS5">
        <v>8.0587460999999999E-2</v>
      </c>
      <c r="AT5">
        <v>8.1183084000000003E-2</v>
      </c>
      <c r="AU5">
        <v>8.0407929000000003E-2</v>
      </c>
      <c r="AV5">
        <v>8.2550769999999996E-2</v>
      </c>
      <c r="AW5">
        <v>8.8568039000000001E-2</v>
      </c>
      <c r="AX5">
        <v>8.1184472999999993E-2</v>
      </c>
    </row>
    <row r="6" spans="1:50" ht="12">
      <c r="A6" t="s">
        <v>5</v>
      </c>
    </row>
    <row r="7" spans="1:50" ht="12">
      <c r="A7">
        <v>0.14135619099999999</v>
      </c>
      <c r="B7">
        <v>9.9265290000000006E-2</v>
      </c>
      <c r="C7">
        <v>0.16659964299999999</v>
      </c>
      <c r="D7">
        <v>0.11283289000000001</v>
      </c>
      <c r="E7">
        <v>0.16268195499999999</v>
      </c>
      <c r="F7">
        <v>0.12856962899999999</v>
      </c>
      <c r="G7">
        <v>9.2996994999999999E-2</v>
      </c>
      <c r="H7">
        <v>0.137853383</v>
      </c>
      <c r="I7">
        <v>0.10039263700000001</v>
      </c>
      <c r="J7">
        <v>0.100647903</v>
      </c>
      <c r="K7">
        <v>9.9514732999999994E-2</v>
      </c>
      <c r="L7">
        <v>0.10360581100000001</v>
      </c>
      <c r="M7">
        <v>0.142665191</v>
      </c>
      <c r="N7">
        <v>0.108601845</v>
      </c>
      <c r="O7">
        <v>0.104594733</v>
      </c>
      <c r="P7">
        <v>0.10372208600000001</v>
      </c>
      <c r="Q7">
        <v>0.13365276200000001</v>
      </c>
      <c r="R7">
        <v>0.10706038</v>
      </c>
      <c r="S7">
        <v>0.107362496</v>
      </c>
      <c r="T7">
        <v>0.12516249400000001</v>
      </c>
      <c r="U7">
        <v>9.5616867999999994E-2</v>
      </c>
      <c r="V7">
        <v>0.137143179</v>
      </c>
      <c r="W7">
        <v>0.102365026</v>
      </c>
      <c r="X7">
        <v>0.10237518299999999</v>
      </c>
      <c r="Y7">
        <v>0.113118497</v>
      </c>
      <c r="Z7">
        <v>0.103785638</v>
      </c>
      <c r="AA7">
        <v>0.14500306800000001</v>
      </c>
      <c r="AB7">
        <v>0.11408728899999999</v>
      </c>
      <c r="AC7">
        <v>0.10509816199999999</v>
      </c>
      <c r="AD7">
        <v>0.13315552</v>
      </c>
      <c r="AE7">
        <v>0.116993637</v>
      </c>
      <c r="AF7">
        <v>0.118631318</v>
      </c>
      <c r="AG7">
        <v>0.10304110399999999</v>
      </c>
      <c r="AH7">
        <v>0.13820043700000001</v>
      </c>
      <c r="AI7">
        <v>9.4444237E-2</v>
      </c>
      <c r="AJ7">
        <v>9.5886283000000003E-2</v>
      </c>
      <c r="AK7">
        <v>0.12997191599999999</v>
      </c>
      <c r="AL7">
        <v>9.5109299999999994E-2</v>
      </c>
      <c r="AM7">
        <v>0.112337017</v>
      </c>
      <c r="AN7">
        <v>0.11376889699999999</v>
      </c>
      <c r="AO7">
        <v>0.122818759</v>
      </c>
      <c r="AP7">
        <v>0.102589657</v>
      </c>
      <c r="AQ7">
        <v>9.6718736999999999E-2</v>
      </c>
      <c r="AR7">
        <v>0.128291132</v>
      </c>
      <c r="AS7">
        <v>0.110847196</v>
      </c>
      <c r="AT7">
        <v>0.111266063</v>
      </c>
      <c r="AU7">
        <v>9.6384608999999996E-2</v>
      </c>
      <c r="AV7">
        <v>0.13002434500000001</v>
      </c>
      <c r="AW7">
        <v>0.104258933</v>
      </c>
      <c r="AX7">
        <v>9.4008625999999998E-2</v>
      </c>
    </row>
    <row r="8" spans="1:50" ht="12">
      <c r="A8" t="s">
        <v>6</v>
      </c>
    </row>
    <row r="9" spans="1:50" ht="12">
      <c r="A9">
        <v>0.18331329800000001</v>
      </c>
      <c r="B9">
        <v>0.136331598</v>
      </c>
      <c r="C9">
        <v>0.118911856</v>
      </c>
      <c r="D9">
        <v>0.20045136299999999</v>
      </c>
      <c r="E9">
        <v>0.14849806700000001</v>
      </c>
      <c r="F9">
        <v>0.11892227800000001</v>
      </c>
      <c r="G9">
        <v>0.12708747400000001</v>
      </c>
      <c r="H9">
        <v>0.11497168300000001</v>
      </c>
      <c r="I9">
        <v>0.117994418</v>
      </c>
      <c r="J9">
        <v>0.114140098</v>
      </c>
      <c r="K9">
        <v>0.210693094</v>
      </c>
      <c r="L9">
        <v>0.11908898699999999</v>
      </c>
      <c r="M9">
        <v>0.120188142</v>
      </c>
      <c r="N9">
        <v>0.155440934</v>
      </c>
      <c r="O9">
        <v>0.116292615</v>
      </c>
      <c r="P9">
        <v>0.115558777</v>
      </c>
      <c r="Q9">
        <v>0.153101722</v>
      </c>
      <c r="R9">
        <v>0.13024791899999999</v>
      </c>
      <c r="S9">
        <v>0.117001935</v>
      </c>
      <c r="T9">
        <v>0.152016926</v>
      </c>
      <c r="U9">
        <v>0.124800489</v>
      </c>
      <c r="V9">
        <v>0.114498273</v>
      </c>
      <c r="W9">
        <v>0.117243416</v>
      </c>
      <c r="X9">
        <v>0.11505103799999999</v>
      </c>
      <c r="Y9">
        <v>0.12764143</v>
      </c>
      <c r="Z9">
        <v>0.115987808</v>
      </c>
      <c r="AA9">
        <v>0.19221091200000001</v>
      </c>
      <c r="AB9">
        <v>0.12075788</v>
      </c>
      <c r="AC9">
        <v>0.12890926</v>
      </c>
      <c r="AD9">
        <v>0.15219682700000001</v>
      </c>
      <c r="AE9">
        <v>0.114090935</v>
      </c>
      <c r="AF9">
        <v>0.116120238</v>
      </c>
      <c r="AG9">
        <v>0.15388083699999999</v>
      </c>
      <c r="AH9">
        <v>0.12068288100000001</v>
      </c>
      <c r="AI9">
        <v>0.124427685</v>
      </c>
      <c r="AJ9">
        <v>0.16551600599999999</v>
      </c>
      <c r="AK9">
        <v>0.131444318</v>
      </c>
      <c r="AL9">
        <v>0.125383511</v>
      </c>
      <c r="AM9">
        <v>0.14074075699999999</v>
      </c>
      <c r="AN9">
        <v>0.114149427</v>
      </c>
      <c r="AO9">
        <v>0.12092918499999999</v>
      </c>
      <c r="AP9">
        <v>0.120458907</v>
      </c>
      <c r="AQ9">
        <v>0.13134104999999999</v>
      </c>
      <c r="AR9">
        <v>0.11959426200000001</v>
      </c>
      <c r="AS9">
        <v>0.14818709699999999</v>
      </c>
      <c r="AT9">
        <v>0.12231900800000001</v>
      </c>
      <c r="AU9">
        <v>0.117959047</v>
      </c>
      <c r="AV9">
        <v>0.118316399</v>
      </c>
      <c r="AW9">
        <v>0.15929264500000001</v>
      </c>
      <c r="AX9">
        <v>0.11804772199999999</v>
      </c>
    </row>
    <row r="10" spans="1:50" ht="12">
      <c r="A10" t="s">
        <v>7</v>
      </c>
    </row>
    <row r="11" spans="1:50" ht="12">
      <c r="A11">
        <v>0.14890203799999999</v>
      </c>
      <c r="B11">
        <v>0.21608897499999999</v>
      </c>
      <c r="C11">
        <v>0.172956316</v>
      </c>
      <c r="D11">
        <v>0.170302853</v>
      </c>
      <c r="E11">
        <v>0.19548600299999999</v>
      </c>
      <c r="F11">
        <v>0.14978718699999999</v>
      </c>
      <c r="G11">
        <v>0.16185640000000001</v>
      </c>
      <c r="H11">
        <v>0.197683361</v>
      </c>
      <c r="I11">
        <v>0.15362534</v>
      </c>
      <c r="J11">
        <v>0.195736198</v>
      </c>
      <c r="K11">
        <v>0.23908508000000001</v>
      </c>
      <c r="L11">
        <v>0.224430939</v>
      </c>
      <c r="M11">
        <v>0.164383849</v>
      </c>
      <c r="N11">
        <v>0.152971939</v>
      </c>
      <c r="O11">
        <v>0.15719604300000001</v>
      </c>
      <c r="P11">
        <v>0.160002005</v>
      </c>
      <c r="Q11">
        <v>0.18241015599999999</v>
      </c>
      <c r="R11">
        <v>0.15277074600000001</v>
      </c>
      <c r="S11">
        <v>0.243255576</v>
      </c>
      <c r="T11">
        <v>0.15155099899999999</v>
      </c>
      <c r="U11">
        <v>0.19737713600000001</v>
      </c>
      <c r="V11">
        <v>0.151284364</v>
      </c>
      <c r="W11">
        <v>0.16111205100000001</v>
      </c>
      <c r="X11">
        <v>0.19310271700000001</v>
      </c>
      <c r="Y11">
        <v>0.159561537</v>
      </c>
      <c r="Z11">
        <v>0.19026562</v>
      </c>
      <c r="AA11">
        <v>0.182191985</v>
      </c>
      <c r="AB11">
        <v>0.160107097</v>
      </c>
      <c r="AC11">
        <v>0.15496058600000001</v>
      </c>
      <c r="AD11">
        <v>0.20409418200000001</v>
      </c>
      <c r="AE11">
        <v>0.14851567399999999</v>
      </c>
      <c r="AF11">
        <v>0.17371695600000001</v>
      </c>
      <c r="AG11">
        <v>0.167424343</v>
      </c>
      <c r="AH11">
        <v>0.14687397899999999</v>
      </c>
      <c r="AI11">
        <v>0.16104439100000001</v>
      </c>
      <c r="AJ11">
        <v>0.154136618</v>
      </c>
      <c r="AK11">
        <v>0.14587766799999999</v>
      </c>
      <c r="AL11">
        <v>0.20124076499999999</v>
      </c>
      <c r="AM11">
        <v>0.166808031</v>
      </c>
      <c r="AN11">
        <v>0.15257016000000001</v>
      </c>
      <c r="AO11">
        <v>0.167030497</v>
      </c>
      <c r="AP11">
        <v>0.15221406800000001</v>
      </c>
      <c r="AQ11">
        <v>0.146921414</v>
      </c>
      <c r="AR11">
        <v>0.238146942</v>
      </c>
      <c r="AS11">
        <v>0.19905361299999999</v>
      </c>
      <c r="AT11">
        <v>0.15505680199999999</v>
      </c>
      <c r="AU11">
        <v>0.17424183800000001</v>
      </c>
      <c r="AV11">
        <v>0.168925142</v>
      </c>
      <c r="AW11">
        <v>0.15550402599999999</v>
      </c>
      <c r="AX11">
        <v>0.17195724400000001</v>
      </c>
    </row>
    <row r="12" spans="1:50" ht="12">
      <c r="A12" t="s">
        <v>8</v>
      </c>
    </row>
    <row r="13" spans="1:50" ht="12">
      <c r="A13">
        <v>0.16330270699999999</v>
      </c>
      <c r="B13">
        <v>0.15641071200000001</v>
      </c>
      <c r="C13">
        <v>0.17987254699999999</v>
      </c>
      <c r="D13">
        <v>0.15608923499999999</v>
      </c>
      <c r="E13">
        <v>0.16026969199999999</v>
      </c>
      <c r="F13">
        <v>0.20940416000000001</v>
      </c>
      <c r="G13">
        <v>0.152821334</v>
      </c>
      <c r="H13">
        <v>0.146925894</v>
      </c>
      <c r="I13">
        <v>0.24194274499999999</v>
      </c>
      <c r="J13">
        <v>0.17734977299999999</v>
      </c>
      <c r="K13">
        <v>0.15694788200000001</v>
      </c>
      <c r="L13">
        <v>0.14783211199999999</v>
      </c>
      <c r="M13">
        <v>0.223305115</v>
      </c>
      <c r="N13">
        <v>0.14924741699999999</v>
      </c>
      <c r="O13">
        <v>0.15272804100000001</v>
      </c>
      <c r="P13">
        <v>0.145601853</v>
      </c>
      <c r="Q13">
        <v>0.17957361199999999</v>
      </c>
      <c r="R13">
        <v>0.162380249</v>
      </c>
      <c r="S13">
        <v>0.15860138100000001</v>
      </c>
      <c r="T13">
        <v>0.143693823</v>
      </c>
      <c r="U13">
        <v>0.18521298</v>
      </c>
      <c r="V13">
        <v>0.16853389999999999</v>
      </c>
      <c r="W13">
        <v>0.14767154199999999</v>
      </c>
      <c r="X13">
        <v>0.19257898900000001</v>
      </c>
      <c r="Y13">
        <v>0.147453274</v>
      </c>
      <c r="Z13">
        <v>0.16755060399999999</v>
      </c>
      <c r="AA13">
        <v>0.15159664</v>
      </c>
      <c r="AB13">
        <v>0.14452187999999999</v>
      </c>
      <c r="AC13">
        <v>0.17355596600000001</v>
      </c>
      <c r="AD13">
        <v>0.163890441</v>
      </c>
      <c r="AE13">
        <v>0.15328699200000001</v>
      </c>
      <c r="AF13">
        <v>0.223999749</v>
      </c>
      <c r="AG13">
        <v>0.202749755</v>
      </c>
      <c r="AH13">
        <v>0.14912703699999999</v>
      </c>
      <c r="AI13">
        <v>0.241443558</v>
      </c>
      <c r="AJ13">
        <v>0.15637156899999999</v>
      </c>
      <c r="AK13">
        <v>0.147472203</v>
      </c>
      <c r="AL13">
        <v>0.155188671</v>
      </c>
      <c r="AM13">
        <v>0.14477509399999999</v>
      </c>
      <c r="AN13">
        <v>0.215351604</v>
      </c>
      <c r="AO13">
        <v>0.15123073400000001</v>
      </c>
      <c r="AP13">
        <v>0.155494889</v>
      </c>
      <c r="AQ13">
        <v>0.14740699099999999</v>
      </c>
      <c r="AR13">
        <v>0.15136976199999999</v>
      </c>
      <c r="AS13">
        <v>0.15243715199999999</v>
      </c>
      <c r="AT13">
        <v>0.16764321700000001</v>
      </c>
      <c r="AU13">
        <v>0.16335787500000001</v>
      </c>
      <c r="AV13">
        <v>0.249233019</v>
      </c>
      <c r="AW13">
        <v>0.16200619199999999</v>
      </c>
      <c r="AX13">
        <v>0.17162653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8.5168606180000009E-2</v>
      </c>
      <c r="C17">
        <f>MEDIAN(A5:AX5)</f>
        <v>8.1286260999999999E-2</v>
      </c>
      <c r="D17">
        <f>STDEV(A5:AX5)</f>
        <v>1.7255229003353922E-2</v>
      </c>
    </row>
    <row r="18" spans="1:4" ht="12">
      <c r="A18" t="s">
        <v>14</v>
      </c>
      <c r="B18">
        <f>AVERAGE(A7:AX7)</f>
        <v>0.11492959359999999</v>
      </c>
      <c r="C18">
        <f>MEDIAN(A7:AX7)</f>
        <v>0.10972452050000001</v>
      </c>
      <c r="D18">
        <f>STDEV(A7:AX7)</f>
        <v>1.8137710937101887E-2</v>
      </c>
    </row>
    <row r="19" spans="1:4" ht="12">
      <c r="A19" t="s">
        <v>15</v>
      </c>
      <c r="B19">
        <f>AVERAGE(A9:AX9)</f>
        <v>0.13324864867999994</v>
      </c>
      <c r="C19">
        <f>MEDIAN(A9:AX9)</f>
        <v>0.1216240965</v>
      </c>
      <c r="D19">
        <f>STDEV(A9:AX9)</f>
        <v>2.3707218861626186E-2</v>
      </c>
    </row>
    <row r="20" spans="1:4" ht="12">
      <c r="A20" t="s">
        <v>16</v>
      </c>
      <c r="B20">
        <f>AVERAGE(A11:AX11)</f>
        <v>0.17383598898000002</v>
      </c>
      <c r="C20">
        <f>MEDIAN(A11:AX11)</f>
        <v>0.16559594</v>
      </c>
      <c r="D20">
        <f>STDEV(A11:AX11)</f>
        <v>2.5963980882958003E-2</v>
      </c>
    </row>
    <row r="21" spans="1:4" ht="12">
      <c r="A21" t="s">
        <v>17</v>
      </c>
      <c r="B21">
        <f>AVERAGE(A13:AX13)</f>
        <v>0.16936878186000004</v>
      </c>
      <c r="C21">
        <f>MEDIAN(A13:AX13)</f>
        <v>0.15777463150000001</v>
      </c>
      <c r="D21">
        <f>STDEV(A13:AX13)</f>
        <v>2.797032208285917E-2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27</v>
      </c>
    </row>
    <row r="2" spans="1:50" ht="12">
      <c r="A2" t="s">
        <v>33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0.31827812799999999</v>
      </c>
      <c r="B5">
        <v>0.36464384700000002</v>
      </c>
      <c r="C5">
        <v>0.32886673900000002</v>
      </c>
      <c r="D5">
        <v>0.310057639</v>
      </c>
      <c r="E5">
        <v>0.34394387599999998</v>
      </c>
      <c r="F5">
        <v>0.34913491800000002</v>
      </c>
      <c r="G5">
        <v>0.48391122800000003</v>
      </c>
      <c r="H5">
        <v>0.27386672400000001</v>
      </c>
      <c r="I5">
        <v>0.297209577</v>
      </c>
      <c r="J5">
        <v>0.318796197</v>
      </c>
      <c r="K5">
        <v>0.25611546299999999</v>
      </c>
      <c r="L5">
        <v>0.38473127499999998</v>
      </c>
      <c r="M5">
        <v>0.31529488900000002</v>
      </c>
      <c r="N5">
        <v>0.25571843500000002</v>
      </c>
      <c r="O5">
        <v>0.32081907399999998</v>
      </c>
      <c r="P5">
        <v>0.30115747599999998</v>
      </c>
      <c r="Q5">
        <v>0.25565625800000003</v>
      </c>
      <c r="R5">
        <v>0.24177946</v>
      </c>
      <c r="S5">
        <v>0.32212262899999999</v>
      </c>
      <c r="T5">
        <v>0.24948732900000001</v>
      </c>
      <c r="U5">
        <v>0.27319295199999999</v>
      </c>
      <c r="V5">
        <v>0.418455829</v>
      </c>
      <c r="W5">
        <v>0.29212494999999999</v>
      </c>
      <c r="X5">
        <v>0.43088786200000001</v>
      </c>
      <c r="Y5">
        <v>0.26275805099999999</v>
      </c>
      <c r="Z5">
        <v>0.27384515100000001</v>
      </c>
      <c r="AA5">
        <v>0.30033811199999999</v>
      </c>
      <c r="AB5">
        <v>0.25186640900000001</v>
      </c>
      <c r="AC5">
        <v>0.28272087899999998</v>
      </c>
      <c r="AD5">
        <v>0.232954508</v>
      </c>
      <c r="AE5">
        <v>0.24326551099999999</v>
      </c>
      <c r="AF5">
        <v>0.255142704</v>
      </c>
      <c r="AG5">
        <v>0.29141192500000002</v>
      </c>
      <c r="AH5">
        <v>0.25073123400000003</v>
      </c>
      <c r="AI5">
        <v>0.36220118800000001</v>
      </c>
      <c r="AJ5">
        <v>0.31440973799999999</v>
      </c>
      <c r="AK5">
        <v>0.233338988</v>
      </c>
      <c r="AL5">
        <v>0.43373832499999998</v>
      </c>
      <c r="AM5">
        <v>0.38782161799999998</v>
      </c>
      <c r="AN5">
        <v>0.27190358199999998</v>
      </c>
      <c r="AO5">
        <v>0.26482356000000001</v>
      </c>
      <c r="AP5">
        <v>0.45413848299999998</v>
      </c>
      <c r="AQ5">
        <v>0.25059386</v>
      </c>
      <c r="AR5">
        <v>0.24769043499999999</v>
      </c>
      <c r="AS5">
        <v>0.31218750499999998</v>
      </c>
      <c r="AT5">
        <v>0.279565693</v>
      </c>
      <c r="AU5">
        <v>0.32243244599999998</v>
      </c>
      <c r="AV5">
        <v>0.25086521000000001</v>
      </c>
      <c r="AW5">
        <v>0.24917238899999999</v>
      </c>
      <c r="AX5">
        <v>0.24353660599999999</v>
      </c>
    </row>
    <row r="6" spans="1:50" ht="12">
      <c r="A6" t="s">
        <v>5</v>
      </c>
    </row>
    <row r="7" spans="1:50" ht="12">
      <c r="A7">
        <v>0.33999596100000001</v>
      </c>
      <c r="B7">
        <v>0.33122830199999997</v>
      </c>
      <c r="C7">
        <v>0.303974142</v>
      </c>
      <c r="D7">
        <v>0.29894712299999998</v>
      </c>
      <c r="E7">
        <v>0.30506428499999999</v>
      </c>
      <c r="F7">
        <v>0.26531643799999999</v>
      </c>
      <c r="G7">
        <v>0.27267095099999999</v>
      </c>
      <c r="H7">
        <v>0.33005321500000001</v>
      </c>
      <c r="I7">
        <v>0.25388672099999998</v>
      </c>
      <c r="J7">
        <v>0.40072266499999998</v>
      </c>
      <c r="K7">
        <v>0.26745091700000001</v>
      </c>
      <c r="L7">
        <v>0.32928603099999998</v>
      </c>
      <c r="M7">
        <v>0.29947812899999998</v>
      </c>
      <c r="N7">
        <v>0.33088261400000002</v>
      </c>
      <c r="O7">
        <v>0.27303650800000001</v>
      </c>
      <c r="P7">
        <v>0.45926980699999997</v>
      </c>
      <c r="Q7">
        <v>0.26490040300000001</v>
      </c>
      <c r="R7">
        <v>0.28222055499999998</v>
      </c>
      <c r="S7">
        <v>0.31505318199999999</v>
      </c>
      <c r="T7">
        <v>0.28131778499999999</v>
      </c>
      <c r="U7">
        <v>0.311448373</v>
      </c>
      <c r="V7">
        <v>0.28843081999999998</v>
      </c>
      <c r="W7">
        <v>0.25788887500000002</v>
      </c>
      <c r="X7">
        <v>0.26557751099999999</v>
      </c>
      <c r="Y7">
        <v>0.46958393399999998</v>
      </c>
      <c r="Z7">
        <v>0.27152710699999999</v>
      </c>
      <c r="AA7">
        <v>0.26260479799999997</v>
      </c>
      <c r="AB7">
        <v>0.43460748399999999</v>
      </c>
      <c r="AC7">
        <v>0.27268116599999997</v>
      </c>
      <c r="AD7">
        <v>0.47408228499999999</v>
      </c>
      <c r="AE7">
        <v>0.28943618500000001</v>
      </c>
      <c r="AF7">
        <v>0.26640544100000002</v>
      </c>
      <c r="AG7">
        <v>0.26651546300000001</v>
      </c>
      <c r="AH7">
        <v>0.33024248299999998</v>
      </c>
      <c r="AI7">
        <v>0.30523848100000001</v>
      </c>
      <c r="AJ7">
        <v>0.258823156</v>
      </c>
      <c r="AK7">
        <v>0.35785368899999997</v>
      </c>
      <c r="AL7">
        <v>0.33210175400000003</v>
      </c>
      <c r="AM7">
        <v>0.44404600399999999</v>
      </c>
      <c r="AN7">
        <v>0.31916496</v>
      </c>
      <c r="AO7">
        <v>0.32834631800000003</v>
      </c>
      <c r="AP7">
        <v>0.35378006000000001</v>
      </c>
      <c r="AQ7">
        <v>0.30842832799999997</v>
      </c>
      <c r="AR7">
        <v>0.29966983699999999</v>
      </c>
      <c r="AS7">
        <v>0.35617332600000001</v>
      </c>
      <c r="AT7">
        <v>0.30145904600000001</v>
      </c>
      <c r="AU7">
        <v>0.29742616399999999</v>
      </c>
      <c r="AV7">
        <v>0.473101667</v>
      </c>
      <c r="AW7">
        <v>0.28754601400000002</v>
      </c>
      <c r="AX7">
        <v>0.296249912</v>
      </c>
    </row>
    <row r="8" spans="1:50" ht="12">
      <c r="A8" t="s">
        <v>6</v>
      </c>
    </row>
    <row r="9" spans="1:50" ht="12">
      <c r="A9">
        <v>0.34262386299999997</v>
      </c>
      <c r="B9">
        <v>0.345813649</v>
      </c>
      <c r="C9">
        <v>0.52249551400000005</v>
      </c>
      <c r="D9">
        <v>0.35289222999999997</v>
      </c>
      <c r="E9">
        <v>0.303811418</v>
      </c>
      <c r="F9">
        <v>0.32210441200000001</v>
      </c>
      <c r="G9">
        <v>0.398484008</v>
      </c>
      <c r="H9">
        <v>0.30832414800000002</v>
      </c>
      <c r="I9">
        <v>0.49281462700000001</v>
      </c>
      <c r="J9">
        <v>0.31815686500000001</v>
      </c>
      <c r="K9">
        <v>0.39365921500000001</v>
      </c>
      <c r="L9">
        <v>0.41025431099999998</v>
      </c>
      <c r="M9">
        <v>0.31882771999999998</v>
      </c>
      <c r="N9">
        <v>0.33061463099999999</v>
      </c>
      <c r="O9">
        <v>0.29350588399999999</v>
      </c>
      <c r="P9">
        <v>0.33875377200000001</v>
      </c>
      <c r="Q9">
        <v>0.35383953899999998</v>
      </c>
      <c r="R9">
        <v>0.312088702</v>
      </c>
      <c r="S9">
        <v>0.32061895099999999</v>
      </c>
      <c r="T9">
        <v>0.39117676200000001</v>
      </c>
      <c r="U9">
        <v>0.46149731500000002</v>
      </c>
      <c r="V9">
        <v>0.38941923699999997</v>
      </c>
      <c r="W9">
        <v>0.33687148700000002</v>
      </c>
      <c r="X9">
        <v>0.29765353300000003</v>
      </c>
      <c r="Y9">
        <v>0.372701167</v>
      </c>
      <c r="Z9">
        <v>0.34230043399999999</v>
      </c>
      <c r="AA9">
        <v>0.34535172800000002</v>
      </c>
      <c r="AB9">
        <v>0.46663832399999999</v>
      </c>
      <c r="AC9">
        <v>0.36150779999999999</v>
      </c>
      <c r="AD9">
        <v>0.30035329199999999</v>
      </c>
      <c r="AE9">
        <v>0.28826992400000001</v>
      </c>
      <c r="AF9">
        <v>0.45663525500000002</v>
      </c>
      <c r="AG9">
        <v>0.28935266799999998</v>
      </c>
      <c r="AH9">
        <v>0.37248666499999999</v>
      </c>
      <c r="AI9">
        <v>0.33112671300000002</v>
      </c>
      <c r="AJ9">
        <v>0.33144778699999999</v>
      </c>
      <c r="AK9">
        <v>0.352188322</v>
      </c>
      <c r="AL9">
        <v>0.316712567</v>
      </c>
      <c r="AM9">
        <v>0.45398401900000002</v>
      </c>
      <c r="AN9">
        <v>0.44014798599999999</v>
      </c>
      <c r="AO9">
        <v>0.34354043000000001</v>
      </c>
      <c r="AP9">
        <v>0.34030416899999999</v>
      </c>
      <c r="AQ9">
        <v>0.29588288600000001</v>
      </c>
      <c r="AR9">
        <v>0.35176164700000001</v>
      </c>
      <c r="AS9">
        <v>0.33476749</v>
      </c>
      <c r="AT9">
        <v>0.38702661199999999</v>
      </c>
      <c r="AU9">
        <v>0.354684848</v>
      </c>
      <c r="AV9">
        <v>0.31842063300000001</v>
      </c>
      <c r="AW9">
        <v>0.30987767999999999</v>
      </c>
      <c r="AX9">
        <v>0.31613878299999998</v>
      </c>
    </row>
    <row r="10" spans="1:50" ht="12">
      <c r="A10" t="s">
        <v>7</v>
      </c>
    </row>
    <row r="11" spans="1:50" ht="12">
      <c r="A11">
        <v>0.36967228400000002</v>
      </c>
      <c r="B11">
        <v>0.28837843200000002</v>
      </c>
      <c r="C11">
        <v>0.25977276199999999</v>
      </c>
      <c r="D11">
        <v>0.32211357499999999</v>
      </c>
      <c r="E11">
        <v>0.28126061099999999</v>
      </c>
      <c r="F11">
        <v>0.39859592799999999</v>
      </c>
      <c r="G11">
        <v>0.27111816</v>
      </c>
      <c r="H11">
        <v>0.26246974200000001</v>
      </c>
      <c r="I11">
        <v>0.26154132000000002</v>
      </c>
      <c r="J11">
        <v>0.31273715899999999</v>
      </c>
      <c r="K11">
        <v>0.258084235</v>
      </c>
      <c r="L11">
        <v>0.25960964600000003</v>
      </c>
      <c r="M11">
        <v>0.25191735700000001</v>
      </c>
      <c r="N11">
        <v>0.26020216499999999</v>
      </c>
      <c r="O11">
        <v>0.32592526500000002</v>
      </c>
      <c r="P11">
        <v>0.27100187199999998</v>
      </c>
      <c r="Q11">
        <v>0.26394053899999997</v>
      </c>
      <c r="R11">
        <v>0.31533960500000002</v>
      </c>
      <c r="S11">
        <v>0.29707049499999999</v>
      </c>
      <c r="T11">
        <v>0.26848217800000002</v>
      </c>
      <c r="U11">
        <v>0.263303976</v>
      </c>
      <c r="V11">
        <v>0.26386120200000002</v>
      </c>
      <c r="W11">
        <v>0.25958117800000002</v>
      </c>
      <c r="X11">
        <v>0.25935877699999998</v>
      </c>
      <c r="Y11">
        <v>0.27600081900000001</v>
      </c>
      <c r="Z11">
        <v>0.253369654</v>
      </c>
      <c r="AA11">
        <v>0.25428896499999998</v>
      </c>
      <c r="AB11">
        <v>0.24909139199999999</v>
      </c>
      <c r="AC11">
        <v>0.31288281200000001</v>
      </c>
      <c r="AD11">
        <v>0.26696977300000002</v>
      </c>
      <c r="AE11">
        <v>0.28258012999999998</v>
      </c>
      <c r="AF11">
        <v>0.26026476399999998</v>
      </c>
      <c r="AG11">
        <v>0.26583915400000002</v>
      </c>
      <c r="AH11">
        <v>0.31912011899999998</v>
      </c>
      <c r="AI11">
        <v>0.29899432500000001</v>
      </c>
      <c r="AJ11">
        <v>0.26021686100000002</v>
      </c>
      <c r="AK11">
        <v>0.28394291799999999</v>
      </c>
      <c r="AL11">
        <v>0.27121935800000002</v>
      </c>
      <c r="AM11">
        <v>0.34194759299999999</v>
      </c>
      <c r="AN11">
        <v>0.26341266000000002</v>
      </c>
      <c r="AO11">
        <v>0.26351039199999998</v>
      </c>
      <c r="AP11">
        <v>0.25631467600000002</v>
      </c>
      <c r="AQ11">
        <v>0.26322685899999998</v>
      </c>
      <c r="AR11">
        <v>0.297926038</v>
      </c>
      <c r="AS11">
        <v>0.27135777300000002</v>
      </c>
      <c r="AT11">
        <v>0.25918592899999998</v>
      </c>
      <c r="AU11">
        <v>0.274342751</v>
      </c>
      <c r="AV11">
        <v>0.26196973099999998</v>
      </c>
      <c r="AW11">
        <v>0.26065728700000002</v>
      </c>
      <c r="AX11">
        <v>0.256046834</v>
      </c>
    </row>
    <row r="12" spans="1:50" ht="12">
      <c r="A12" t="s">
        <v>8</v>
      </c>
    </row>
    <row r="13" spans="1:50" ht="12">
      <c r="A13">
        <v>0.25876592300000001</v>
      </c>
      <c r="B13">
        <v>0.34908798299999999</v>
      </c>
      <c r="C13">
        <v>0.29940686799999999</v>
      </c>
      <c r="D13">
        <v>0.29974055100000002</v>
      </c>
      <c r="E13">
        <v>0.25942273500000002</v>
      </c>
      <c r="F13">
        <v>0.29476714100000001</v>
      </c>
      <c r="G13">
        <v>0.25698679800000002</v>
      </c>
      <c r="H13">
        <v>0.29992117299999999</v>
      </c>
      <c r="I13">
        <v>0.26355744800000003</v>
      </c>
      <c r="J13">
        <v>0.269163188</v>
      </c>
      <c r="K13">
        <v>0.262823317</v>
      </c>
      <c r="L13">
        <v>0.41296729900000001</v>
      </c>
      <c r="M13">
        <v>0.26110739999999999</v>
      </c>
      <c r="N13">
        <v>0.28354336899999999</v>
      </c>
      <c r="O13">
        <v>0.25776180399999998</v>
      </c>
      <c r="P13">
        <v>0.30095944000000002</v>
      </c>
      <c r="Q13">
        <v>0.300619319</v>
      </c>
      <c r="R13">
        <v>0.25931260499999997</v>
      </c>
      <c r="S13">
        <v>0.26743605599999998</v>
      </c>
      <c r="T13">
        <v>0.264783563</v>
      </c>
      <c r="U13">
        <v>0.29853407999999998</v>
      </c>
      <c r="V13">
        <v>0.29387861500000001</v>
      </c>
      <c r="W13">
        <v>0.30504266800000002</v>
      </c>
      <c r="X13">
        <v>0.25431933400000001</v>
      </c>
      <c r="Y13">
        <v>0.25886685399999998</v>
      </c>
      <c r="Z13">
        <v>0.25277477599999998</v>
      </c>
      <c r="AA13">
        <v>0.27234974499999998</v>
      </c>
      <c r="AB13">
        <v>0.26656749299999999</v>
      </c>
      <c r="AC13">
        <v>0.25673390099999999</v>
      </c>
      <c r="AD13">
        <v>0.260813091</v>
      </c>
      <c r="AE13">
        <v>0.26227434700000002</v>
      </c>
      <c r="AF13">
        <v>0.28938028799999999</v>
      </c>
      <c r="AG13">
        <v>0.266065312</v>
      </c>
      <c r="AH13">
        <v>0.30241565999999998</v>
      </c>
      <c r="AI13">
        <v>0.25627886900000002</v>
      </c>
      <c r="AJ13">
        <v>0.30528381599999999</v>
      </c>
      <c r="AK13">
        <v>0.29893835699999999</v>
      </c>
      <c r="AL13">
        <v>0.26598302200000001</v>
      </c>
      <c r="AM13">
        <v>0.265622829</v>
      </c>
      <c r="AN13">
        <v>0.28487610000000002</v>
      </c>
      <c r="AO13">
        <v>0.29720909000000001</v>
      </c>
      <c r="AP13">
        <v>0.275682435</v>
      </c>
      <c r="AQ13">
        <v>0.27377763199999999</v>
      </c>
      <c r="AR13">
        <v>0.29259944199999999</v>
      </c>
      <c r="AS13">
        <v>0.250775101</v>
      </c>
      <c r="AT13">
        <v>0.27728884500000001</v>
      </c>
      <c r="AU13">
        <v>0.25504563600000002</v>
      </c>
      <c r="AV13">
        <v>0.25465516199999999</v>
      </c>
      <c r="AW13">
        <v>0.29498696200000002</v>
      </c>
      <c r="AX13">
        <v>0.32297208399999999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0.30459413728000007</v>
      </c>
      <c r="C17">
        <f>MEDIAN(A5:AX5)</f>
        <v>0.29176843750000003</v>
      </c>
      <c r="D17">
        <f>STDEV(A5:AX5)</f>
        <v>6.1765033590210253E-2</v>
      </c>
    </row>
    <row r="18" spans="1:4" ht="12">
      <c r="A18" t="s">
        <v>14</v>
      </c>
      <c r="B18">
        <f>AVERAGE(A7:AX7)</f>
        <v>0.31970392749999998</v>
      </c>
      <c r="C18">
        <f>MEDIAN(A7:AX7)</f>
        <v>0.30271659400000001</v>
      </c>
      <c r="D18">
        <f>STDEV(A7:AX7)</f>
        <v>6.0665891530348105E-2</v>
      </c>
    </row>
    <row r="19" spans="1:4" ht="12">
      <c r="A19" t="s">
        <v>15</v>
      </c>
      <c r="B19">
        <f>AVERAGE(A9:AX9)</f>
        <v>0.35659823243999994</v>
      </c>
      <c r="C19">
        <f>MEDIAN(A9:AX9)</f>
        <v>0.34246214850000001</v>
      </c>
      <c r="D19">
        <f>STDEV(A9:AX9)</f>
        <v>5.5794890985096476E-2</v>
      </c>
    </row>
    <row r="20" spans="1:4" ht="12">
      <c r="A20" t="s">
        <v>16</v>
      </c>
      <c r="B20">
        <f>AVERAGE(A11:AX11)</f>
        <v>0.27940036060000006</v>
      </c>
      <c r="C20">
        <f>MEDIAN(A11:AX11)</f>
        <v>0.26488984650000003</v>
      </c>
      <c r="D20">
        <f>STDEV(A11:AX11)</f>
        <v>3.1183031177819353E-2</v>
      </c>
    </row>
    <row r="21" spans="1:4" ht="12">
      <c r="A21" t="s">
        <v>17</v>
      </c>
      <c r="B21">
        <f>AVERAGE(A13:AX13)</f>
        <v>0.28068251051999998</v>
      </c>
      <c r="C21">
        <f>MEDIAN(A13:AX13)</f>
        <v>0.27075646649999996</v>
      </c>
      <c r="D21">
        <f>STDEV(A13:AX13)</f>
        <v>2.8713708509092082E-2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L21"/>
  <sheetViews>
    <sheetView workbookViewId="0">
      <selection activeCell="I2" sqref="I2:L7"/>
    </sheetView>
  </sheetViews>
  <sheetFormatPr baseColWidth="10" defaultRowHeight="15" x14ac:dyDescent="0"/>
  <sheetData>
    <row r="1" spans="9:12" ht="12"/>
    <row r="2" spans="9:12" ht="12">
      <c r="I2" t="s">
        <v>10</v>
      </c>
      <c r="J2" t="s">
        <v>20</v>
      </c>
      <c r="K2" t="s">
        <v>21</v>
      </c>
      <c r="L2" t="s">
        <v>22</v>
      </c>
    </row>
    <row r="3" spans="9:12" ht="12">
      <c r="I3" t="s">
        <v>13</v>
      </c>
      <c r="J3">
        <v>1.0716451179999999E-2</v>
      </c>
      <c r="K3">
        <v>8.5168606179999995E-2</v>
      </c>
      <c r="L3">
        <v>0.30459413728000001</v>
      </c>
    </row>
    <row r="4" spans="9:12" ht="12">
      <c r="I4" t="s">
        <v>14</v>
      </c>
      <c r="J4">
        <v>3.7889310180000003E-2</v>
      </c>
      <c r="K4">
        <v>0.1149295936</v>
      </c>
      <c r="L4">
        <v>0.31970392749999998</v>
      </c>
    </row>
    <row r="5" spans="9:12" ht="12">
      <c r="I5" t="s">
        <v>15</v>
      </c>
      <c r="J5">
        <v>6.6982535839999996E-2</v>
      </c>
      <c r="K5">
        <v>0.13324864868</v>
      </c>
      <c r="L5">
        <v>0.35659823244</v>
      </c>
    </row>
    <row r="6" spans="9:12" ht="12">
      <c r="I6" t="s">
        <v>23</v>
      </c>
      <c r="J6">
        <v>0.27692332687999999</v>
      </c>
      <c r="K6">
        <v>0.17383598897999999</v>
      </c>
      <c r="L6">
        <v>0.27940036060000001</v>
      </c>
    </row>
    <row r="7" spans="9:12" ht="12">
      <c r="I7" t="s">
        <v>24</v>
      </c>
      <c r="J7">
        <v>0.2508308313</v>
      </c>
      <c r="K7">
        <v>0.16936878186000001</v>
      </c>
      <c r="L7">
        <v>0.28068251051999998</v>
      </c>
    </row>
    <row r="9" spans="9:12" ht="12">
      <c r="I9" t="s">
        <v>12</v>
      </c>
      <c r="J9" t="s">
        <v>20</v>
      </c>
      <c r="K9" t="s">
        <v>21</v>
      </c>
      <c r="L9" t="s">
        <v>22</v>
      </c>
    </row>
    <row r="10" spans="9:12" ht="12">
      <c r="I10" t="s">
        <v>13</v>
      </c>
      <c r="J10">
        <v>1.42535255571191E-2</v>
      </c>
      <c r="K10">
        <v>1.7255229003353901E-2</v>
      </c>
      <c r="L10">
        <v>6.1765033590210697E-2</v>
      </c>
    </row>
    <row r="11" spans="9:12" ht="12">
      <c r="I11" t="s">
        <v>14</v>
      </c>
      <c r="J11">
        <v>4.1860762093233E-2</v>
      </c>
      <c r="K11">
        <v>1.81377109371018E-2</v>
      </c>
      <c r="L11">
        <v>6.0665891530348001E-2</v>
      </c>
    </row>
    <row r="12" spans="9:12" ht="12">
      <c r="I12" t="s">
        <v>15</v>
      </c>
      <c r="J12">
        <v>7.5238173767462196E-2</v>
      </c>
      <c r="K12">
        <v>2.3707218861625801E-2</v>
      </c>
      <c r="L12">
        <v>5.5794890985096199E-2</v>
      </c>
    </row>
    <row r="13" spans="9:12" ht="12">
      <c r="I13" t="s">
        <v>23</v>
      </c>
      <c r="J13">
        <v>0.201748880280714</v>
      </c>
      <c r="K13">
        <v>2.5963980882958201E-2</v>
      </c>
      <c r="L13">
        <v>3.1183031177820002E-2</v>
      </c>
    </row>
    <row r="14" spans="9:12" ht="12">
      <c r="I14" t="s">
        <v>24</v>
      </c>
      <c r="J14">
        <v>2.9959127767035101E-2</v>
      </c>
      <c r="K14">
        <v>2.7970322082859499E-2</v>
      </c>
      <c r="L14">
        <v>2.87137085090922E-2</v>
      </c>
    </row>
    <row r="16" spans="9:12" ht="12">
      <c r="I16" t="s">
        <v>11</v>
      </c>
      <c r="J16" t="s">
        <v>20</v>
      </c>
      <c r="K16" t="s">
        <v>21</v>
      </c>
      <c r="L16" t="s">
        <v>22</v>
      </c>
    </row>
    <row r="17" spans="9:12" ht="12">
      <c r="I17" t="s">
        <v>13</v>
      </c>
      <c r="J17">
        <v>8.0704515000000008E-3</v>
      </c>
      <c r="K17">
        <v>8.1286260999999999E-2</v>
      </c>
      <c r="L17">
        <v>0.29176843749999998</v>
      </c>
    </row>
    <row r="18" spans="9:12" ht="12">
      <c r="I18" t="s">
        <v>14</v>
      </c>
      <c r="J18">
        <v>2.8578745499999999E-2</v>
      </c>
      <c r="K18">
        <v>0.10972452050000001</v>
      </c>
      <c r="L18">
        <v>0.30271659400000001</v>
      </c>
    </row>
    <row r="19" spans="9:12" ht="12">
      <c r="I19" t="s">
        <v>15</v>
      </c>
      <c r="J19">
        <v>5.0958442999999999E-2</v>
      </c>
      <c r="K19">
        <v>0.1216240965</v>
      </c>
      <c r="L19">
        <v>0.34246214850000001</v>
      </c>
    </row>
    <row r="20" spans="9:12" ht="12">
      <c r="I20" t="s">
        <v>23</v>
      </c>
      <c r="J20">
        <v>0.24040513250000001</v>
      </c>
      <c r="K20">
        <v>0.16559594</v>
      </c>
      <c r="L20">
        <v>0.26488984650000003</v>
      </c>
    </row>
    <row r="21" spans="9:12" ht="12">
      <c r="I21" t="s">
        <v>24</v>
      </c>
      <c r="J21">
        <v>0.23840815200000001</v>
      </c>
      <c r="K21">
        <v>0.15777463150000001</v>
      </c>
      <c r="L21">
        <v>0.27075646650000001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"/>
  <sheetViews>
    <sheetView topLeftCell="A44" workbookViewId="0">
      <selection activeCell="AB30" sqref="AB30"/>
    </sheetView>
  </sheetViews>
  <sheetFormatPr baseColWidth="10" defaultRowHeight="15" x14ac:dyDescent="0"/>
  <sheetData>
    <row r="3" spans="2:18" ht="12">
      <c r="B3" s="1" t="s">
        <v>34</v>
      </c>
      <c r="J3" s="1" t="s">
        <v>35</v>
      </c>
      <c r="R3" s="1" t="s">
        <v>36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50"/>
  <sheetViews>
    <sheetView tabSelected="1" topLeftCell="B12" zoomScale="125" zoomScaleNormal="125" zoomScalePageLayoutView="125" workbookViewId="0">
      <selection activeCell="H54" sqref="H54"/>
    </sheetView>
  </sheetViews>
  <sheetFormatPr baseColWidth="10" defaultRowHeight="12" x14ac:dyDescent="0"/>
  <sheetData>
    <row r="6" spans="2:5">
      <c r="B6" t="s">
        <v>34</v>
      </c>
    </row>
    <row r="7" spans="2:5">
      <c r="B7" t="s">
        <v>10</v>
      </c>
      <c r="C7" t="s">
        <v>20</v>
      </c>
      <c r="D7" t="s">
        <v>21</v>
      </c>
      <c r="E7" t="s">
        <v>22</v>
      </c>
    </row>
    <row r="8" spans="2:5">
      <c r="B8" t="s">
        <v>13</v>
      </c>
      <c r="C8">
        <v>9.91622172E-3</v>
      </c>
      <c r="D8">
        <v>8.5782725020000006E-2</v>
      </c>
      <c r="E8">
        <v>0.23955230106</v>
      </c>
    </row>
    <row r="9" spans="2:5">
      <c r="B9" t="s">
        <v>14</v>
      </c>
      <c r="C9">
        <v>2.9278244120000001E-2</v>
      </c>
      <c r="D9">
        <v>9.7965769580000001E-2</v>
      </c>
      <c r="E9">
        <v>0.35825068187999998</v>
      </c>
    </row>
    <row r="10" spans="2:5">
      <c r="B10" t="s">
        <v>15</v>
      </c>
      <c r="C10">
        <v>6.4729890200000001E-2</v>
      </c>
      <c r="D10">
        <v>0.12692641078</v>
      </c>
      <c r="E10">
        <v>0.30044313206000001</v>
      </c>
    </row>
    <row r="11" spans="2:5">
      <c r="B11" t="s">
        <v>23</v>
      </c>
      <c r="C11">
        <v>0.25060587680000002</v>
      </c>
      <c r="D11">
        <v>0.15539155628000001</v>
      </c>
      <c r="E11">
        <v>0.27823622174000001</v>
      </c>
    </row>
    <row r="12" spans="2:5">
      <c r="B12" t="s">
        <v>24</v>
      </c>
      <c r="C12">
        <v>0.22761147817999999</v>
      </c>
      <c r="D12">
        <v>0.15588844494000001</v>
      </c>
      <c r="E12">
        <v>0.26823443058000002</v>
      </c>
    </row>
    <row r="14" spans="2:5">
      <c r="B14" t="s">
        <v>36</v>
      </c>
    </row>
    <row r="15" spans="2:5">
      <c r="B15" t="s">
        <v>13</v>
      </c>
      <c r="C15">
        <v>1.0716451179999999E-2</v>
      </c>
      <c r="D15">
        <v>8.5168606179999995E-2</v>
      </c>
      <c r="E15">
        <v>0.30459413728000001</v>
      </c>
    </row>
    <row r="16" spans="2:5">
      <c r="B16" t="s">
        <v>14</v>
      </c>
      <c r="C16">
        <v>3.7889310180000003E-2</v>
      </c>
      <c r="D16">
        <v>0.1149295936</v>
      </c>
      <c r="E16">
        <v>0.31970392749999998</v>
      </c>
    </row>
    <row r="17" spans="2:5">
      <c r="B17" t="s">
        <v>15</v>
      </c>
      <c r="C17">
        <v>6.6982535839999996E-2</v>
      </c>
      <c r="D17">
        <v>0.13324864868</v>
      </c>
      <c r="E17">
        <v>0.35659823244</v>
      </c>
    </row>
    <row r="18" spans="2:5">
      <c r="B18" t="s">
        <v>23</v>
      </c>
      <c r="C18">
        <v>0.27692332687999999</v>
      </c>
      <c r="D18">
        <v>0.17383598897999999</v>
      </c>
      <c r="E18">
        <v>0.27940036060000001</v>
      </c>
    </row>
    <row r="19" spans="2:5">
      <c r="B19" t="s">
        <v>24</v>
      </c>
      <c r="C19">
        <v>0.2508308313</v>
      </c>
      <c r="D19">
        <v>0.16936878186000001</v>
      </c>
      <c r="E19">
        <v>0.28068251051999998</v>
      </c>
    </row>
    <row r="21" spans="2:5">
      <c r="B21" t="s">
        <v>35</v>
      </c>
    </row>
    <row r="22" spans="2:5">
      <c r="B22" t="s">
        <v>13</v>
      </c>
      <c r="C22">
        <v>1.056530686E-2</v>
      </c>
      <c r="D22">
        <v>8.6437207000000002E-2</v>
      </c>
      <c r="E22">
        <v>0.33364643931999999</v>
      </c>
    </row>
    <row r="23" spans="2:5">
      <c r="B23" t="s">
        <v>14</v>
      </c>
      <c r="C23">
        <v>2.3597946799999998E-2</v>
      </c>
      <c r="D23">
        <v>9.7902047140000004E-2</v>
      </c>
      <c r="E23">
        <v>0.36301413342</v>
      </c>
    </row>
    <row r="24" spans="2:5">
      <c r="B24" t="s">
        <v>15</v>
      </c>
      <c r="C24">
        <v>5.0920396139999997E-2</v>
      </c>
      <c r="D24">
        <v>0.1216383452</v>
      </c>
      <c r="E24">
        <v>0.38890592507999999</v>
      </c>
    </row>
    <row r="25" spans="2:5">
      <c r="B25" t="s">
        <v>23</v>
      </c>
      <c r="C25">
        <v>0.25689066119999998</v>
      </c>
      <c r="D25">
        <v>0.1548745419</v>
      </c>
      <c r="E25">
        <v>0.28711691975999998</v>
      </c>
    </row>
    <row r="26" spans="2:5">
      <c r="B26" t="s">
        <v>24</v>
      </c>
      <c r="C26">
        <v>0.22581137284</v>
      </c>
      <c r="D26">
        <v>0.15318795518</v>
      </c>
      <c r="E26">
        <v>0.28859551604</v>
      </c>
    </row>
    <row r="31" spans="2:5">
      <c r="B31" t="s">
        <v>20</v>
      </c>
      <c r="C31" t="s">
        <v>34</v>
      </c>
      <c r="D31" t="s">
        <v>36</v>
      </c>
      <c r="E31" t="s">
        <v>35</v>
      </c>
    </row>
    <row r="32" spans="2:5">
      <c r="B32" t="s">
        <v>13</v>
      </c>
      <c r="C32">
        <v>9.91622172E-3</v>
      </c>
      <c r="D32">
        <v>1.0716451179999999E-2</v>
      </c>
      <c r="E32">
        <v>1.056530686E-2</v>
      </c>
    </row>
    <row r="33" spans="2:5">
      <c r="B33" t="s">
        <v>14</v>
      </c>
      <c r="C33">
        <v>2.9278244120000001E-2</v>
      </c>
      <c r="D33">
        <v>3.7889310180000003E-2</v>
      </c>
      <c r="E33">
        <v>2.3597946799999998E-2</v>
      </c>
    </row>
    <row r="34" spans="2:5">
      <c r="B34" t="s">
        <v>15</v>
      </c>
      <c r="C34">
        <v>6.4729890200000001E-2</v>
      </c>
      <c r="D34">
        <v>6.6982535839999996E-2</v>
      </c>
      <c r="E34">
        <v>5.0920396139999997E-2</v>
      </c>
    </row>
    <row r="35" spans="2:5">
      <c r="B35" t="s">
        <v>23</v>
      </c>
      <c r="C35">
        <v>0.25060587680000002</v>
      </c>
      <c r="D35">
        <v>0.27692332687999999</v>
      </c>
      <c r="E35">
        <v>0.25689066119999998</v>
      </c>
    </row>
    <row r="36" spans="2:5">
      <c r="B36" t="s">
        <v>24</v>
      </c>
      <c r="C36">
        <v>0.22761147817999999</v>
      </c>
      <c r="D36">
        <v>0.2508308313</v>
      </c>
      <c r="E36">
        <v>0.22581137284</v>
      </c>
    </row>
    <row r="38" spans="2:5">
      <c r="B38" t="s">
        <v>21</v>
      </c>
      <c r="C38" t="s">
        <v>34</v>
      </c>
      <c r="D38" t="s">
        <v>36</v>
      </c>
      <c r="E38" t="s">
        <v>35</v>
      </c>
    </row>
    <row r="39" spans="2:5">
      <c r="B39" t="s">
        <v>13</v>
      </c>
      <c r="C39">
        <v>8.5782725020000006E-2</v>
      </c>
      <c r="D39">
        <v>8.5168606179999995E-2</v>
      </c>
      <c r="E39">
        <v>8.6437207000000002E-2</v>
      </c>
    </row>
    <row r="40" spans="2:5">
      <c r="B40" t="s">
        <v>14</v>
      </c>
      <c r="C40">
        <v>9.7965769580000001E-2</v>
      </c>
      <c r="D40">
        <v>0.1149295936</v>
      </c>
      <c r="E40">
        <v>9.7902047140000004E-2</v>
      </c>
    </row>
    <row r="41" spans="2:5">
      <c r="B41" t="s">
        <v>15</v>
      </c>
      <c r="C41">
        <v>0.12692641078</v>
      </c>
      <c r="D41">
        <v>0.13324864868</v>
      </c>
      <c r="E41">
        <v>0.1216383452</v>
      </c>
    </row>
    <row r="42" spans="2:5">
      <c r="B42" t="s">
        <v>23</v>
      </c>
      <c r="C42">
        <v>0.15539155628000001</v>
      </c>
      <c r="D42">
        <v>0.17383598897999999</v>
      </c>
      <c r="E42">
        <v>0.1548745419</v>
      </c>
    </row>
    <row r="43" spans="2:5">
      <c r="B43" t="s">
        <v>24</v>
      </c>
      <c r="C43">
        <v>0.15588844494000001</v>
      </c>
      <c r="D43">
        <v>0.16936878186000001</v>
      </c>
      <c r="E43">
        <v>0.15318795518</v>
      </c>
    </row>
    <row r="45" spans="2:5">
      <c r="B45" t="s">
        <v>22</v>
      </c>
      <c r="C45" t="s">
        <v>34</v>
      </c>
      <c r="D45" t="s">
        <v>36</v>
      </c>
      <c r="E45" t="s">
        <v>35</v>
      </c>
    </row>
    <row r="46" spans="2:5">
      <c r="B46" t="s">
        <v>13</v>
      </c>
      <c r="C46">
        <v>0.23955230106</v>
      </c>
      <c r="D46">
        <v>0.30459413728000001</v>
      </c>
      <c r="E46">
        <v>0.33364643931999999</v>
      </c>
    </row>
    <row r="47" spans="2:5">
      <c r="B47" t="s">
        <v>14</v>
      </c>
      <c r="C47">
        <v>0.35825068187999998</v>
      </c>
      <c r="D47">
        <v>0.31970392749999998</v>
      </c>
      <c r="E47">
        <v>0.36301413342</v>
      </c>
    </row>
    <row r="48" spans="2:5">
      <c r="B48" t="s">
        <v>15</v>
      </c>
      <c r="C48">
        <v>0.30044313206000001</v>
      </c>
      <c r="D48">
        <v>0.35659823244</v>
      </c>
      <c r="E48">
        <v>0.38890592507999999</v>
      </c>
    </row>
    <row r="49" spans="2:5">
      <c r="B49" t="s">
        <v>23</v>
      </c>
      <c r="C49">
        <v>0.27823622174000001</v>
      </c>
      <c r="D49">
        <v>0.27940036060000001</v>
      </c>
      <c r="E49">
        <v>0.28711691975999998</v>
      </c>
    </row>
    <row r="50" spans="2:5">
      <c r="B50" t="s">
        <v>24</v>
      </c>
      <c r="C50">
        <v>0.26823443058000002</v>
      </c>
      <c r="D50">
        <v>0.28068251051999998</v>
      </c>
      <c r="E50">
        <v>0.28859551604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1</v>
      </c>
    </row>
    <row r="2" spans="1:50" ht="12">
      <c r="A2" t="s">
        <v>2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0.15189386299999999</v>
      </c>
      <c r="B5">
        <v>8.4652016999999996E-2</v>
      </c>
      <c r="C5">
        <v>0.105611832</v>
      </c>
      <c r="D5">
        <v>0.130846341</v>
      </c>
      <c r="E5">
        <v>8.0055456999999997E-2</v>
      </c>
      <c r="F5">
        <v>0.106451463</v>
      </c>
      <c r="G5">
        <v>0.105590405</v>
      </c>
      <c r="H5">
        <v>8.0816216999999996E-2</v>
      </c>
      <c r="I5">
        <v>8.3253595999999999E-2</v>
      </c>
      <c r="J5">
        <v>7.9916578000000002E-2</v>
      </c>
      <c r="K5">
        <v>8.3803471000000004E-2</v>
      </c>
      <c r="L5">
        <v>8.1888864000000006E-2</v>
      </c>
      <c r="M5">
        <v>8.2219144999999993E-2</v>
      </c>
      <c r="N5">
        <v>8.4090172000000005E-2</v>
      </c>
      <c r="O5">
        <v>8.1885187999999998E-2</v>
      </c>
      <c r="P5">
        <v>8.0165898999999999E-2</v>
      </c>
      <c r="Q5">
        <v>8.1762438000000007E-2</v>
      </c>
      <c r="R5">
        <v>8.0202942999999999E-2</v>
      </c>
      <c r="S5">
        <v>8.1314458000000006E-2</v>
      </c>
      <c r="T5">
        <v>8.1090328000000003E-2</v>
      </c>
      <c r="U5">
        <v>8.1486946000000005E-2</v>
      </c>
      <c r="V5">
        <v>8.1099927000000002E-2</v>
      </c>
      <c r="W5">
        <v>8.2725889999999996E-2</v>
      </c>
      <c r="X5">
        <v>8.3951459000000006E-2</v>
      </c>
      <c r="Y5">
        <v>8.4006617000000006E-2</v>
      </c>
      <c r="Z5">
        <v>8.3999852999999999E-2</v>
      </c>
      <c r="AA5">
        <v>8.3822527999999993E-2</v>
      </c>
      <c r="AB5">
        <v>8.4005051999999997E-2</v>
      </c>
      <c r="AC5">
        <v>8.0067362000000003E-2</v>
      </c>
      <c r="AD5">
        <v>8.1203855000000005E-2</v>
      </c>
      <c r="AE5">
        <v>8.2927060999999996E-2</v>
      </c>
      <c r="AF5">
        <v>8.1066841000000001E-2</v>
      </c>
      <c r="AG5">
        <v>8.2733425999999999E-2</v>
      </c>
      <c r="AH5">
        <v>8.3892109000000006E-2</v>
      </c>
      <c r="AI5">
        <v>8.8093413999999995E-2</v>
      </c>
      <c r="AJ5">
        <v>7.9953054999999995E-2</v>
      </c>
      <c r="AK5">
        <v>8.0077405000000004E-2</v>
      </c>
      <c r="AL5">
        <v>8.0120518000000002E-2</v>
      </c>
      <c r="AM5">
        <v>8.2167262000000005E-2</v>
      </c>
      <c r="AN5">
        <v>8.1597856999999996E-2</v>
      </c>
      <c r="AO5">
        <v>8.2549977999999996E-2</v>
      </c>
      <c r="AP5">
        <v>8.1017615000000001E-2</v>
      </c>
      <c r="AQ5">
        <v>8.0790156000000002E-2</v>
      </c>
      <c r="AR5">
        <v>7.9651506999999996E-2</v>
      </c>
      <c r="AS5">
        <v>8.0943683000000002E-2</v>
      </c>
      <c r="AT5">
        <v>8.2973485E-2</v>
      </c>
      <c r="AU5">
        <v>8.2047261999999996E-2</v>
      </c>
      <c r="AV5">
        <v>8.1731366E-2</v>
      </c>
      <c r="AW5">
        <v>7.9912515000000003E-2</v>
      </c>
      <c r="AX5">
        <v>8.1009572000000002E-2</v>
      </c>
    </row>
    <row r="6" spans="1:50" ht="12">
      <c r="A6" t="s">
        <v>5</v>
      </c>
    </row>
    <row r="7" spans="1:50" ht="12">
      <c r="A7">
        <v>0.101438582</v>
      </c>
      <c r="B7">
        <v>0.12710912099999999</v>
      </c>
      <c r="C7">
        <v>9.8887243E-2</v>
      </c>
      <c r="D7">
        <v>9.4127841000000004E-2</v>
      </c>
      <c r="E7">
        <v>9.3875628000000003E-2</v>
      </c>
      <c r="F7">
        <v>9.4226323000000001E-2</v>
      </c>
      <c r="G7">
        <v>0.13120148600000001</v>
      </c>
      <c r="H7">
        <v>9.4107034000000006E-2</v>
      </c>
      <c r="I7">
        <v>9.5921718000000003E-2</v>
      </c>
      <c r="J7">
        <v>9.3973081999999999E-2</v>
      </c>
      <c r="K7">
        <v>9.4288099E-2</v>
      </c>
      <c r="L7">
        <v>9.5944810000000005E-2</v>
      </c>
      <c r="M7">
        <v>9.4532709000000006E-2</v>
      </c>
      <c r="N7">
        <v>9.7542917000000007E-2</v>
      </c>
      <c r="O7">
        <v>9.4231150999999999E-2</v>
      </c>
      <c r="P7">
        <v>0.118430754</v>
      </c>
      <c r="Q7">
        <v>9.8552424E-2</v>
      </c>
      <c r="R7">
        <v>9.3652016000000005E-2</v>
      </c>
      <c r="S7">
        <v>9.4742811999999996E-2</v>
      </c>
      <c r="T7">
        <v>9.2384509000000004E-2</v>
      </c>
      <c r="U7">
        <v>0.10113188100000001</v>
      </c>
      <c r="V7">
        <v>0.11164972200000001</v>
      </c>
      <c r="W7">
        <v>9.4809849000000002E-2</v>
      </c>
      <c r="X7">
        <v>9.5880041999999999E-2</v>
      </c>
      <c r="Y7">
        <v>9.0887461000000003E-2</v>
      </c>
      <c r="Z7">
        <v>9.2940466999999999E-2</v>
      </c>
      <c r="AA7">
        <v>9.6343532999999995E-2</v>
      </c>
      <c r="AB7">
        <v>9.7250940999999994E-2</v>
      </c>
      <c r="AC7">
        <v>9.8504759999999997E-2</v>
      </c>
      <c r="AD7">
        <v>9.3530533999999999E-2</v>
      </c>
      <c r="AE7">
        <v>9.6256009000000003E-2</v>
      </c>
      <c r="AF7">
        <v>9.4128017999999994E-2</v>
      </c>
      <c r="AG7">
        <v>0.10198557</v>
      </c>
      <c r="AH7">
        <v>9.4417115999999995E-2</v>
      </c>
      <c r="AI7">
        <v>9.2684992999999993E-2</v>
      </c>
      <c r="AJ7">
        <v>9.2629827999999997E-2</v>
      </c>
      <c r="AK7">
        <v>9.2919678000000006E-2</v>
      </c>
      <c r="AL7">
        <v>9.2311703999999994E-2</v>
      </c>
      <c r="AM7">
        <v>9.0912265000000006E-2</v>
      </c>
      <c r="AN7">
        <v>9.9861382999999998E-2</v>
      </c>
      <c r="AO7">
        <v>9.2850666999999998E-2</v>
      </c>
      <c r="AP7">
        <v>0.11902895600000001</v>
      </c>
      <c r="AQ7">
        <v>0.102415111</v>
      </c>
      <c r="AR7">
        <v>9.7825205999999998E-2</v>
      </c>
      <c r="AS7">
        <v>9.3982566000000003E-2</v>
      </c>
      <c r="AT7">
        <v>9.5776312000000002E-2</v>
      </c>
      <c r="AU7">
        <v>9.3786468999999997E-2</v>
      </c>
      <c r="AV7">
        <v>9.1474720999999995E-2</v>
      </c>
      <c r="AW7">
        <v>9.6803579000000001E-2</v>
      </c>
      <c r="AX7">
        <v>9.4138878999999995E-2</v>
      </c>
    </row>
    <row r="8" spans="1:50" ht="12">
      <c r="A8" t="s">
        <v>6</v>
      </c>
    </row>
    <row r="9" spans="1:50" ht="12">
      <c r="A9">
        <v>0.124284667</v>
      </c>
      <c r="B9">
        <v>0.11856963600000001</v>
      </c>
      <c r="C9">
        <v>0.14226946800000001</v>
      </c>
      <c r="D9">
        <v>0.15190489600000001</v>
      </c>
      <c r="E9">
        <v>0.14171340900000001</v>
      </c>
      <c r="F9">
        <v>0.11977816600000001</v>
      </c>
      <c r="G9">
        <v>0.16938204100000001</v>
      </c>
      <c r="H9">
        <v>0.144415978</v>
      </c>
      <c r="I9">
        <v>0.113883625</v>
      </c>
      <c r="J9">
        <v>0.119220614</v>
      </c>
      <c r="K9">
        <v>0.12473152699999999</v>
      </c>
      <c r="L9">
        <v>0.134101578</v>
      </c>
      <c r="M9">
        <v>0.12825673800000001</v>
      </c>
      <c r="N9">
        <v>0.14523251000000001</v>
      </c>
      <c r="O9">
        <v>0.11598926900000001</v>
      </c>
      <c r="P9">
        <v>0.115327051</v>
      </c>
      <c r="Q9">
        <v>0.122906271</v>
      </c>
      <c r="R9">
        <v>0.132159202</v>
      </c>
      <c r="S9">
        <v>0.115855333</v>
      </c>
      <c r="T9">
        <v>0.12424168100000001</v>
      </c>
      <c r="U9">
        <v>0.113487214</v>
      </c>
      <c r="V9">
        <v>0.114244529</v>
      </c>
      <c r="W9">
        <v>0.11373528199999999</v>
      </c>
      <c r="X9">
        <v>0.136045479</v>
      </c>
      <c r="Y9">
        <v>0.11948687299999999</v>
      </c>
      <c r="Z9">
        <v>0.116524711</v>
      </c>
      <c r="AA9">
        <v>0.13921339099999999</v>
      </c>
      <c r="AB9">
        <v>0.13501444000000001</v>
      </c>
      <c r="AC9">
        <v>0.140516909</v>
      </c>
      <c r="AD9">
        <v>0.15982869</v>
      </c>
      <c r="AE9">
        <v>0.11624306099999999</v>
      </c>
      <c r="AF9">
        <v>0.11966178399999999</v>
      </c>
      <c r="AG9">
        <v>0.133888637</v>
      </c>
      <c r="AH9">
        <v>0.117910319</v>
      </c>
      <c r="AI9">
        <v>0.12662754200000001</v>
      </c>
      <c r="AJ9">
        <v>0.13112238700000001</v>
      </c>
      <c r="AK9">
        <v>0.119351733</v>
      </c>
      <c r="AL9">
        <v>0.132447753</v>
      </c>
      <c r="AM9">
        <v>0.116108686</v>
      </c>
      <c r="AN9">
        <v>0.12567231500000001</v>
      </c>
      <c r="AO9">
        <v>0.114902937</v>
      </c>
      <c r="AP9">
        <v>0.122837612</v>
      </c>
      <c r="AQ9">
        <v>0.11596427199999999</v>
      </c>
      <c r="AR9">
        <v>0.13496896899999999</v>
      </c>
      <c r="AS9">
        <v>0.11298169800000001</v>
      </c>
      <c r="AT9">
        <v>0.115805689</v>
      </c>
      <c r="AU9">
        <v>0.116451613</v>
      </c>
      <c r="AV9">
        <v>0.116216213</v>
      </c>
      <c r="AW9">
        <v>0.148112464</v>
      </c>
      <c r="AX9">
        <v>0.116723677</v>
      </c>
    </row>
    <row r="10" spans="1:50" ht="12">
      <c r="A10" t="s">
        <v>7</v>
      </c>
    </row>
    <row r="11" spans="1:50" ht="12">
      <c r="A11">
        <v>0.14450793100000001</v>
      </c>
      <c r="B11">
        <v>0.18442499900000001</v>
      </c>
      <c r="C11">
        <v>0.155070133</v>
      </c>
      <c r="D11">
        <v>0.159057691</v>
      </c>
      <c r="E11">
        <v>0.145733742</v>
      </c>
      <c r="F11">
        <v>0.14367879</v>
      </c>
      <c r="G11">
        <v>0.15202780799999999</v>
      </c>
      <c r="H11">
        <v>0.14196505800000001</v>
      </c>
      <c r="I11">
        <v>0.17738515599999999</v>
      </c>
      <c r="J11">
        <v>0.155218575</v>
      </c>
      <c r="K11">
        <v>0.14172510399999999</v>
      </c>
      <c r="L11">
        <v>0.13911005100000001</v>
      </c>
      <c r="M11">
        <v>0.156883464</v>
      </c>
      <c r="N11">
        <v>0.168210955</v>
      </c>
      <c r="O11">
        <v>0.15444551000000001</v>
      </c>
      <c r="P11">
        <v>0.14851863300000001</v>
      </c>
      <c r="Q11">
        <v>0.14781772100000001</v>
      </c>
      <c r="R11">
        <v>0.184483439</v>
      </c>
      <c r="S11">
        <v>0.14389735100000001</v>
      </c>
      <c r="T11">
        <v>0.156896076</v>
      </c>
      <c r="U11">
        <v>0.18339806</v>
      </c>
      <c r="V11">
        <v>0.145507686</v>
      </c>
      <c r="W11">
        <v>0.13901396799999999</v>
      </c>
      <c r="X11">
        <v>0.14506087600000001</v>
      </c>
      <c r="Y11">
        <v>0.18111833199999999</v>
      </c>
      <c r="Z11">
        <v>0.170507989</v>
      </c>
      <c r="AA11">
        <v>0.15293981200000001</v>
      </c>
      <c r="AB11">
        <v>0.14639434000000001</v>
      </c>
      <c r="AC11">
        <v>0.14758316099999999</v>
      </c>
      <c r="AD11">
        <v>0.169752721</v>
      </c>
      <c r="AE11">
        <v>0.155298362</v>
      </c>
      <c r="AF11">
        <v>0.155466402</v>
      </c>
      <c r="AG11">
        <v>0.14830344300000001</v>
      </c>
      <c r="AH11">
        <v>0.18808804200000001</v>
      </c>
      <c r="AI11">
        <v>0.16253816099999999</v>
      </c>
      <c r="AJ11">
        <v>0.15030850900000001</v>
      </c>
      <c r="AK11">
        <v>0.16861591500000001</v>
      </c>
      <c r="AL11">
        <v>0.14555759900000001</v>
      </c>
      <c r="AM11">
        <v>0.14796943100000001</v>
      </c>
      <c r="AN11">
        <v>0.14167885</v>
      </c>
      <c r="AO11">
        <v>0.14321484000000001</v>
      </c>
      <c r="AP11">
        <v>0.16096913700000001</v>
      </c>
      <c r="AQ11">
        <v>0.14838405700000001</v>
      </c>
      <c r="AR11">
        <v>0.146390929</v>
      </c>
      <c r="AS11">
        <v>0.14807009700000001</v>
      </c>
      <c r="AT11">
        <v>0.14862560899999999</v>
      </c>
      <c r="AU11">
        <v>0.14746048</v>
      </c>
      <c r="AV11">
        <v>0.14436778</v>
      </c>
      <c r="AW11">
        <v>0.18188812700000001</v>
      </c>
      <c r="AX11">
        <v>0.15404691200000001</v>
      </c>
    </row>
    <row r="12" spans="1:50" ht="12">
      <c r="A12" t="s">
        <v>8</v>
      </c>
    </row>
    <row r="13" spans="1:50" ht="12">
      <c r="A13">
        <v>0.17538659700000001</v>
      </c>
      <c r="B13">
        <v>0.17902522300000001</v>
      </c>
      <c r="C13">
        <v>0.14984360599999999</v>
      </c>
      <c r="D13">
        <v>0.16283091899999999</v>
      </c>
      <c r="E13">
        <v>0.16979391599999999</v>
      </c>
      <c r="F13">
        <v>0.14998257500000001</v>
      </c>
      <c r="G13">
        <v>0.16804068</v>
      </c>
      <c r="H13">
        <v>0.144978828</v>
      </c>
      <c r="I13">
        <v>0.15096847199999999</v>
      </c>
      <c r="J13">
        <v>0.15142150700000001</v>
      </c>
      <c r="K13">
        <v>0.14836955499999999</v>
      </c>
      <c r="L13">
        <v>0.14413372899999999</v>
      </c>
      <c r="M13">
        <v>0.14804985100000001</v>
      </c>
      <c r="N13">
        <v>0.15811315500000001</v>
      </c>
      <c r="O13">
        <v>0.15309425300000001</v>
      </c>
      <c r="P13">
        <v>0.16054217000000001</v>
      </c>
      <c r="Q13">
        <v>0.14116556199999999</v>
      </c>
      <c r="R13">
        <v>0.151094065</v>
      </c>
      <c r="S13">
        <v>0.17040867700000001</v>
      </c>
      <c r="T13">
        <v>0.148916516</v>
      </c>
      <c r="U13">
        <v>0.160810707</v>
      </c>
      <c r="V13">
        <v>0.16696902</v>
      </c>
      <c r="W13">
        <v>0.13703897100000001</v>
      </c>
      <c r="X13">
        <v>0.15137909799999999</v>
      </c>
      <c r="Y13">
        <v>0.14281555100000001</v>
      </c>
      <c r="Z13">
        <v>0.14786986699999999</v>
      </c>
      <c r="AA13">
        <v>0.15468752799999999</v>
      </c>
      <c r="AB13">
        <v>0.14650633900000001</v>
      </c>
      <c r="AC13">
        <v>0.174416076</v>
      </c>
      <c r="AD13">
        <v>0.15474400699999999</v>
      </c>
      <c r="AE13">
        <v>0.15901413</v>
      </c>
      <c r="AF13">
        <v>0.144224889</v>
      </c>
      <c r="AG13">
        <v>0.16309717000000001</v>
      </c>
      <c r="AH13">
        <v>0.16053226700000001</v>
      </c>
      <c r="AI13">
        <v>0.17521843000000001</v>
      </c>
      <c r="AJ13">
        <v>0.14192761100000001</v>
      </c>
      <c r="AK13">
        <v>0.15112834</v>
      </c>
      <c r="AL13">
        <v>0.18876385100000001</v>
      </c>
      <c r="AM13">
        <v>0.15459616900000001</v>
      </c>
      <c r="AN13">
        <v>0.163996009</v>
      </c>
      <c r="AO13">
        <v>0.14856892299999999</v>
      </c>
      <c r="AP13">
        <v>0.14779318</v>
      </c>
      <c r="AQ13">
        <v>0.14920443</v>
      </c>
      <c r="AR13">
        <v>0.149634085</v>
      </c>
      <c r="AS13">
        <v>0.14825028100000001</v>
      </c>
      <c r="AT13">
        <v>0.15215213299999999</v>
      </c>
      <c r="AU13">
        <v>0.184840439</v>
      </c>
      <c r="AV13">
        <v>0.150604343</v>
      </c>
      <c r="AW13">
        <v>0.14866400599999999</v>
      </c>
      <c r="AX13">
        <v>0.14881454099999999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8.5782725019999992E-2</v>
      </c>
      <c r="C17">
        <f>MEDIAN(A5:AX5)</f>
        <v>8.1887026000000002E-2</v>
      </c>
      <c r="D17">
        <f>STDEV(A5:AX5)</f>
        <v>1.3090572483812433E-2</v>
      </c>
    </row>
    <row r="18" spans="1:4" ht="12">
      <c r="A18" t="s">
        <v>14</v>
      </c>
      <c r="B18">
        <f>AVERAGE(A7:AX7)</f>
        <v>9.7965769580000042E-2</v>
      </c>
      <c r="C18">
        <f>MEDIAN(A7:AX7)</f>
        <v>9.4637760500000001E-2</v>
      </c>
      <c r="D18">
        <f>STDEV(A7:AX7)</f>
        <v>8.6656908586574023E-3</v>
      </c>
    </row>
    <row r="19" spans="1:4" ht="12">
      <c r="A19" t="s">
        <v>15</v>
      </c>
      <c r="B19">
        <f>AVERAGE(A9:AX9)</f>
        <v>0.12692641078</v>
      </c>
      <c r="C19">
        <f>MEDIAN(A9:AX9)</f>
        <v>0.1228719415</v>
      </c>
      <c r="D19">
        <f>STDEV(A9:AX9)</f>
        <v>1.3226968841641621E-2</v>
      </c>
    </row>
    <row r="20" spans="1:4" ht="12">
      <c r="A20" t="s">
        <v>16</v>
      </c>
      <c r="B20">
        <f>AVERAGE(A11:AX11)</f>
        <v>0.15539155628000001</v>
      </c>
      <c r="C20">
        <f>MEDIAN(A11:AX11)</f>
        <v>0.14946705900000001</v>
      </c>
      <c r="D20">
        <f>STDEV(A11:AX11)</f>
        <v>1.3623993786389716E-2</v>
      </c>
    </row>
    <row r="21" spans="1:4" ht="12">
      <c r="A21" t="s">
        <v>17</v>
      </c>
      <c r="B21">
        <f>AVERAGE(A13:AX13)</f>
        <v>0.15588844494000001</v>
      </c>
      <c r="C21">
        <f>MEDIAN(A13:AX13)</f>
        <v>0.15125371900000001</v>
      </c>
      <c r="D21">
        <f>STDEV(A13:AX13)</f>
        <v>1.1713672847372127E-2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1</v>
      </c>
    </row>
    <row r="2" spans="1:50" ht="12">
      <c r="A2" t="s">
        <v>18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0.29503391800000001</v>
      </c>
      <c r="B5">
        <v>0.27872223699999998</v>
      </c>
      <c r="C5">
        <v>0.26888600499999998</v>
      </c>
      <c r="D5">
        <v>0.25034898300000002</v>
      </c>
      <c r="E5">
        <v>0.26174630700000001</v>
      </c>
      <c r="F5">
        <v>0.25239584100000001</v>
      </c>
      <c r="G5">
        <v>0.23570094</v>
      </c>
      <c r="H5">
        <v>0.25375456800000001</v>
      </c>
      <c r="I5">
        <v>0.23801096699999999</v>
      </c>
      <c r="J5">
        <v>0.24898226400000001</v>
      </c>
      <c r="K5">
        <v>0.254661576</v>
      </c>
      <c r="L5">
        <v>0.257655935</v>
      </c>
      <c r="M5">
        <v>0.25053679899999998</v>
      </c>
      <c r="N5">
        <v>0.22864061399999999</v>
      </c>
      <c r="O5">
        <v>0.235347629</v>
      </c>
      <c r="P5">
        <v>0.231729095</v>
      </c>
      <c r="Q5">
        <v>0.25480097099999999</v>
      </c>
      <c r="R5">
        <v>0.23116595200000001</v>
      </c>
      <c r="S5">
        <v>0.23396011</v>
      </c>
      <c r="T5">
        <v>0.231050536</v>
      </c>
      <c r="U5">
        <v>0.232558867</v>
      </c>
      <c r="V5">
        <v>0.24495033599999999</v>
      </c>
      <c r="W5">
        <v>0.22888499700000001</v>
      </c>
      <c r="X5">
        <v>0.23459475299999999</v>
      </c>
      <c r="Y5">
        <v>0.23318417499999999</v>
      </c>
      <c r="Z5">
        <v>0.23093163899999999</v>
      </c>
      <c r="AA5">
        <v>0.23195980199999999</v>
      </c>
      <c r="AB5">
        <v>0.23193951400000001</v>
      </c>
      <c r="AC5">
        <v>0.235459221</v>
      </c>
      <c r="AD5">
        <v>0.233431265</v>
      </c>
      <c r="AE5">
        <v>0.23250711900000001</v>
      </c>
      <c r="AF5">
        <v>0.23391977999999999</v>
      </c>
      <c r="AG5">
        <v>0.231049063</v>
      </c>
      <c r="AH5">
        <v>0.23173866900000001</v>
      </c>
      <c r="AI5">
        <v>0.23065340400000001</v>
      </c>
      <c r="AJ5">
        <v>0.239134972</v>
      </c>
      <c r="AK5">
        <v>0.231669439</v>
      </c>
      <c r="AL5">
        <v>0.22908028699999999</v>
      </c>
      <c r="AM5">
        <v>0.24575847200000001</v>
      </c>
      <c r="AN5">
        <v>0.23415696799999999</v>
      </c>
      <c r="AO5">
        <v>0.227150659</v>
      </c>
      <c r="AP5">
        <v>0.230080901</v>
      </c>
      <c r="AQ5">
        <v>0.233506031</v>
      </c>
      <c r="AR5">
        <v>0.22978275100000001</v>
      </c>
      <c r="AS5">
        <v>0.22944077700000001</v>
      </c>
      <c r="AT5">
        <v>0.22826544700000001</v>
      </c>
      <c r="AU5">
        <v>0.232474402</v>
      </c>
      <c r="AV5">
        <v>0.22961637400000001</v>
      </c>
      <c r="AW5">
        <v>0.23485968199999999</v>
      </c>
      <c r="AX5">
        <v>0.23174404000000001</v>
      </c>
    </row>
    <row r="6" spans="1:50" ht="12">
      <c r="A6" t="s">
        <v>5</v>
      </c>
    </row>
    <row r="7" spans="1:50" ht="12">
      <c r="A7">
        <v>0.277432501</v>
      </c>
      <c r="B7">
        <v>0.28342250899999999</v>
      </c>
      <c r="C7">
        <v>0.29593201200000002</v>
      </c>
      <c r="D7">
        <v>0.28443253400000001</v>
      </c>
      <c r="E7">
        <v>0.26756013400000001</v>
      </c>
      <c r="F7">
        <v>0.266445867</v>
      </c>
      <c r="G7">
        <v>0.26921720300000002</v>
      </c>
      <c r="H7">
        <v>0.26817996</v>
      </c>
      <c r="I7">
        <v>0.28184324399999999</v>
      </c>
      <c r="J7">
        <v>0.24846903400000001</v>
      </c>
      <c r="K7">
        <v>0.25747237000000001</v>
      </c>
      <c r="L7">
        <v>0.24783437699999999</v>
      </c>
      <c r="M7">
        <v>0.252680132</v>
      </c>
      <c r="N7">
        <v>0.27261075800000001</v>
      </c>
      <c r="O7">
        <v>0.243132195</v>
      </c>
      <c r="P7">
        <v>0.25214098699999998</v>
      </c>
      <c r="Q7">
        <v>0.25130317299999999</v>
      </c>
      <c r="R7">
        <v>0.242497301</v>
      </c>
      <c r="S7">
        <v>0.25075976100000003</v>
      </c>
      <c r="T7">
        <v>0.25864068699999998</v>
      </c>
      <c r="U7">
        <v>0.250656355</v>
      </c>
      <c r="V7">
        <v>0.25403774899999998</v>
      </c>
      <c r="W7">
        <v>0.243909823</v>
      </c>
      <c r="X7">
        <v>0.26812550299999999</v>
      </c>
      <c r="Y7">
        <v>0.26750396900000001</v>
      </c>
      <c r="Z7">
        <v>0.25858839099999997</v>
      </c>
      <c r="AA7">
        <v>0.24503505</v>
      </c>
      <c r="AB7">
        <v>0.26453254599999998</v>
      </c>
      <c r="AC7">
        <v>0.25223582700000002</v>
      </c>
      <c r="AD7">
        <v>0.25141854299999999</v>
      </c>
      <c r="AE7">
        <v>0.25249001300000001</v>
      </c>
      <c r="AF7">
        <v>0.25171719100000001</v>
      </c>
      <c r="AG7">
        <v>0.25416327399999999</v>
      </c>
      <c r="AH7">
        <v>0.25796417300000002</v>
      </c>
      <c r="AI7">
        <v>0.24773848200000001</v>
      </c>
      <c r="AJ7">
        <v>0.243307722</v>
      </c>
      <c r="AK7">
        <v>0.25316586499999999</v>
      </c>
      <c r="AL7">
        <v>0.243333783</v>
      </c>
      <c r="AM7">
        <v>0.24352869499999999</v>
      </c>
      <c r="AN7">
        <v>0.25287436099999999</v>
      </c>
      <c r="AO7">
        <v>0.26416567000000002</v>
      </c>
      <c r="AP7">
        <v>0.250487601</v>
      </c>
      <c r="AQ7">
        <v>0.257143285</v>
      </c>
      <c r="AR7">
        <v>0.24806716300000001</v>
      </c>
      <c r="AS7">
        <v>0.24868536899999999</v>
      </c>
      <c r="AT7">
        <v>0.26775415600000002</v>
      </c>
      <c r="AU7">
        <v>0.25561208600000002</v>
      </c>
      <c r="AV7">
        <v>5.2585005100000002</v>
      </c>
      <c r="AW7">
        <v>0.27340841199999999</v>
      </c>
      <c r="AX7">
        <v>0.260375788</v>
      </c>
    </row>
    <row r="8" spans="1:50" ht="12">
      <c r="A8" t="s">
        <v>6</v>
      </c>
    </row>
    <row r="9" spans="1:50" ht="12">
      <c r="A9">
        <v>0.320032121</v>
      </c>
      <c r="B9">
        <v>0.30800134000000001</v>
      </c>
      <c r="C9">
        <v>0.30763058900000001</v>
      </c>
      <c r="D9">
        <v>0.29435914000000002</v>
      </c>
      <c r="E9">
        <v>0.29377331899999998</v>
      </c>
      <c r="F9">
        <v>0.27164202999999998</v>
      </c>
      <c r="G9">
        <v>0.30212824300000002</v>
      </c>
      <c r="H9">
        <v>0.274130243</v>
      </c>
      <c r="I9">
        <v>0.319522904</v>
      </c>
      <c r="J9">
        <v>0.29175694000000002</v>
      </c>
      <c r="K9">
        <v>0.27688356200000003</v>
      </c>
      <c r="L9">
        <v>0.280295554</v>
      </c>
      <c r="M9">
        <v>0.32401369699999999</v>
      </c>
      <c r="N9">
        <v>0.28924323099999999</v>
      </c>
      <c r="O9">
        <v>0.27538075000000001</v>
      </c>
      <c r="P9">
        <v>0.29484505700000002</v>
      </c>
      <c r="Q9">
        <v>0.277388048</v>
      </c>
      <c r="R9">
        <v>0.27619584800000002</v>
      </c>
      <c r="S9">
        <v>0.28933019500000001</v>
      </c>
      <c r="T9">
        <v>0.26917549200000002</v>
      </c>
      <c r="U9">
        <v>0.27784984400000001</v>
      </c>
      <c r="V9">
        <v>0.28791980700000003</v>
      </c>
      <c r="W9">
        <v>0.30237798900000001</v>
      </c>
      <c r="X9">
        <v>0.27440311499999998</v>
      </c>
      <c r="Y9">
        <v>0.29305560000000003</v>
      </c>
      <c r="Z9">
        <v>0.27998769400000001</v>
      </c>
      <c r="AA9">
        <v>0.27751023600000002</v>
      </c>
      <c r="AB9">
        <v>0.27725354600000002</v>
      </c>
      <c r="AC9">
        <v>0.28611484599999998</v>
      </c>
      <c r="AD9">
        <v>0.284680663</v>
      </c>
      <c r="AE9">
        <v>0.31047160000000001</v>
      </c>
      <c r="AF9">
        <v>0.27610205399999999</v>
      </c>
      <c r="AG9">
        <v>0.27207284799999998</v>
      </c>
      <c r="AH9">
        <v>0.28785446999999997</v>
      </c>
      <c r="AI9">
        <v>0.28019910199999998</v>
      </c>
      <c r="AJ9">
        <v>0.27943008800000002</v>
      </c>
      <c r="AK9">
        <v>0.29474196200000002</v>
      </c>
      <c r="AL9">
        <v>0.27180512299999998</v>
      </c>
      <c r="AM9">
        <v>0.27763384699999999</v>
      </c>
      <c r="AN9">
        <v>0.28030356899999997</v>
      </c>
      <c r="AO9">
        <v>0.330288107</v>
      </c>
      <c r="AP9">
        <v>0.27540408599999999</v>
      </c>
      <c r="AQ9">
        <v>0.57421671200000002</v>
      </c>
      <c r="AR9">
        <v>0.29176893100000001</v>
      </c>
      <c r="AS9">
        <v>0.281099355</v>
      </c>
      <c r="AT9">
        <v>0.28745037000000001</v>
      </c>
      <c r="AU9">
        <v>0.32680371000000003</v>
      </c>
      <c r="AV9">
        <v>0.33876538</v>
      </c>
      <c r="AW9">
        <v>0.45506194999999999</v>
      </c>
      <c r="AX9">
        <v>0.353801696</v>
      </c>
    </row>
    <row r="10" spans="1:50" ht="12">
      <c r="A10" t="s">
        <v>7</v>
      </c>
    </row>
    <row r="11" spans="1:50" ht="12">
      <c r="A11">
        <v>0.26958909800000003</v>
      </c>
      <c r="B11">
        <v>0.26399226599999998</v>
      </c>
      <c r="C11">
        <v>0.30208660100000001</v>
      </c>
      <c r="D11">
        <v>0.27799022600000001</v>
      </c>
      <c r="E11">
        <v>0.26436992999999998</v>
      </c>
      <c r="F11">
        <v>0.27699460999999997</v>
      </c>
      <c r="G11">
        <v>0.33822613699999998</v>
      </c>
      <c r="H11">
        <v>0.26456214099999997</v>
      </c>
      <c r="I11">
        <v>0.41878807200000001</v>
      </c>
      <c r="J11">
        <v>0.293820474</v>
      </c>
      <c r="K11">
        <v>0.397908174</v>
      </c>
      <c r="L11">
        <v>0.25648729100000001</v>
      </c>
      <c r="M11">
        <v>0.27767231199999998</v>
      </c>
      <c r="N11">
        <v>0.25518511599999999</v>
      </c>
      <c r="O11">
        <v>0.27516403</v>
      </c>
      <c r="P11">
        <v>0.264046585</v>
      </c>
      <c r="Q11">
        <v>0.27878582800000001</v>
      </c>
      <c r="R11">
        <v>0.25741007999999999</v>
      </c>
      <c r="S11">
        <v>0.26929973499999998</v>
      </c>
      <c r="T11">
        <v>0.255017463</v>
      </c>
      <c r="U11">
        <v>0.256772624</v>
      </c>
      <c r="V11">
        <v>0.32631537799999999</v>
      </c>
      <c r="W11">
        <v>0.25558541499999998</v>
      </c>
      <c r="X11">
        <v>0.25371802900000001</v>
      </c>
      <c r="Y11">
        <v>0.254229763</v>
      </c>
      <c r="Z11">
        <v>0.26040706499999999</v>
      </c>
      <c r="AA11">
        <v>0.26569670899999998</v>
      </c>
      <c r="AB11">
        <v>0.25481341200000002</v>
      </c>
      <c r="AC11">
        <v>0.25505368899999997</v>
      </c>
      <c r="AD11">
        <v>0.29355106600000003</v>
      </c>
      <c r="AE11">
        <v>0.25389120199999998</v>
      </c>
      <c r="AF11">
        <v>0.271187856</v>
      </c>
      <c r="AG11">
        <v>0.258221902</v>
      </c>
      <c r="AH11">
        <v>0.29961470499999998</v>
      </c>
      <c r="AI11">
        <v>0.255482459</v>
      </c>
      <c r="AJ11">
        <v>0.267608342</v>
      </c>
      <c r="AK11">
        <v>0.25111896900000003</v>
      </c>
      <c r="AL11">
        <v>0.24551917400000001</v>
      </c>
      <c r="AM11">
        <v>0.25293030700000002</v>
      </c>
      <c r="AN11">
        <v>0.25967948800000001</v>
      </c>
      <c r="AO11">
        <v>0.25829477299999998</v>
      </c>
      <c r="AP11">
        <v>0.256668179</v>
      </c>
      <c r="AQ11">
        <v>0.27085076600000002</v>
      </c>
      <c r="AR11">
        <v>0.29770335999999997</v>
      </c>
      <c r="AS11">
        <v>0.25513361000000001</v>
      </c>
      <c r="AT11">
        <v>0.29897334800000003</v>
      </c>
      <c r="AU11">
        <v>0.25208513700000001</v>
      </c>
      <c r="AV11">
        <v>0.26819906599999999</v>
      </c>
      <c r="AW11">
        <v>0.45343202999999999</v>
      </c>
      <c r="AX11">
        <v>0.25167709500000002</v>
      </c>
    </row>
    <row r="12" spans="1:50" ht="12">
      <c r="A12" t="s">
        <v>8</v>
      </c>
    </row>
    <row r="13" spans="1:50" ht="12">
      <c r="A13">
        <v>0.25210293499999997</v>
      </c>
      <c r="B13">
        <v>0.25021106999999998</v>
      </c>
      <c r="C13">
        <v>0.26115054700000001</v>
      </c>
      <c r="D13">
        <v>0.25547658499999998</v>
      </c>
      <c r="E13">
        <v>0.29905895500000002</v>
      </c>
      <c r="F13">
        <v>0.26200212499999997</v>
      </c>
      <c r="G13">
        <v>0.36466096199999998</v>
      </c>
      <c r="H13">
        <v>0.263394762</v>
      </c>
      <c r="I13">
        <v>0.24793413</v>
      </c>
      <c r="J13">
        <v>0.27781946699999999</v>
      </c>
      <c r="K13">
        <v>0.25714119299999999</v>
      </c>
      <c r="L13">
        <v>0.26409121099999999</v>
      </c>
      <c r="M13">
        <v>0.25641481300000002</v>
      </c>
      <c r="N13">
        <v>0.27149017600000003</v>
      </c>
      <c r="O13">
        <v>0.261047643</v>
      </c>
      <c r="P13">
        <v>0.26500981899999998</v>
      </c>
      <c r="Q13">
        <v>0.26135645600000001</v>
      </c>
      <c r="R13">
        <v>0.26143067800000003</v>
      </c>
      <c r="S13">
        <v>0.26090521799999999</v>
      </c>
      <c r="T13">
        <v>0.25479554199999999</v>
      </c>
      <c r="U13">
        <v>0.25539627100000001</v>
      </c>
      <c r="V13">
        <v>0.26413631399999998</v>
      </c>
      <c r="W13">
        <v>0.25206595500000001</v>
      </c>
      <c r="X13">
        <v>0.28818564600000002</v>
      </c>
      <c r="Y13">
        <v>0.255510507</v>
      </c>
      <c r="Z13">
        <v>0.25958825699999999</v>
      </c>
      <c r="AA13">
        <v>0.28732806700000002</v>
      </c>
      <c r="AB13">
        <v>0.31756900300000002</v>
      </c>
      <c r="AC13">
        <v>0.24703439399999999</v>
      </c>
      <c r="AD13">
        <v>0.287414789</v>
      </c>
      <c r="AE13">
        <v>0.25695563300000002</v>
      </c>
      <c r="AF13">
        <v>0.25913087899999998</v>
      </c>
      <c r="AG13">
        <v>0.264233302</v>
      </c>
      <c r="AH13">
        <v>0.26110710399999998</v>
      </c>
      <c r="AI13">
        <v>0.27899779000000002</v>
      </c>
      <c r="AJ13">
        <v>0.28165884499999999</v>
      </c>
      <c r="AK13">
        <v>0.27432301999999997</v>
      </c>
      <c r="AL13">
        <v>0.28447777499999999</v>
      </c>
      <c r="AM13">
        <v>0.26424566799999999</v>
      </c>
      <c r="AN13">
        <v>0.259332754</v>
      </c>
      <c r="AO13">
        <v>0.25583724499999999</v>
      </c>
      <c r="AP13">
        <v>0.26028151100000002</v>
      </c>
      <c r="AQ13">
        <v>0.28883783699999999</v>
      </c>
      <c r="AR13">
        <v>0.25448469699999998</v>
      </c>
      <c r="AS13">
        <v>0.25124215</v>
      </c>
      <c r="AT13">
        <v>0.25648426099999999</v>
      </c>
      <c r="AU13">
        <v>0.28387326000000002</v>
      </c>
      <c r="AV13">
        <v>0.256534233</v>
      </c>
      <c r="AW13">
        <v>0.28405672100000001</v>
      </c>
      <c r="AX13">
        <v>0.27390335399999999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0.23955230105999994</v>
      </c>
      <c r="C17">
        <f>MEDIAN(A5:AX5)</f>
        <v>0.233468648</v>
      </c>
      <c r="D17">
        <f>STDEV(A5:AX5)</f>
        <v>1.4075242408648964E-2</v>
      </c>
    </row>
    <row r="18" spans="1:4" ht="12">
      <c r="A18" t="s">
        <v>14</v>
      </c>
      <c r="B18">
        <f>AVERAGE(A7:AX7)</f>
        <v>0.35825068188000003</v>
      </c>
      <c r="C18">
        <f>MEDIAN(A7:AX7)</f>
        <v>0.25410051150000001</v>
      </c>
      <c r="D18">
        <f>STDEV(A7:AX7)</f>
        <v>0.7072496340927662</v>
      </c>
    </row>
    <row r="19" spans="1:4" ht="12">
      <c r="A19" t="s">
        <v>15</v>
      </c>
      <c r="B19">
        <f>AVERAGE(A9:AX9)</f>
        <v>0.30044313206000001</v>
      </c>
      <c r="C19">
        <f>MEDIAN(A9:AX9)</f>
        <v>0.28765242000000002</v>
      </c>
      <c r="D19">
        <f>STDEV(A9:AX9)</f>
        <v>4.9629565453678755E-2</v>
      </c>
    </row>
    <row r="20" spans="1:4" ht="12">
      <c r="A20" t="s">
        <v>16</v>
      </c>
      <c r="B20">
        <f>AVERAGE(A11:AX11)</f>
        <v>0.27823622173999996</v>
      </c>
      <c r="C20">
        <f>MEDIAN(A11:AX11)</f>
        <v>0.26420825749999999</v>
      </c>
      <c r="D20">
        <f>STDEV(A11:AX11)</f>
        <v>4.214577745940884E-2</v>
      </c>
    </row>
    <row r="21" spans="1:4" ht="12">
      <c r="A21" t="s">
        <v>17</v>
      </c>
      <c r="B21">
        <f>AVERAGE(A13:AX13)</f>
        <v>0.26823443058000007</v>
      </c>
      <c r="C21">
        <f>MEDIAN(A13:AX13)</f>
        <v>0.26125350150000004</v>
      </c>
      <c r="D21">
        <f>STDEV(A13:AX13)</f>
        <v>2.0140719087255586E-2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topLeftCell="E1" zoomScale="70" zoomScaleNormal="70" zoomScalePageLayoutView="70" workbookViewId="0">
      <selection activeCell="I2" sqref="I2:L7"/>
    </sheetView>
  </sheetViews>
  <sheetFormatPr baseColWidth="10" defaultRowHeight="15" x14ac:dyDescent="0"/>
  <sheetData>
    <row r="2" spans="1:12" ht="12">
      <c r="A2" t="s">
        <v>19</v>
      </c>
      <c r="B2" t="s">
        <v>10</v>
      </c>
      <c r="C2" t="s">
        <v>11</v>
      </c>
      <c r="D2" t="s">
        <v>12</v>
      </c>
      <c r="I2" t="s">
        <v>10</v>
      </c>
      <c r="J2" t="s">
        <v>20</v>
      </c>
      <c r="K2" t="s">
        <v>21</v>
      </c>
      <c r="L2" t="s">
        <v>22</v>
      </c>
    </row>
    <row r="3" spans="1:12" ht="12">
      <c r="A3" t="s">
        <v>13</v>
      </c>
      <c r="B3">
        <v>9.91622172E-3</v>
      </c>
      <c r="C3">
        <v>7.9434985E-3</v>
      </c>
      <c r="D3">
        <v>1.3597417902153601E-2</v>
      </c>
      <c r="I3" t="s">
        <v>13</v>
      </c>
      <c r="J3">
        <v>9.91622172E-3</v>
      </c>
      <c r="K3">
        <v>8.5782725020000006E-2</v>
      </c>
      <c r="L3">
        <v>0.23955230106</v>
      </c>
    </row>
    <row r="4" spans="1:12" ht="12">
      <c r="A4" t="s">
        <v>14</v>
      </c>
      <c r="B4">
        <v>2.9278244120000001E-2</v>
      </c>
      <c r="C4">
        <v>1.9924442000000001E-2</v>
      </c>
      <c r="D4">
        <v>5.5684695232599099E-2</v>
      </c>
      <c r="I4" t="s">
        <v>14</v>
      </c>
      <c r="J4">
        <v>2.9278244120000001E-2</v>
      </c>
      <c r="K4">
        <v>9.7965769580000001E-2</v>
      </c>
      <c r="L4">
        <v>0.35825068187999998</v>
      </c>
    </row>
    <row r="5" spans="1:12" ht="12">
      <c r="A5" t="s">
        <v>15</v>
      </c>
      <c r="B5">
        <v>6.4729890200000001E-2</v>
      </c>
      <c r="C5">
        <v>4.7832229499999997E-2</v>
      </c>
      <c r="D5">
        <v>8.8247719643883699E-2</v>
      </c>
      <c r="I5" t="s">
        <v>15</v>
      </c>
      <c r="J5">
        <v>6.4729890200000001E-2</v>
      </c>
      <c r="K5">
        <v>0.12692641078</v>
      </c>
      <c r="L5">
        <v>0.30044313206000001</v>
      </c>
    </row>
    <row r="6" spans="1:12" ht="12">
      <c r="A6" t="s">
        <v>16</v>
      </c>
      <c r="B6">
        <v>0.25060587680000002</v>
      </c>
      <c r="C6">
        <v>0.22350996100000001</v>
      </c>
      <c r="D6">
        <v>0.16215655691397901</v>
      </c>
      <c r="I6" t="s">
        <v>23</v>
      </c>
      <c r="J6">
        <v>0.25060587680000002</v>
      </c>
      <c r="K6">
        <v>0.15539155628000001</v>
      </c>
      <c r="L6">
        <v>0.27823622174000001</v>
      </c>
    </row>
    <row r="7" spans="1:12" ht="12">
      <c r="A7" t="s">
        <v>17</v>
      </c>
      <c r="B7">
        <v>0.22761147817999999</v>
      </c>
      <c r="C7">
        <v>0.22428271950000001</v>
      </c>
      <c r="D7">
        <v>1.1273730225503001E-2</v>
      </c>
      <c r="I7" t="s">
        <v>24</v>
      </c>
      <c r="J7">
        <v>0.22761147817999999</v>
      </c>
      <c r="K7">
        <v>0.15588844494000001</v>
      </c>
      <c r="L7">
        <v>0.26823443058000002</v>
      </c>
    </row>
    <row r="9" spans="1:12" ht="12">
      <c r="A9" t="s">
        <v>25</v>
      </c>
      <c r="B9" t="s">
        <v>10</v>
      </c>
      <c r="C9" t="s">
        <v>11</v>
      </c>
      <c r="D9" t="s">
        <v>12</v>
      </c>
      <c r="I9" t="s">
        <v>12</v>
      </c>
      <c r="J9" t="s">
        <v>20</v>
      </c>
      <c r="K9" t="s">
        <v>21</v>
      </c>
      <c r="L9" t="s">
        <v>22</v>
      </c>
    </row>
    <row r="10" spans="1:12" ht="12">
      <c r="A10" t="s">
        <v>13</v>
      </c>
      <c r="B10">
        <v>8.5782725020000006E-2</v>
      </c>
      <c r="C10">
        <v>8.1887026000000002E-2</v>
      </c>
      <c r="D10">
        <v>1.30905724838124E-2</v>
      </c>
      <c r="I10" t="s">
        <v>13</v>
      </c>
      <c r="J10">
        <v>1.3597417902153601E-2</v>
      </c>
      <c r="K10">
        <v>1.30905724838124E-2</v>
      </c>
      <c r="L10">
        <v>1.4075242408649E-2</v>
      </c>
    </row>
    <row r="11" spans="1:12" ht="12">
      <c r="A11" t="s">
        <v>14</v>
      </c>
      <c r="B11">
        <v>9.7965769580000001E-2</v>
      </c>
      <c r="C11">
        <v>9.4637760500000001E-2</v>
      </c>
      <c r="D11">
        <v>8.6656908586574006E-3</v>
      </c>
      <c r="I11" t="s">
        <v>14</v>
      </c>
      <c r="J11">
        <v>5.5684695232599099E-2</v>
      </c>
      <c r="K11">
        <v>8.6656908586574006E-3</v>
      </c>
      <c r="L11">
        <v>0.70724963409276598</v>
      </c>
    </row>
    <row r="12" spans="1:12" ht="12">
      <c r="A12" t="s">
        <v>15</v>
      </c>
      <c r="B12">
        <v>0.12692641078</v>
      </c>
      <c r="C12">
        <v>0.1228719415</v>
      </c>
      <c r="D12">
        <v>1.3226968841641601E-2</v>
      </c>
      <c r="I12" t="s">
        <v>15</v>
      </c>
      <c r="J12">
        <v>8.8247719643883699E-2</v>
      </c>
      <c r="K12">
        <v>1.3226968841641601E-2</v>
      </c>
      <c r="L12">
        <v>4.9629565453678498E-2</v>
      </c>
    </row>
    <row r="13" spans="1:12" ht="12">
      <c r="A13" t="s">
        <v>16</v>
      </c>
      <c r="B13">
        <v>0.15539155628000001</v>
      </c>
      <c r="C13">
        <v>0.14946705900000001</v>
      </c>
      <c r="D13">
        <v>1.3623993786389701E-2</v>
      </c>
      <c r="I13" t="s">
        <v>23</v>
      </c>
      <c r="J13">
        <v>0.16215655691397901</v>
      </c>
      <c r="K13">
        <v>1.3623993786389701E-2</v>
      </c>
      <c r="L13">
        <v>4.2145777459408701E-2</v>
      </c>
    </row>
    <row r="14" spans="1:12" ht="12">
      <c r="A14" t="s">
        <v>17</v>
      </c>
      <c r="B14">
        <v>0.15588844494000001</v>
      </c>
      <c r="C14">
        <v>0.15125371900000001</v>
      </c>
      <c r="D14">
        <v>1.1713672847372099E-2</v>
      </c>
      <c r="I14" t="s">
        <v>24</v>
      </c>
      <c r="J14">
        <v>1.1273730225503001E-2</v>
      </c>
      <c r="K14">
        <v>1.1713672847372099E-2</v>
      </c>
      <c r="L14">
        <v>2.01407190872556E-2</v>
      </c>
    </row>
    <row r="16" spans="1:12" ht="12">
      <c r="A16" t="s">
        <v>26</v>
      </c>
      <c r="B16" t="s">
        <v>10</v>
      </c>
      <c r="C16" t="s">
        <v>11</v>
      </c>
      <c r="D16" t="s">
        <v>12</v>
      </c>
      <c r="I16" t="s">
        <v>11</v>
      </c>
      <c r="J16" t="s">
        <v>20</v>
      </c>
      <c r="K16" t="s">
        <v>21</v>
      </c>
      <c r="L16" t="s">
        <v>22</v>
      </c>
    </row>
    <row r="17" spans="1:12" ht="12">
      <c r="A17" t="s">
        <v>13</v>
      </c>
      <c r="B17">
        <v>0.23955230106</v>
      </c>
      <c r="C17">
        <v>0.233468648</v>
      </c>
      <c r="D17">
        <v>1.4075242408649E-2</v>
      </c>
      <c r="I17" t="s">
        <v>13</v>
      </c>
      <c r="J17">
        <v>7.9434985E-3</v>
      </c>
      <c r="K17">
        <v>8.1887026000000002E-2</v>
      </c>
      <c r="L17">
        <v>0.233468648</v>
      </c>
    </row>
    <row r="18" spans="1:12" ht="12">
      <c r="A18" t="s">
        <v>14</v>
      </c>
      <c r="B18">
        <v>0.35825068187999998</v>
      </c>
      <c r="C18">
        <v>0.25410051150000001</v>
      </c>
      <c r="D18">
        <v>0.70724963409276598</v>
      </c>
      <c r="I18" t="s">
        <v>14</v>
      </c>
      <c r="J18">
        <v>1.9924442000000001E-2</v>
      </c>
      <c r="K18">
        <v>9.4637760500000001E-2</v>
      </c>
      <c r="L18">
        <v>0.25410051150000001</v>
      </c>
    </row>
    <row r="19" spans="1:12" ht="12">
      <c r="A19" t="s">
        <v>15</v>
      </c>
      <c r="B19">
        <v>0.30044313206000001</v>
      </c>
      <c r="C19">
        <v>0.28765242000000002</v>
      </c>
      <c r="D19">
        <v>4.9629565453678498E-2</v>
      </c>
      <c r="I19" t="s">
        <v>15</v>
      </c>
      <c r="J19">
        <v>4.7832229499999997E-2</v>
      </c>
      <c r="K19">
        <v>0.1228719415</v>
      </c>
      <c r="L19">
        <v>0.28765242000000002</v>
      </c>
    </row>
    <row r="20" spans="1:12" ht="12">
      <c r="A20" t="s">
        <v>16</v>
      </c>
      <c r="B20">
        <v>0.27823622174000001</v>
      </c>
      <c r="C20">
        <v>0.26420825749999999</v>
      </c>
      <c r="D20">
        <v>4.2145777459408701E-2</v>
      </c>
      <c r="I20" t="s">
        <v>23</v>
      </c>
      <c r="J20">
        <v>0.22350996100000001</v>
      </c>
      <c r="K20">
        <v>0.14946705900000001</v>
      </c>
      <c r="L20">
        <v>0.26420825749999999</v>
      </c>
    </row>
    <row r="21" spans="1:12" ht="12">
      <c r="A21" t="s">
        <v>17</v>
      </c>
      <c r="B21">
        <v>0.26823443058000002</v>
      </c>
      <c r="C21">
        <v>0.26125350149999998</v>
      </c>
      <c r="D21">
        <v>2.01407190872556E-2</v>
      </c>
      <c r="I21" t="s">
        <v>24</v>
      </c>
      <c r="J21">
        <v>0.22428271950000001</v>
      </c>
      <c r="K21">
        <v>0.15125371900000001</v>
      </c>
      <c r="L21">
        <v>0.26125350149999998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27</v>
      </c>
    </row>
    <row r="2" spans="1:50" ht="12">
      <c r="A2" t="s">
        <v>28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0.105852945</v>
      </c>
      <c r="B5">
        <v>1.2780392E-2</v>
      </c>
      <c r="C5">
        <v>6.5337540000000001E-3</v>
      </c>
      <c r="D5">
        <v>7.9917389999999994E-3</v>
      </c>
      <c r="E5">
        <v>8.2576639999999996E-3</v>
      </c>
      <c r="F5">
        <v>7.7707899999999996E-3</v>
      </c>
      <c r="G5">
        <v>8.0066900000000003E-3</v>
      </c>
      <c r="H5">
        <v>7.6554179999999998E-3</v>
      </c>
      <c r="I5">
        <v>6.9629440000000004E-3</v>
      </c>
      <c r="J5">
        <v>1.3408134E-2</v>
      </c>
      <c r="K5">
        <v>7.6221220000000003E-3</v>
      </c>
      <c r="L5">
        <v>1.2317269E-2</v>
      </c>
      <c r="M5">
        <v>6.5711800000000003E-3</v>
      </c>
      <c r="N5">
        <v>8.9454440000000003E-3</v>
      </c>
      <c r="O5">
        <v>8.46768E-3</v>
      </c>
      <c r="P5">
        <v>1.5765554000000001E-2</v>
      </c>
      <c r="Q5">
        <v>8.0111390000000005E-3</v>
      </c>
      <c r="R5">
        <v>7.7129340000000003E-3</v>
      </c>
      <c r="S5">
        <v>8.2416490000000002E-3</v>
      </c>
      <c r="T5">
        <v>6.8085940000000003E-3</v>
      </c>
      <c r="U5">
        <v>7.5214949999999996E-3</v>
      </c>
      <c r="V5">
        <v>9.4707179999999995E-3</v>
      </c>
      <c r="W5">
        <v>8.1137569999999992E-3</v>
      </c>
      <c r="X5">
        <v>5.886189E-3</v>
      </c>
      <c r="Y5">
        <v>7.7609009999999997E-3</v>
      </c>
      <c r="Z5">
        <v>1.4338999E-2</v>
      </c>
      <c r="AA5">
        <v>7.9031020000000004E-3</v>
      </c>
      <c r="AB5">
        <v>7.8344179999999992E-3</v>
      </c>
      <c r="AC5">
        <v>8.1764239999999998E-3</v>
      </c>
      <c r="AD5">
        <v>7.8165939999999996E-3</v>
      </c>
      <c r="AE5">
        <v>8.2706989999999994E-3</v>
      </c>
      <c r="AF5">
        <v>5.8781459999999999E-3</v>
      </c>
      <c r="AG5">
        <v>5.7329410000000001E-3</v>
      </c>
      <c r="AH5">
        <v>7.4461520000000002E-3</v>
      </c>
      <c r="AI5">
        <v>1.6600667E-2</v>
      </c>
      <c r="AJ5">
        <v>8.3031939999999999E-3</v>
      </c>
      <c r="AK5">
        <v>5.1410559999999998E-3</v>
      </c>
      <c r="AL5">
        <v>6.4266779999999999E-3</v>
      </c>
      <c r="AM5">
        <v>8.0270710000000002E-3</v>
      </c>
      <c r="AN5">
        <v>1.2027464999999999E-2</v>
      </c>
      <c r="AO5">
        <v>7.8895830000000004E-3</v>
      </c>
      <c r="AP5">
        <v>8.3462620000000001E-3</v>
      </c>
      <c r="AQ5">
        <v>7.8827529999999993E-3</v>
      </c>
      <c r="AR5">
        <v>1.1827725000000001E-2</v>
      </c>
      <c r="AS5">
        <v>8.1411590000000002E-3</v>
      </c>
      <c r="AT5">
        <v>7.6863590000000002E-3</v>
      </c>
      <c r="AU5">
        <v>8.0854559999999995E-3</v>
      </c>
      <c r="AV5">
        <v>8.0807580000000004E-3</v>
      </c>
      <c r="AW5">
        <v>8.0407550000000001E-3</v>
      </c>
      <c r="AX5">
        <v>7.9238320000000004E-3</v>
      </c>
    </row>
    <row r="6" spans="1:50" ht="12">
      <c r="A6" t="s">
        <v>5</v>
      </c>
    </row>
    <row r="7" spans="1:50" ht="12">
      <c r="A7">
        <v>0.29511327599999998</v>
      </c>
      <c r="B7">
        <v>2.2272676000000002E-2</v>
      </c>
      <c r="C7">
        <v>1.4978159E-2</v>
      </c>
      <c r="D7">
        <v>2.0264468000000001E-2</v>
      </c>
      <c r="E7">
        <v>1.4250505E-2</v>
      </c>
      <c r="F7">
        <v>2.1169291999999999E-2</v>
      </c>
      <c r="G7">
        <v>1.6199468000000002E-2</v>
      </c>
      <c r="H7">
        <v>1.9771952999999998E-2</v>
      </c>
      <c r="I7">
        <v>1.5741550999999999E-2</v>
      </c>
      <c r="J7">
        <v>2.1311299999999998E-2</v>
      </c>
      <c r="K7">
        <v>1.5007891000000001E-2</v>
      </c>
      <c r="L7">
        <v>1.4388613999999999E-2</v>
      </c>
      <c r="M7">
        <v>1.8429391E-2</v>
      </c>
      <c r="N7">
        <v>1.9074207999999999E-2</v>
      </c>
      <c r="O7">
        <v>1.9984582000000001E-2</v>
      </c>
      <c r="P7">
        <v>1.7748786999999999E-2</v>
      </c>
      <c r="Q7">
        <v>2.0016438000000001E-2</v>
      </c>
      <c r="R7">
        <v>1.4108631E-2</v>
      </c>
      <c r="S7">
        <v>1.5794427E-2</v>
      </c>
      <c r="T7">
        <v>2.0488965000000001E-2</v>
      </c>
      <c r="U7">
        <v>1.3708535000000001E-2</v>
      </c>
      <c r="V7">
        <v>1.4198489999999999E-2</v>
      </c>
      <c r="W7">
        <v>1.9536145000000001E-2</v>
      </c>
      <c r="X7">
        <v>1.6486946999999998E-2</v>
      </c>
      <c r="Y7">
        <v>1.9518087E-2</v>
      </c>
      <c r="Z7">
        <v>3.6059151999999997E-2</v>
      </c>
      <c r="AA7">
        <v>3.5644479E-2</v>
      </c>
      <c r="AB7">
        <v>1.6628430999999999E-2</v>
      </c>
      <c r="AC7">
        <v>1.6253542999999999E-2</v>
      </c>
      <c r="AD7">
        <v>1.5891166000000002E-2</v>
      </c>
      <c r="AE7">
        <v>1.5860610000000001E-2</v>
      </c>
      <c r="AF7">
        <v>2.0248492999999999E-2</v>
      </c>
      <c r="AG7">
        <v>1.9990880999999999E-2</v>
      </c>
      <c r="AH7">
        <v>1.9570232999999999E-2</v>
      </c>
      <c r="AI7">
        <v>1.5943556000000001E-2</v>
      </c>
      <c r="AJ7">
        <v>1.9839190999999999E-2</v>
      </c>
      <c r="AK7">
        <v>1.5805537000000001E-2</v>
      </c>
      <c r="AL7">
        <v>1.4127928999999999E-2</v>
      </c>
      <c r="AM7">
        <v>1.3845509000000001E-2</v>
      </c>
      <c r="AN7">
        <v>2.0133465E-2</v>
      </c>
      <c r="AO7">
        <v>1.5773593999999998E-2</v>
      </c>
      <c r="AP7">
        <v>1.6174752000000001E-2</v>
      </c>
      <c r="AQ7">
        <v>1.7061832999999998E-2</v>
      </c>
      <c r="AR7">
        <v>1.5541767999999999E-2</v>
      </c>
      <c r="AS7">
        <v>1.9337546000000001E-2</v>
      </c>
      <c r="AT7">
        <v>1.451681E-2</v>
      </c>
      <c r="AU7">
        <v>1.3421992000000001E-2</v>
      </c>
      <c r="AV7">
        <v>1.6267601E-2</v>
      </c>
      <c r="AW7">
        <v>2.0156693E-2</v>
      </c>
      <c r="AX7">
        <v>1.623979E-2</v>
      </c>
    </row>
    <row r="8" spans="1:50" ht="12">
      <c r="A8" t="s">
        <v>6</v>
      </c>
    </row>
    <row r="9" spans="1:50" ht="12">
      <c r="A9">
        <v>0.57967846599999995</v>
      </c>
      <c r="B9">
        <v>4.4328833999999998E-2</v>
      </c>
      <c r="C9">
        <v>3.5992749999999997E-2</v>
      </c>
      <c r="D9">
        <v>3.6407108000000001E-2</v>
      </c>
      <c r="E9">
        <v>5.5779878999999997E-2</v>
      </c>
      <c r="F9">
        <v>4.7393214000000003E-2</v>
      </c>
      <c r="G9">
        <v>3.5933692000000003E-2</v>
      </c>
      <c r="H9">
        <v>3.5493197999999997E-2</v>
      </c>
      <c r="I9">
        <v>3.5943711000000003E-2</v>
      </c>
      <c r="J9">
        <v>3.9879272E-2</v>
      </c>
      <c r="K9">
        <v>3.5597959999999998E-2</v>
      </c>
      <c r="L9">
        <v>3.6085501999999998E-2</v>
      </c>
      <c r="M9">
        <v>3.6196950999999998E-2</v>
      </c>
      <c r="N9">
        <v>3.6681816999999999E-2</v>
      </c>
      <c r="O9">
        <v>3.5336890000000003E-2</v>
      </c>
      <c r="P9">
        <v>5.1333733999999999E-2</v>
      </c>
      <c r="Q9">
        <v>3.6106026999999999E-2</v>
      </c>
      <c r="R9">
        <v>3.6264752999999997E-2</v>
      </c>
      <c r="S9">
        <v>3.6119815999999999E-2</v>
      </c>
      <c r="T9">
        <v>3.6311178E-2</v>
      </c>
      <c r="U9">
        <v>3.6350927999999998E-2</v>
      </c>
      <c r="V9">
        <v>3.8857924000000002E-2</v>
      </c>
      <c r="W9">
        <v>3.7786101000000002E-2</v>
      </c>
      <c r="X9">
        <v>6.837704E-2</v>
      </c>
      <c r="Y9">
        <v>3.8448819000000002E-2</v>
      </c>
      <c r="Z9">
        <v>4.0626544000000001E-2</v>
      </c>
      <c r="AA9">
        <v>4.8417620000000001E-2</v>
      </c>
      <c r="AB9">
        <v>6.0716860999999997E-2</v>
      </c>
      <c r="AC9">
        <v>3.8723204999999997E-2</v>
      </c>
      <c r="AD9">
        <v>3.5454486E-2</v>
      </c>
      <c r="AE9">
        <v>3.5229011999999997E-2</v>
      </c>
      <c r="AF9">
        <v>3.6902183999999998E-2</v>
      </c>
      <c r="AG9">
        <v>3.5766079999999999E-2</v>
      </c>
      <c r="AH9">
        <v>3.5954661999999998E-2</v>
      </c>
      <c r="AI9">
        <v>3.9419224000000003E-2</v>
      </c>
      <c r="AJ9">
        <v>4.5440130000000002E-2</v>
      </c>
      <c r="AK9">
        <v>4.6896284000000003E-2</v>
      </c>
      <c r="AL9">
        <v>3.5993641E-2</v>
      </c>
      <c r="AM9">
        <v>3.6268320999999999E-2</v>
      </c>
      <c r="AN9">
        <v>4.8647459999999997E-2</v>
      </c>
      <c r="AO9">
        <v>3.4526217999999997E-2</v>
      </c>
      <c r="AP9">
        <v>3.6051570999999998E-2</v>
      </c>
      <c r="AQ9">
        <v>3.6325232999999998E-2</v>
      </c>
      <c r="AR9">
        <v>3.6761566000000002E-2</v>
      </c>
      <c r="AS9">
        <v>3.5166075999999998E-2</v>
      </c>
      <c r="AT9">
        <v>3.5948929999999997E-2</v>
      </c>
      <c r="AU9">
        <v>3.5965005000000001E-2</v>
      </c>
      <c r="AV9">
        <v>3.5869435999999998E-2</v>
      </c>
      <c r="AW9">
        <v>5.686927E-2</v>
      </c>
      <c r="AX9">
        <v>3.9395224E-2</v>
      </c>
    </row>
    <row r="10" spans="1:50" ht="12">
      <c r="A10" t="s">
        <v>7</v>
      </c>
    </row>
    <row r="11" spans="1:50" ht="12">
      <c r="A11">
        <v>1.575053839</v>
      </c>
      <c r="B11">
        <v>0.22522289500000001</v>
      </c>
      <c r="C11">
        <v>0.25319594099999998</v>
      </c>
      <c r="D11">
        <v>0.225364232</v>
      </c>
      <c r="E11">
        <v>0.224191262</v>
      </c>
      <c r="F11">
        <v>0.22855183400000001</v>
      </c>
      <c r="G11">
        <v>0.226620668</v>
      </c>
      <c r="H11">
        <v>0.24973201</v>
      </c>
      <c r="I11">
        <v>0.22004561</v>
      </c>
      <c r="J11">
        <v>0.25148127799999997</v>
      </c>
      <c r="K11">
        <v>0.25190396999999998</v>
      </c>
      <c r="L11">
        <v>0.22441111899999999</v>
      </c>
      <c r="M11">
        <v>0.26817051400000003</v>
      </c>
      <c r="N11">
        <v>0.223872028</v>
      </c>
      <c r="O11">
        <v>0.223643852</v>
      </c>
      <c r="P11">
        <v>0.21495208699999999</v>
      </c>
      <c r="Q11">
        <v>0.216835418</v>
      </c>
      <c r="R11">
        <v>0.221319452</v>
      </c>
      <c r="S11">
        <v>0.23168569899999999</v>
      </c>
      <c r="T11">
        <v>0.22780362300000001</v>
      </c>
      <c r="U11">
        <v>0.252448228</v>
      </c>
      <c r="V11">
        <v>0.22022602299999999</v>
      </c>
      <c r="W11">
        <v>0.21657570800000001</v>
      </c>
      <c r="X11">
        <v>0.22273079100000001</v>
      </c>
      <c r="Y11">
        <v>0.21808150600000001</v>
      </c>
      <c r="Z11">
        <v>0.22590661500000001</v>
      </c>
      <c r="AA11">
        <v>0.22381235899999999</v>
      </c>
      <c r="AB11">
        <v>0.23024445599999999</v>
      </c>
      <c r="AC11">
        <v>0.240525142</v>
      </c>
      <c r="AD11">
        <v>0.22937264199999999</v>
      </c>
      <c r="AE11">
        <v>0.21476263500000001</v>
      </c>
      <c r="AF11">
        <v>0.217689888</v>
      </c>
      <c r="AG11">
        <v>0.218242769</v>
      </c>
      <c r="AH11">
        <v>0.217729917</v>
      </c>
      <c r="AI11">
        <v>0.21887833400000001</v>
      </c>
      <c r="AJ11">
        <v>0.21621172699999999</v>
      </c>
      <c r="AK11">
        <v>0.23728788000000001</v>
      </c>
      <c r="AL11">
        <v>0.23736569199999999</v>
      </c>
      <c r="AM11">
        <v>0.222202446</v>
      </c>
      <c r="AN11">
        <v>0.21949924100000001</v>
      </c>
      <c r="AO11">
        <v>0.21479145499999999</v>
      </c>
      <c r="AP11">
        <v>0.23198983100000001</v>
      </c>
      <c r="AQ11">
        <v>0.25086914300000002</v>
      </c>
      <c r="AR11">
        <v>0.21285701800000001</v>
      </c>
      <c r="AS11">
        <v>0.225642703</v>
      </c>
      <c r="AT11">
        <v>0.22045559100000001</v>
      </c>
      <c r="AU11">
        <v>0.21377427199999999</v>
      </c>
      <c r="AV11">
        <v>0.23129115</v>
      </c>
      <c r="AW11">
        <v>0.31512011499999998</v>
      </c>
      <c r="AX11">
        <v>0.24389045200000001</v>
      </c>
    </row>
    <row r="12" spans="1:50" ht="12">
      <c r="A12" t="s">
        <v>8</v>
      </c>
    </row>
    <row r="13" spans="1:50" ht="12">
      <c r="A13">
        <v>0.21253939299999999</v>
      </c>
      <c r="B13">
        <v>0.232268161</v>
      </c>
      <c r="C13">
        <v>0.212009526</v>
      </c>
      <c r="D13">
        <v>0.21082841299999999</v>
      </c>
      <c r="E13">
        <v>0.21742667399999999</v>
      </c>
      <c r="F13">
        <v>0.21506344099999999</v>
      </c>
      <c r="G13">
        <v>0.21611173</v>
      </c>
      <c r="H13">
        <v>0.26117437399999999</v>
      </c>
      <c r="I13">
        <v>0.23983673799999999</v>
      </c>
      <c r="J13">
        <v>0.24462705000000001</v>
      </c>
      <c r="K13">
        <v>0.21227073299999999</v>
      </c>
      <c r="L13">
        <v>0.22094243299999999</v>
      </c>
      <c r="M13">
        <v>0.21429609999999999</v>
      </c>
      <c r="N13">
        <v>0.24040223099999999</v>
      </c>
      <c r="O13">
        <v>0.211718779</v>
      </c>
      <c r="P13">
        <v>0.22720348500000001</v>
      </c>
      <c r="Q13">
        <v>0.218659986</v>
      </c>
      <c r="R13">
        <v>0.21272679999999999</v>
      </c>
      <c r="S13">
        <v>0.217286116</v>
      </c>
      <c r="T13">
        <v>0.211532519</v>
      </c>
      <c r="U13">
        <v>0.25143169999999998</v>
      </c>
      <c r="V13">
        <v>0.222944323</v>
      </c>
      <c r="W13">
        <v>0.21652132099999999</v>
      </c>
      <c r="X13">
        <v>0.22270052900000001</v>
      </c>
      <c r="Y13">
        <v>0.24143329099999999</v>
      </c>
      <c r="Z13">
        <v>0.21066103899999999</v>
      </c>
      <c r="AA13">
        <v>0.21632269200000001</v>
      </c>
      <c r="AB13">
        <v>0.21931408399999999</v>
      </c>
      <c r="AC13">
        <v>0.21864850599999999</v>
      </c>
      <c r="AD13">
        <v>0.21722006399999999</v>
      </c>
      <c r="AE13">
        <v>0.21484837900000001</v>
      </c>
      <c r="AF13">
        <v>0.210808303</v>
      </c>
      <c r="AG13">
        <v>0.271046232</v>
      </c>
      <c r="AH13">
        <v>0.21393568199999999</v>
      </c>
      <c r="AI13">
        <v>0.248524838</v>
      </c>
      <c r="AJ13">
        <v>0.247368058</v>
      </c>
      <c r="AK13">
        <v>0.21505703100000001</v>
      </c>
      <c r="AL13">
        <v>0.23901551600000001</v>
      </c>
      <c r="AM13">
        <v>0.21147524100000001</v>
      </c>
      <c r="AN13">
        <v>0.21426972</v>
      </c>
      <c r="AO13">
        <v>0.219722892</v>
      </c>
      <c r="AP13">
        <v>0.23683472799999999</v>
      </c>
      <c r="AQ13">
        <v>0.216117002</v>
      </c>
      <c r="AR13">
        <v>0.22825943600000001</v>
      </c>
      <c r="AS13">
        <v>0.23243460099999999</v>
      </c>
      <c r="AT13">
        <v>0.23496266599999999</v>
      </c>
      <c r="AU13">
        <v>0.26692800900000002</v>
      </c>
      <c r="AV13">
        <v>0.24227659500000001</v>
      </c>
      <c r="AW13">
        <v>0.223441796</v>
      </c>
      <c r="AX13">
        <v>0.21711968600000001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1.0565306860000002E-2</v>
      </c>
      <c r="C17">
        <f>MEDIAN(A5:AX5)</f>
        <v>8.0089145000000004E-3</v>
      </c>
      <c r="D17">
        <f>STDEV(A5:AX5)</f>
        <v>1.3966891624169819E-2</v>
      </c>
    </row>
    <row r="18" spans="1:4" ht="12">
      <c r="A18" t="s">
        <v>14</v>
      </c>
      <c r="B18">
        <f>AVERAGE(A7:AX7)</f>
        <v>2.3597946799999998E-2</v>
      </c>
      <c r="C18">
        <f>MEDIAN(A7:AX7)</f>
        <v>1.6557689E-2</v>
      </c>
      <c r="D18">
        <f>STDEV(A7:AX7)</f>
        <v>3.9428152768994161E-2</v>
      </c>
    </row>
    <row r="19" spans="1:4" ht="12">
      <c r="A19" t="s">
        <v>15</v>
      </c>
      <c r="B19">
        <f>AVERAGE(A9:AX9)</f>
        <v>5.092039613999999E-2</v>
      </c>
      <c r="C19">
        <f>MEDIAN(A9:AX9)</f>
        <v>3.6338080499999995E-2</v>
      </c>
      <c r="D19">
        <f>STDEV(A9:AX9)</f>
        <v>7.6663769025412956E-2</v>
      </c>
    </row>
    <row r="20" spans="1:4" ht="12">
      <c r="A20" t="s">
        <v>16</v>
      </c>
      <c r="B20">
        <f>AVERAGE(A11:AX11)</f>
        <v>0.25689066119999998</v>
      </c>
      <c r="C20">
        <f>MEDIAN(A11:AX11)</f>
        <v>0.22481700700000001</v>
      </c>
      <c r="D20">
        <f>STDEV(A11:AX11)</f>
        <v>0.19103938694432077</v>
      </c>
    </row>
    <row r="21" spans="1:4" ht="12">
      <c r="A21" t="s">
        <v>17</v>
      </c>
      <c r="B21">
        <f>AVERAGE(A13:AX13)</f>
        <v>0.22581137284000005</v>
      </c>
      <c r="C21">
        <f>MEDIAN(A13:AX13)</f>
        <v>0.218654246</v>
      </c>
      <c r="D21">
        <f>STDEV(A13:AX13)</f>
        <v>1.566772436050089E-2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27</v>
      </c>
    </row>
    <row r="2" spans="1:50" ht="12">
      <c r="A2" t="s">
        <v>29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0.20555477</v>
      </c>
      <c r="B5">
        <v>0.108189311</v>
      </c>
      <c r="C5">
        <v>8.2653844000000004E-2</v>
      </c>
      <c r="D5">
        <v>8.0839243000000005E-2</v>
      </c>
      <c r="E5">
        <v>8.0684390999999994E-2</v>
      </c>
      <c r="F5">
        <v>0.105870379</v>
      </c>
      <c r="G5">
        <v>8.1931759000000007E-2</v>
      </c>
      <c r="H5">
        <v>8.3869954999999996E-2</v>
      </c>
      <c r="I5">
        <v>8.1124841000000003E-2</v>
      </c>
      <c r="J5">
        <v>8.2134138999999995E-2</v>
      </c>
      <c r="K5">
        <v>8.0837154999999994E-2</v>
      </c>
      <c r="L5">
        <v>8.3969109E-2</v>
      </c>
      <c r="M5">
        <v>8.1005005000000005E-2</v>
      </c>
      <c r="N5">
        <v>8.3166686000000004E-2</v>
      </c>
      <c r="O5">
        <v>8.7713917000000002E-2</v>
      </c>
      <c r="P5">
        <v>7.9839456000000003E-2</v>
      </c>
      <c r="Q5">
        <v>8.0692290999999999E-2</v>
      </c>
      <c r="R5">
        <v>8.2995943000000003E-2</v>
      </c>
      <c r="S5">
        <v>8.4369761000000001E-2</v>
      </c>
      <c r="T5">
        <v>8.1441621000000006E-2</v>
      </c>
      <c r="U5">
        <v>8.2419874000000004E-2</v>
      </c>
      <c r="V5">
        <v>8.8048425E-2</v>
      </c>
      <c r="W5">
        <v>8.3949613000000006E-2</v>
      </c>
      <c r="X5">
        <v>8.4093424E-2</v>
      </c>
      <c r="Y5">
        <v>8.3996352999999996E-2</v>
      </c>
      <c r="Z5">
        <v>7.9835252999999995E-2</v>
      </c>
      <c r="AA5">
        <v>8.3989675E-2</v>
      </c>
      <c r="AB5">
        <v>8.4035788E-2</v>
      </c>
      <c r="AC5">
        <v>8.3922911000000003E-2</v>
      </c>
      <c r="AD5">
        <v>8.7971730999999997E-2</v>
      </c>
      <c r="AE5">
        <v>7.9817095000000005E-2</v>
      </c>
      <c r="AF5">
        <v>8.0394162000000005E-2</v>
      </c>
      <c r="AG5">
        <v>8.7720279999999998E-2</v>
      </c>
      <c r="AH5">
        <v>8.4036873999999998E-2</v>
      </c>
      <c r="AI5">
        <v>8.0792356999999995E-2</v>
      </c>
      <c r="AJ5">
        <v>8.3295715000000006E-2</v>
      </c>
      <c r="AK5">
        <v>8.1319329999999995E-2</v>
      </c>
      <c r="AL5">
        <v>8.0757835E-2</v>
      </c>
      <c r="AM5">
        <v>8.5043418999999995E-2</v>
      </c>
      <c r="AN5">
        <v>8.0784402000000005E-2</v>
      </c>
      <c r="AO5">
        <v>7.9921137000000003E-2</v>
      </c>
      <c r="AP5">
        <v>8.3758490000000005E-2</v>
      </c>
      <c r="AQ5">
        <v>8.0256833E-2</v>
      </c>
      <c r="AR5">
        <v>8.7868485999999996E-2</v>
      </c>
      <c r="AS5">
        <v>8.8096071999999997E-2</v>
      </c>
      <c r="AT5">
        <v>8.2714501999999995E-2</v>
      </c>
      <c r="AU5">
        <v>8.1336492999999996E-2</v>
      </c>
      <c r="AV5">
        <v>8.7901718000000004E-2</v>
      </c>
      <c r="AW5">
        <v>8.3862233999999994E-2</v>
      </c>
      <c r="AX5">
        <v>8.1036292999999995E-2</v>
      </c>
    </row>
    <row r="6" spans="1:50" ht="12">
      <c r="A6" t="s">
        <v>5</v>
      </c>
    </row>
    <row r="7" spans="1:50" ht="12">
      <c r="A7">
        <v>0.13495232800000001</v>
      </c>
      <c r="B7">
        <v>9.8011668999999996E-2</v>
      </c>
      <c r="C7">
        <v>0.10712683200000001</v>
      </c>
      <c r="D7">
        <v>9.5494598999999999E-2</v>
      </c>
      <c r="E7">
        <v>9.2371182999999996E-2</v>
      </c>
      <c r="F7">
        <v>0.10087998300000001</v>
      </c>
      <c r="G7">
        <v>9.6961238000000005E-2</v>
      </c>
      <c r="H7">
        <v>9.8347998000000006E-2</v>
      </c>
      <c r="I7">
        <v>0.10285485</v>
      </c>
      <c r="J7">
        <v>9.1319333000000003E-2</v>
      </c>
      <c r="K7">
        <v>9.8005048999999997E-2</v>
      </c>
      <c r="L7">
        <v>9.1789061000000005E-2</v>
      </c>
      <c r="M7">
        <v>9.6015142999999997E-2</v>
      </c>
      <c r="N7">
        <v>9.136648E-2</v>
      </c>
      <c r="O7">
        <v>9.2630872000000003E-2</v>
      </c>
      <c r="P7">
        <v>0.12739909899999999</v>
      </c>
      <c r="Q7">
        <v>9.3045794000000001E-2</v>
      </c>
      <c r="R7">
        <v>9.0992648999999995E-2</v>
      </c>
      <c r="S7">
        <v>9.2615606000000003E-2</v>
      </c>
      <c r="T7">
        <v>0.11257718999999999</v>
      </c>
      <c r="U7">
        <v>9.2176366999999995E-2</v>
      </c>
      <c r="V7">
        <v>9.1092405000000001E-2</v>
      </c>
      <c r="W7">
        <v>9.5111724999999994E-2</v>
      </c>
      <c r="X7">
        <v>9.2359195000000005E-2</v>
      </c>
      <c r="Y7">
        <v>0.111435967</v>
      </c>
      <c r="Z7">
        <v>9.6363039999999997E-2</v>
      </c>
      <c r="AA7">
        <v>9.2554483000000007E-2</v>
      </c>
      <c r="AB7">
        <v>9.7588470999999996E-2</v>
      </c>
      <c r="AC7">
        <v>8.9811360000000007E-2</v>
      </c>
      <c r="AD7">
        <v>8.9900372000000006E-2</v>
      </c>
      <c r="AE7">
        <v>9.1589493999999994E-2</v>
      </c>
      <c r="AF7">
        <v>9.5038019000000001E-2</v>
      </c>
      <c r="AG7">
        <v>0.11897002700000001</v>
      </c>
      <c r="AH7">
        <v>9.6647797999999993E-2</v>
      </c>
      <c r="AI7">
        <v>9.2032173999999994E-2</v>
      </c>
      <c r="AJ7">
        <v>0.103708731</v>
      </c>
      <c r="AK7">
        <v>9.6240862999999996E-2</v>
      </c>
      <c r="AL7">
        <v>9.1557875999999996E-2</v>
      </c>
      <c r="AM7">
        <v>9.4181098000000005E-2</v>
      </c>
      <c r="AN7">
        <v>9.0362373999999995E-2</v>
      </c>
      <c r="AO7">
        <v>9.1949008999999998E-2</v>
      </c>
      <c r="AP7">
        <v>9.1982866999999996E-2</v>
      </c>
      <c r="AQ7">
        <v>0.107849685</v>
      </c>
      <c r="AR7">
        <v>0.11270601399999999</v>
      </c>
      <c r="AS7">
        <v>9.0687182000000005E-2</v>
      </c>
      <c r="AT7">
        <v>9.2510036000000004E-2</v>
      </c>
      <c r="AU7">
        <v>9.1802084000000006E-2</v>
      </c>
      <c r="AV7">
        <v>9.2268580000000003E-2</v>
      </c>
      <c r="AW7">
        <v>0.109426334</v>
      </c>
      <c r="AX7">
        <v>9.0441771000000004E-2</v>
      </c>
    </row>
    <row r="8" spans="1:50" ht="12">
      <c r="A8" t="s">
        <v>6</v>
      </c>
    </row>
    <row r="9" spans="1:50" ht="12">
      <c r="A9">
        <v>0.13532430300000001</v>
      </c>
      <c r="B9">
        <v>0.112414763</v>
      </c>
      <c r="C9">
        <v>0.144324115</v>
      </c>
      <c r="D9">
        <v>0.13996012399999999</v>
      </c>
      <c r="E9">
        <v>0.116096901</v>
      </c>
      <c r="F9">
        <v>0.135129473</v>
      </c>
      <c r="G9">
        <v>0.12814867399999999</v>
      </c>
      <c r="H9">
        <v>0.16116128199999999</v>
      </c>
      <c r="I9">
        <v>0.16765037999999999</v>
      </c>
      <c r="J9">
        <v>0.12814338</v>
      </c>
      <c r="K9">
        <v>0.116257821</v>
      </c>
      <c r="L9">
        <v>0.13829742</v>
      </c>
      <c r="M9">
        <v>0.12293709799999999</v>
      </c>
      <c r="N9">
        <v>0.113407733</v>
      </c>
      <c r="O9">
        <v>0.11602043099999999</v>
      </c>
      <c r="P9">
        <v>0.11124885</v>
      </c>
      <c r="Q9">
        <v>0.121806581</v>
      </c>
      <c r="R9">
        <v>0.11808629</v>
      </c>
      <c r="S9">
        <v>0.113901269</v>
      </c>
      <c r="T9">
        <v>0.135266884</v>
      </c>
      <c r="U9">
        <v>0.1154303</v>
      </c>
      <c r="V9">
        <v>0.139537089</v>
      </c>
      <c r="W9">
        <v>0.116422597</v>
      </c>
      <c r="X9">
        <v>0.121604539</v>
      </c>
      <c r="Y9">
        <v>0.13525357700000001</v>
      </c>
      <c r="Z9">
        <v>0.126036541</v>
      </c>
      <c r="AA9">
        <v>0.12819298100000001</v>
      </c>
      <c r="AB9">
        <v>0.113287845</v>
      </c>
      <c r="AC9">
        <v>0.11115271</v>
      </c>
      <c r="AD9">
        <v>0.11280960399999999</v>
      </c>
      <c r="AE9">
        <v>0.119774198</v>
      </c>
      <c r="AF9">
        <v>0.11061744499999999</v>
      </c>
      <c r="AG9">
        <v>0.10889325399999999</v>
      </c>
      <c r="AH9">
        <v>0.11158865799999999</v>
      </c>
      <c r="AI9">
        <v>0.112805224</v>
      </c>
      <c r="AJ9">
        <v>0.11092257899999999</v>
      </c>
      <c r="AK9">
        <v>0.11242527400000001</v>
      </c>
      <c r="AL9">
        <v>0.118749415</v>
      </c>
      <c r="AM9">
        <v>0.11342659099999999</v>
      </c>
      <c r="AN9">
        <v>0.11159567400000001</v>
      </c>
      <c r="AO9">
        <v>0.11169335699999999</v>
      </c>
      <c r="AP9">
        <v>0.124874017</v>
      </c>
      <c r="AQ9">
        <v>0.111692283</v>
      </c>
      <c r="AR9">
        <v>0.111328202</v>
      </c>
      <c r="AS9">
        <v>0.112634214</v>
      </c>
      <c r="AT9">
        <v>0.13463322999999999</v>
      </c>
      <c r="AU9">
        <v>0.109391168</v>
      </c>
      <c r="AV9">
        <v>0.11157418099999999</v>
      </c>
      <c r="AW9">
        <v>0.111800739</v>
      </c>
      <c r="AX9">
        <v>0.116186002</v>
      </c>
    </row>
    <row r="10" spans="1:50" ht="12">
      <c r="A10" t="s">
        <v>7</v>
      </c>
    </row>
    <row r="11" spans="1:50" ht="12">
      <c r="A11">
        <v>0.14445884000000001</v>
      </c>
      <c r="B11">
        <v>0.14349668800000001</v>
      </c>
      <c r="C11">
        <v>0.16227291299999999</v>
      </c>
      <c r="D11">
        <v>0.19144135400000001</v>
      </c>
      <c r="E11">
        <v>0.17112182100000001</v>
      </c>
      <c r="F11">
        <v>0.13821729199999999</v>
      </c>
      <c r="G11">
        <v>0.135813138</v>
      </c>
      <c r="H11">
        <v>0.172683166</v>
      </c>
      <c r="I11">
        <v>0.18331529099999999</v>
      </c>
      <c r="J11">
        <v>0.15715765600000001</v>
      </c>
      <c r="K11">
        <v>0.13929915000000001</v>
      </c>
      <c r="L11">
        <v>0.13906107200000001</v>
      </c>
      <c r="M11">
        <v>0.141020905</v>
      </c>
      <c r="N11">
        <v>0.14363657699999999</v>
      </c>
      <c r="O11">
        <v>0.14580995899999999</v>
      </c>
      <c r="P11">
        <v>0.138155578</v>
      </c>
      <c r="Q11">
        <v>0.14455768999999999</v>
      </c>
      <c r="R11">
        <v>0.13990462200000001</v>
      </c>
      <c r="S11">
        <v>0.176654009</v>
      </c>
      <c r="T11">
        <v>0.14351540700000001</v>
      </c>
      <c r="U11">
        <v>0.13698664199999999</v>
      </c>
      <c r="V11">
        <v>0.17164162299999999</v>
      </c>
      <c r="W11">
        <v>0.14347571000000001</v>
      </c>
      <c r="X11">
        <v>0.14336948399999999</v>
      </c>
      <c r="Y11">
        <v>0.15534289600000001</v>
      </c>
      <c r="Z11">
        <v>0.152472143</v>
      </c>
      <c r="AA11">
        <v>0.18484093900000001</v>
      </c>
      <c r="AB11">
        <v>0.17286844700000001</v>
      </c>
      <c r="AC11">
        <v>0.14162586799999999</v>
      </c>
      <c r="AD11">
        <v>0.16774625000000001</v>
      </c>
      <c r="AE11">
        <v>0.15271815</v>
      </c>
      <c r="AF11">
        <v>0.14781870599999999</v>
      </c>
      <c r="AG11">
        <v>0.15113194599999999</v>
      </c>
      <c r="AH11">
        <v>0.153473252</v>
      </c>
      <c r="AI11">
        <v>0.161599196</v>
      </c>
      <c r="AJ11">
        <v>0.146861193</v>
      </c>
      <c r="AK11">
        <v>0.171584237</v>
      </c>
      <c r="AL11">
        <v>0.156118859</v>
      </c>
      <c r="AM11">
        <v>0.14532555799999999</v>
      </c>
      <c r="AN11">
        <v>0.14210783399999999</v>
      </c>
      <c r="AO11">
        <v>0.157453537</v>
      </c>
      <c r="AP11">
        <v>0.14341050899999999</v>
      </c>
      <c r="AQ11">
        <v>0.192643537</v>
      </c>
      <c r="AR11">
        <v>0.14543588700000001</v>
      </c>
      <c r="AS11">
        <v>0.16995270800000001</v>
      </c>
      <c r="AT11">
        <v>0.16663582199999999</v>
      </c>
      <c r="AU11">
        <v>0.14009311399999999</v>
      </c>
      <c r="AV11">
        <v>0.16706197</v>
      </c>
      <c r="AW11">
        <v>0.14065697599999999</v>
      </c>
      <c r="AX11">
        <v>0.16968097400000001</v>
      </c>
    </row>
    <row r="12" spans="1:50" ht="12">
      <c r="A12" t="s">
        <v>8</v>
      </c>
    </row>
    <row r="13" spans="1:50" ht="12">
      <c r="A13">
        <v>0.15335478699999999</v>
      </c>
      <c r="B13">
        <v>0.14602895799999999</v>
      </c>
      <c r="C13">
        <v>0.16341884700000001</v>
      </c>
      <c r="D13">
        <v>0.137372301</v>
      </c>
      <c r="E13">
        <v>0.16637818500000001</v>
      </c>
      <c r="F13">
        <v>0.13868746600000001</v>
      </c>
      <c r="G13">
        <v>0.15240778999999999</v>
      </c>
      <c r="H13">
        <v>0.141203517</v>
      </c>
      <c r="I13">
        <v>0.13870339500000001</v>
      </c>
      <c r="J13">
        <v>0.16560801999999999</v>
      </c>
      <c r="K13">
        <v>0.14264750600000001</v>
      </c>
      <c r="L13">
        <v>0.20435994199999999</v>
      </c>
      <c r="M13">
        <v>0.14027974100000001</v>
      </c>
      <c r="N13">
        <v>0.14908364900000001</v>
      </c>
      <c r="O13">
        <v>0.13848843599999999</v>
      </c>
      <c r="P13">
        <v>0.15183933399999999</v>
      </c>
      <c r="Q13">
        <v>0.14807253300000001</v>
      </c>
      <c r="R13">
        <v>0.14746384200000001</v>
      </c>
      <c r="S13">
        <v>0.154364587</v>
      </c>
      <c r="T13">
        <v>0.162330906</v>
      </c>
      <c r="U13">
        <v>0.17615444999999999</v>
      </c>
      <c r="V13">
        <v>0.13866298199999999</v>
      </c>
      <c r="W13">
        <v>0.145614946</v>
      </c>
      <c r="X13">
        <v>0.16564637400000001</v>
      </c>
      <c r="Y13">
        <v>0.14450396500000001</v>
      </c>
      <c r="Z13">
        <v>0.141743164</v>
      </c>
      <c r="AA13">
        <v>0.17107207399999999</v>
      </c>
      <c r="AB13">
        <v>0.134837073</v>
      </c>
      <c r="AC13">
        <v>0.13799958600000001</v>
      </c>
      <c r="AD13">
        <v>0.146544906</v>
      </c>
      <c r="AE13">
        <v>0.207722832</v>
      </c>
      <c r="AF13">
        <v>0.14547165000000001</v>
      </c>
      <c r="AG13">
        <v>0.13990324100000001</v>
      </c>
      <c r="AH13">
        <v>0.158482134</v>
      </c>
      <c r="AI13">
        <v>0.14148100799999999</v>
      </c>
      <c r="AJ13">
        <v>0.14113595500000001</v>
      </c>
      <c r="AK13">
        <v>0.155197427</v>
      </c>
      <c r="AL13">
        <v>0.14129061200000001</v>
      </c>
      <c r="AM13">
        <v>0.15898451899999999</v>
      </c>
      <c r="AN13">
        <v>0.15542336600000001</v>
      </c>
      <c r="AO13">
        <v>0.14339729800000001</v>
      </c>
      <c r="AP13">
        <v>0.14911918800000001</v>
      </c>
      <c r="AQ13">
        <v>0.14401773600000001</v>
      </c>
      <c r="AR13">
        <v>0.15163491000000001</v>
      </c>
      <c r="AS13">
        <v>0.150436974</v>
      </c>
      <c r="AT13">
        <v>0.15009858800000001</v>
      </c>
      <c r="AU13">
        <v>0.14752452599999999</v>
      </c>
      <c r="AV13">
        <v>0.184510174</v>
      </c>
      <c r="AW13">
        <v>0.17784614800000001</v>
      </c>
      <c r="AX13">
        <v>0.170846211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8.643720700000003E-2</v>
      </c>
      <c r="C17">
        <f>MEDIAN(A5:AX5)</f>
        <v>8.3081314500000003E-2</v>
      </c>
      <c r="D17">
        <f>STDEV(A5:AX5)</f>
        <v>1.8003253951734813E-2</v>
      </c>
    </row>
    <row r="18" spans="1:4" ht="12">
      <c r="A18" t="s">
        <v>14</v>
      </c>
      <c r="B18">
        <f>AVERAGE(A7:AX7)</f>
        <v>9.7902047139999962E-2</v>
      </c>
      <c r="C18">
        <f>MEDIAN(A7:AX7)</f>
        <v>9.3613446000000003E-2</v>
      </c>
      <c r="D18">
        <f>STDEV(A7:AX7)</f>
        <v>9.8271183413047736E-3</v>
      </c>
    </row>
    <row r="19" spans="1:4" ht="12">
      <c r="A19" t="s">
        <v>15</v>
      </c>
      <c r="B19">
        <f>AVERAGE(A9:AX9)</f>
        <v>0.12163834519999998</v>
      </c>
      <c r="C19">
        <f>MEDIAN(A9:AX9)</f>
        <v>0.11614145149999999</v>
      </c>
      <c r="D19">
        <f>STDEV(A9:AX9)</f>
        <v>1.3209017486307531E-2</v>
      </c>
    </row>
    <row r="20" spans="1:4" ht="12">
      <c r="A20" t="s">
        <v>16</v>
      </c>
      <c r="B20">
        <f>AVERAGE(A11:AX11)</f>
        <v>0.15487454190000005</v>
      </c>
      <c r="C20">
        <f>MEDIAN(A11:AX11)</f>
        <v>0.14947532599999999</v>
      </c>
      <c r="D20">
        <f>STDEV(A11:AX11)</f>
        <v>1.5470300734502932E-2</v>
      </c>
    </row>
    <row r="21" spans="1:4" ht="12">
      <c r="A21" t="s">
        <v>17</v>
      </c>
      <c r="B21">
        <f>AVERAGE(A13:AX13)</f>
        <v>0.15318795518</v>
      </c>
      <c r="C21">
        <f>MEDIAN(A13:AX13)</f>
        <v>0.14857809100000002</v>
      </c>
      <c r="D21">
        <f>STDEV(A13:AX13)</f>
        <v>1.5982130169185961E-2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27</v>
      </c>
    </row>
    <row r="2" spans="1:50" ht="12">
      <c r="A2" t="s">
        <v>30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0.28266756199999998</v>
      </c>
      <c r="B5">
        <v>0.30457648100000001</v>
      </c>
      <c r="C5">
        <v>0.33234882399999999</v>
      </c>
      <c r="D5">
        <v>0.545243178</v>
      </c>
      <c r="E5">
        <v>0.42080008099999999</v>
      </c>
      <c r="F5">
        <v>0.39061352999999999</v>
      </c>
      <c r="G5">
        <v>0.25835944399999999</v>
      </c>
      <c r="H5">
        <v>0.40453496500000002</v>
      </c>
      <c r="I5">
        <v>0.36209546599999998</v>
      </c>
      <c r="J5">
        <v>0.34812805000000002</v>
      </c>
      <c r="K5">
        <v>0.30844856900000001</v>
      </c>
      <c r="L5">
        <v>0.33324915100000002</v>
      </c>
      <c r="M5">
        <v>0.32724634600000002</v>
      </c>
      <c r="N5">
        <v>0.34961979599999998</v>
      </c>
      <c r="O5">
        <v>0.26033907699999997</v>
      </c>
      <c r="P5">
        <v>0.27460354999999997</v>
      </c>
      <c r="Q5">
        <v>0.33878171600000001</v>
      </c>
      <c r="R5">
        <v>0.31435409800000003</v>
      </c>
      <c r="S5">
        <v>0.47608877799999999</v>
      </c>
      <c r="T5">
        <v>0.26101059199999999</v>
      </c>
      <c r="U5">
        <v>0.27722018799999998</v>
      </c>
      <c r="V5">
        <v>0.303093995</v>
      </c>
      <c r="W5">
        <v>0.26157602200000002</v>
      </c>
      <c r="X5">
        <v>0.28440263700000001</v>
      </c>
      <c r="Y5">
        <v>0.395691603</v>
      </c>
      <c r="Z5">
        <v>0.27136273700000002</v>
      </c>
      <c r="AA5">
        <v>0.26518987900000002</v>
      </c>
      <c r="AB5">
        <v>0.30075878900000003</v>
      </c>
      <c r="AC5">
        <v>0.27848549700000003</v>
      </c>
      <c r="AD5">
        <v>0.31289539100000002</v>
      </c>
      <c r="AE5">
        <v>0.23706371200000001</v>
      </c>
      <c r="AF5">
        <v>0.28200434499999999</v>
      </c>
      <c r="AG5">
        <v>0.288233978</v>
      </c>
      <c r="AH5">
        <v>0.30254892100000003</v>
      </c>
      <c r="AI5">
        <v>0.29002598499999999</v>
      </c>
      <c r="AJ5">
        <v>0.28159421299999998</v>
      </c>
      <c r="AK5">
        <v>0.25919993200000002</v>
      </c>
      <c r="AL5">
        <v>0.25996386399999999</v>
      </c>
      <c r="AM5">
        <v>0.51216220800000001</v>
      </c>
      <c r="AN5">
        <v>0.282738349</v>
      </c>
      <c r="AO5">
        <v>0.48127061100000001</v>
      </c>
      <c r="AP5">
        <v>0.27730555000000001</v>
      </c>
      <c r="AQ5">
        <v>0.39994935799999998</v>
      </c>
      <c r="AR5">
        <v>0.31077181599999998</v>
      </c>
      <c r="AS5">
        <v>0.32923516800000002</v>
      </c>
      <c r="AT5">
        <v>0.51336753000000002</v>
      </c>
      <c r="AU5">
        <v>0.48714610800000002</v>
      </c>
      <c r="AV5">
        <v>0.35277494100000001</v>
      </c>
      <c r="AW5">
        <v>0.344097078</v>
      </c>
      <c r="AX5">
        <v>0.34708230699999998</v>
      </c>
    </row>
    <row r="6" spans="1:50" ht="12">
      <c r="A6" t="s">
        <v>5</v>
      </c>
    </row>
    <row r="7" spans="1:50" ht="12">
      <c r="A7">
        <v>0.35356261500000002</v>
      </c>
      <c r="B7">
        <v>0.37449353400000002</v>
      </c>
      <c r="C7">
        <v>0.33220439800000001</v>
      </c>
      <c r="D7">
        <v>0.34390981500000001</v>
      </c>
      <c r="E7">
        <v>0.39905191099999998</v>
      </c>
      <c r="F7">
        <v>0.496188403</v>
      </c>
      <c r="G7">
        <v>0.421946563</v>
      </c>
      <c r="H7">
        <v>0.323576639</v>
      </c>
      <c r="I7">
        <v>0.37217657799999998</v>
      </c>
      <c r="J7">
        <v>0.40347819299999998</v>
      </c>
      <c r="K7">
        <v>0.604622192</v>
      </c>
      <c r="L7">
        <v>0.45546044400000002</v>
      </c>
      <c r="M7">
        <v>0.32885783000000002</v>
      </c>
      <c r="N7">
        <v>0.33841980500000002</v>
      </c>
      <c r="O7">
        <v>0.29665698000000001</v>
      </c>
      <c r="P7">
        <v>0.50895193500000002</v>
      </c>
      <c r="Q7">
        <v>0.33779883199999999</v>
      </c>
      <c r="R7">
        <v>0.33053468499999999</v>
      </c>
      <c r="S7">
        <v>0.31337710800000002</v>
      </c>
      <c r="T7">
        <v>0.50240071100000006</v>
      </c>
      <c r="U7">
        <v>0.32458774899999998</v>
      </c>
      <c r="V7">
        <v>0.32857419399999999</v>
      </c>
      <c r="W7">
        <v>0.33047618299999998</v>
      </c>
      <c r="X7">
        <v>0.33029594899999998</v>
      </c>
      <c r="Y7">
        <v>0.31541975700000002</v>
      </c>
      <c r="Z7">
        <v>0.34165561300000002</v>
      </c>
      <c r="AA7">
        <v>0.373686034</v>
      </c>
      <c r="AB7">
        <v>0.32342522600000001</v>
      </c>
      <c r="AC7">
        <v>0.30086993400000001</v>
      </c>
      <c r="AD7">
        <v>0.28874183199999998</v>
      </c>
      <c r="AE7">
        <v>0.29015700799999999</v>
      </c>
      <c r="AF7">
        <v>0.30444981399999999</v>
      </c>
      <c r="AG7">
        <v>0.35715974900000003</v>
      </c>
      <c r="AH7">
        <v>0.48010270999999999</v>
      </c>
      <c r="AI7">
        <v>0.36127403800000002</v>
      </c>
      <c r="AJ7">
        <v>0.29980952999999999</v>
      </c>
      <c r="AK7">
        <v>0.34425821099999998</v>
      </c>
      <c r="AL7">
        <v>0.30124903400000003</v>
      </c>
      <c r="AM7">
        <v>0.50949329399999999</v>
      </c>
      <c r="AN7">
        <v>0.34708576699999999</v>
      </c>
      <c r="AO7">
        <v>0.38349471499999999</v>
      </c>
      <c r="AP7">
        <v>0.31454494700000002</v>
      </c>
      <c r="AQ7">
        <v>0.32134909</v>
      </c>
      <c r="AR7">
        <v>0.319665951</v>
      </c>
      <c r="AS7">
        <v>0.280954643</v>
      </c>
      <c r="AT7">
        <v>0.46706024200000001</v>
      </c>
      <c r="AU7">
        <v>0.319882691</v>
      </c>
      <c r="AV7">
        <v>0.339131354</v>
      </c>
      <c r="AW7">
        <v>0.34748699300000002</v>
      </c>
      <c r="AX7">
        <v>0.36669524799999997</v>
      </c>
    </row>
    <row r="8" spans="1:50" ht="12">
      <c r="A8" t="s">
        <v>6</v>
      </c>
    </row>
    <row r="9" spans="1:50" ht="12">
      <c r="A9">
        <v>0.621067692</v>
      </c>
      <c r="B9">
        <v>0.393972983</v>
      </c>
      <c r="C9">
        <v>0.34894874100000001</v>
      </c>
      <c r="D9">
        <v>0.37194929399999999</v>
      </c>
      <c r="E9">
        <v>0.391872463</v>
      </c>
      <c r="F9">
        <v>0.34402337700000002</v>
      </c>
      <c r="G9">
        <v>0.31044084599999999</v>
      </c>
      <c r="H9">
        <v>0.38140448599999999</v>
      </c>
      <c r="I9">
        <v>0.49376816000000001</v>
      </c>
      <c r="J9">
        <v>0.585536854</v>
      </c>
      <c r="K9">
        <v>0.509051853</v>
      </c>
      <c r="L9">
        <v>0.49675786100000002</v>
      </c>
      <c r="M9">
        <v>0.36981934100000002</v>
      </c>
      <c r="N9">
        <v>0.32467816999999999</v>
      </c>
      <c r="O9">
        <v>0.36870138400000002</v>
      </c>
      <c r="P9">
        <v>0.39696956500000002</v>
      </c>
      <c r="Q9">
        <v>0.35646651600000001</v>
      </c>
      <c r="R9">
        <v>0.57287044300000001</v>
      </c>
      <c r="S9">
        <v>0.45155462899999999</v>
      </c>
      <c r="T9">
        <v>0.33320344299999999</v>
      </c>
      <c r="U9">
        <v>0.377614002</v>
      </c>
      <c r="V9">
        <v>0.52200385999999999</v>
      </c>
      <c r="W9">
        <v>0.316867342</v>
      </c>
      <c r="X9">
        <v>0.55509612100000005</v>
      </c>
      <c r="Y9">
        <v>0.47347284899999997</v>
      </c>
      <c r="Z9">
        <v>0.34880512800000002</v>
      </c>
      <c r="AA9">
        <v>0.36947397799999998</v>
      </c>
      <c r="AB9">
        <v>0.360775024</v>
      </c>
      <c r="AC9">
        <v>0.32121087700000001</v>
      </c>
      <c r="AD9">
        <v>0.330020115</v>
      </c>
      <c r="AE9">
        <v>0.335139034</v>
      </c>
      <c r="AF9">
        <v>0.31398616800000001</v>
      </c>
      <c r="AG9">
        <v>0.381139218</v>
      </c>
      <c r="AH9">
        <v>0.31141644499999999</v>
      </c>
      <c r="AI9">
        <v>0.32162486499999998</v>
      </c>
      <c r="AJ9">
        <v>0.31340980899999998</v>
      </c>
      <c r="AK9">
        <v>0.33218887699999999</v>
      </c>
      <c r="AL9">
        <v>0.36909393099999999</v>
      </c>
      <c r="AM9">
        <v>0.31198867899999999</v>
      </c>
      <c r="AN9">
        <v>0.40159145800000001</v>
      </c>
      <c r="AO9">
        <v>0.51671580900000003</v>
      </c>
      <c r="AP9">
        <v>0.346658776</v>
      </c>
      <c r="AQ9">
        <v>0.33211739000000001</v>
      </c>
      <c r="AR9">
        <v>0.32764149300000001</v>
      </c>
      <c r="AS9">
        <v>0.33574669600000001</v>
      </c>
      <c r="AT9">
        <v>0.34267217799999999</v>
      </c>
      <c r="AU9">
        <v>0.32745417500000001</v>
      </c>
      <c r="AV9">
        <v>0.34861547700000001</v>
      </c>
      <c r="AW9">
        <v>0.32282802199999999</v>
      </c>
      <c r="AX9">
        <v>0.454870357</v>
      </c>
    </row>
    <row r="10" spans="1:50" ht="12">
      <c r="A10" t="s">
        <v>7</v>
      </c>
    </row>
    <row r="11" spans="1:50" ht="12">
      <c r="A11">
        <v>0.45768271700000002</v>
      </c>
      <c r="B11">
        <v>0.270161225</v>
      </c>
      <c r="C11">
        <v>0.26375242900000001</v>
      </c>
      <c r="D11">
        <v>0.32606580000000002</v>
      </c>
      <c r="E11">
        <v>0.30965759700000001</v>
      </c>
      <c r="F11">
        <v>0.26060391500000002</v>
      </c>
      <c r="G11">
        <v>0.26358614600000002</v>
      </c>
      <c r="H11">
        <v>0.25988795599999998</v>
      </c>
      <c r="I11">
        <v>0.26120515799999999</v>
      </c>
      <c r="J11">
        <v>0.26964828200000002</v>
      </c>
      <c r="K11">
        <v>0.26069912099999998</v>
      </c>
      <c r="L11">
        <v>0.48839376400000001</v>
      </c>
      <c r="M11">
        <v>0.26019046099999998</v>
      </c>
      <c r="N11">
        <v>0.27022800299999999</v>
      </c>
      <c r="O11">
        <v>0.42802260399999997</v>
      </c>
      <c r="P11">
        <v>0.26305928899999997</v>
      </c>
      <c r="Q11">
        <v>0.25931956099999998</v>
      </c>
      <c r="R11">
        <v>0.26097880699999998</v>
      </c>
      <c r="S11">
        <v>0.29481747699999999</v>
      </c>
      <c r="T11">
        <v>0.26290507299999999</v>
      </c>
      <c r="U11">
        <v>0.257252859</v>
      </c>
      <c r="V11">
        <v>0.26035542099999998</v>
      </c>
      <c r="W11">
        <v>0.41849325999999998</v>
      </c>
      <c r="X11">
        <v>0.26538659599999997</v>
      </c>
      <c r="Y11">
        <v>0.27863570700000001</v>
      </c>
      <c r="Z11">
        <v>0.263061239</v>
      </c>
      <c r="AA11">
        <v>0.26331919199999998</v>
      </c>
      <c r="AB11">
        <v>0.24927750300000001</v>
      </c>
      <c r="AC11">
        <v>0.26549615700000001</v>
      </c>
      <c r="AD11">
        <v>0.26629278299999998</v>
      </c>
      <c r="AE11">
        <v>0.28377497000000002</v>
      </c>
      <c r="AF11">
        <v>0.24934275</v>
      </c>
      <c r="AG11">
        <v>0.26277320500000001</v>
      </c>
      <c r="AH11">
        <v>0.28985100000000003</v>
      </c>
      <c r="AI11">
        <v>0.31934926800000002</v>
      </c>
      <c r="AJ11">
        <v>0.26461834000000001</v>
      </c>
      <c r="AK11">
        <v>0.36029762300000001</v>
      </c>
      <c r="AL11">
        <v>0.265914716</v>
      </c>
      <c r="AM11">
        <v>0.30343757500000001</v>
      </c>
      <c r="AN11">
        <v>0.256801424</v>
      </c>
      <c r="AO11">
        <v>0.25472400000000001</v>
      </c>
      <c r="AP11">
        <v>0.31820610399999999</v>
      </c>
      <c r="AQ11">
        <v>0.25962192099999998</v>
      </c>
      <c r="AR11">
        <v>0.25581182499999999</v>
      </c>
      <c r="AS11">
        <v>0.25862921999999999</v>
      </c>
      <c r="AT11">
        <v>0.34727198599999998</v>
      </c>
      <c r="AU11">
        <v>0.24832120099999999</v>
      </c>
      <c r="AV11">
        <v>0.26482374600000003</v>
      </c>
      <c r="AW11">
        <v>0.26028079300000001</v>
      </c>
      <c r="AX11">
        <v>0.25355821899999997</v>
      </c>
    </row>
    <row r="12" spans="1:50" ht="12">
      <c r="A12" t="s">
        <v>8</v>
      </c>
    </row>
    <row r="13" spans="1:50" ht="12">
      <c r="A13">
        <v>0.258107066</v>
      </c>
      <c r="B13">
        <v>0.26570680899999999</v>
      </c>
      <c r="C13">
        <v>0.26019177799999998</v>
      </c>
      <c r="D13">
        <v>0.28588030399999997</v>
      </c>
      <c r="E13">
        <v>0.26069766700000002</v>
      </c>
      <c r="F13">
        <v>0.28367848200000001</v>
      </c>
      <c r="G13">
        <v>0.26000739699999997</v>
      </c>
      <c r="H13">
        <v>0.27926640699999999</v>
      </c>
      <c r="I13">
        <v>0.27260276100000003</v>
      </c>
      <c r="J13">
        <v>0.28633848099999998</v>
      </c>
      <c r="K13">
        <v>0.256771429</v>
      </c>
      <c r="L13">
        <v>0.25731335300000002</v>
      </c>
      <c r="M13">
        <v>0.28646471299999998</v>
      </c>
      <c r="N13">
        <v>0.28034805200000001</v>
      </c>
      <c r="O13">
        <v>0.27790532800000001</v>
      </c>
      <c r="P13">
        <v>0.29655845199999997</v>
      </c>
      <c r="Q13">
        <v>0.25422974199999998</v>
      </c>
      <c r="R13">
        <v>0.257277745</v>
      </c>
      <c r="S13">
        <v>0.25488227000000002</v>
      </c>
      <c r="T13">
        <v>0.41314980899999998</v>
      </c>
      <c r="U13">
        <v>0.29972488000000003</v>
      </c>
      <c r="V13">
        <v>0.27734451599999999</v>
      </c>
      <c r="W13">
        <v>0.32083972300000002</v>
      </c>
      <c r="X13">
        <v>0.62261277100000001</v>
      </c>
      <c r="Y13">
        <v>0.37966424100000001</v>
      </c>
      <c r="Z13">
        <v>0.27044237300000001</v>
      </c>
      <c r="AA13">
        <v>0.28249380000000002</v>
      </c>
      <c r="AB13">
        <v>0.26336246699999999</v>
      </c>
      <c r="AC13">
        <v>0.27289804899999998</v>
      </c>
      <c r="AD13">
        <v>0.25757440399999998</v>
      </c>
      <c r="AE13">
        <v>0.26692440899999997</v>
      </c>
      <c r="AF13">
        <v>0.28139249199999999</v>
      </c>
      <c r="AG13">
        <v>0.27690442799999998</v>
      </c>
      <c r="AH13">
        <v>0.29466334700000002</v>
      </c>
      <c r="AI13">
        <v>0.26416767699999999</v>
      </c>
      <c r="AJ13">
        <v>0.255690476</v>
      </c>
      <c r="AK13">
        <v>0.296106957</v>
      </c>
      <c r="AL13">
        <v>0.26726203399999998</v>
      </c>
      <c r="AM13">
        <v>0.263846998</v>
      </c>
      <c r="AN13">
        <v>0.45106944599999999</v>
      </c>
      <c r="AO13">
        <v>0.26044631600000001</v>
      </c>
      <c r="AP13">
        <v>0.265823062</v>
      </c>
      <c r="AQ13">
        <v>0.29738130099999999</v>
      </c>
      <c r="AR13">
        <v>0.29304943</v>
      </c>
      <c r="AS13">
        <v>0.26016890999999998</v>
      </c>
      <c r="AT13">
        <v>0.26047588100000002</v>
      </c>
      <c r="AU13">
        <v>0.260107223</v>
      </c>
      <c r="AV13">
        <v>0.25530631300000001</v>
      </c>
      <c r="AW13">
        <v>0.30985312500000001</v>
      </c>
      <c r="AX13">
        <v>0.25480070799999999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0.33364643931999993</v>
      </c>
      <c r="C17">
        <f>MEDIAN(A5:AX5)</f>
        <v>0.30961019249999999</v>
      </c>
      <c r="D17">
        <f>STDEV(A5:AX5)</f>
        <v>7.6495339784132116E-2</v>
      </c>
    </row>
    <row r="18" spans="1:4" ht="12">
      <c r="A18" t="s">
        <v>14</v>
      </c>
      <c r="B18">
        <f>AVERAGE(A7:AX7)</f>
        <v>0.36301413341999988</v>
      </c>
      <c r="C18">
        <f>MEDIAN(A7:AX7)</f>
        <v>0.33877557950000003</v>
      </c>
      <c r="D18">
        <f>STDEV(A7:AX7)</f>
        <v>7.0400204352764395E-2</v>
      </c>
    </row>
    <row r="19" spans="1:4" ht="12">
      <c r="A19" t="s">
        <v>15</v>
      </c>
      <c r="B19">
        <f>AVERAGE(A9:AX9)</f>
        <v>0.38890592508000021</v>
      </c>
      <c r="C19">
        <f>MEDIAN(A9:AX9)</f>
        <v>0.35862077000000003</v>
      </c>
      <c r="D19">
        <f>STDEV(A9:AX9)</f>
        <v>8.2554694258157341E-2</v>
      </c>
    </row>
    <row r="20" spans="1:4" ht="12">
      <c r="A20" t="s">
        <v>16</v>
      </c>
      <c r="B20">
        <f>AVERAGE(A11:AX11)</f>
        <v>0.28711691975999998</v>
      </c>
      <c r="C20">
        <f>MEDIAN(A11:AX11)</f>
        <v>0.26366928750000002</v>
      </c>
      <c r="D20">
        <f>STDEV(A11:AX11)</f>
        <v>5.4431167579377354E-2</v>
      </c>
    </row>
    <row r="21" spans="1:4" ht="12">
      <c r="A21" t="s">
        <v>17</v>
      </c>
      <c r="B21">
        <f>AVERAGE(A13:AX13)</f>
        <v>0.28859551603999994</v>
      </c>
      <c r="C21">
        <f>MEDIAN(A13:AX13)</f>
        <v>0.27152256699999999</v>
      </c>
      <c r="D21">
        <f>STDEV(A13:AX13)</f>
        <v>6.1456662587677957E-2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L21"/>
  <sheetViews>
    <sheetView zoomScale="70" zoomScaleNormal="70" zoomScalePageLayoutView="70" workbookViewId="0">
      <selection activeCell="I2" sqref="I2:L7"/>
    </sheetView>
  </sheetViews>
  <sheetFormatPr baseColWidth="10" defaultRowHeight="15" x14ac:dyDescent="0"/>
  <sheetData>
    <row r="1" spans="9:12" ht="12"/>
    <row r="2" spans="9:12" ht="12">
      <c r="I2" t="s">
        <v>10</v>
      </c>
      <c r="J2" t="s">
        <v>20</v>
      </c>
      <c r="K2" t="s">
        <v>21</v>
      </c>
      <c r="L2" t="s">
        <v>22</v>
      </c>
    </row>
    <row r="3" spans="9:12" ht="12">
      <c r="I3" t="s">
        <v>13</v>
      </c>
      <c r="J3">
        <v>1.056530686E-2</v>
      </c>
      <c r="K3">
        <v>8.6437207000000002E-2</v>
      </c>
      <c r="L3">
        <v>0.33364643931999999</v>
      </c>
    </row>
    <row r="4" spans="9:12" ht="12">
      <c r="I4" t="s">
        <v>14</v>
      </c>
      <c r="J4">
        <v>2.3597946799999998E-2</v>
      </c>
      <c r="K4">
        <v>9.7902047140000004E-2</v>
      </c>
      <c r="L4">
        <v>0.36301413342</v>
      </c>
    </row>
    <row r="5" spans="9:12" ht="12">
      <c r="I5" t="s">
        <v>15</v>
      </c>
      <c r="J5">
        <v>5.0920396139999997E-2</v>
      </c>
      <c r="K5">
        <v>0.1216383452</v>
      </c>
      <c r="L5">
        <v>0.38890592507999999</v>
      </c>
    </row>
    <row r="6" spans="9:12" ht="12">
      <c r="I6" t="s">
        <v>23</v>
      </c>
      <c r="J6">
        <v>0.25689066119999998</v>
      </c>
      <c r="K6">
        <v>0.1548745419</v>
      </c>
      <c r="L6">
        <v>0.28711691975999998</v>
      </c>
    </row>
    <row r="7" spans="9:12" ht="12">
      <c r="I7" t="s">
        <v>24</v>
      </c>
      <c r="J7">
        <v>0.22581137284</v>
      </c>
      <c r="K7">
        <v>0.15318795518</v>
      </c>
      <c r="L7">
        <v>0.28859551604</v>
      </c>
    </row>
    <row r="9" spans="9:12" ht="12">
      <c r="I9" t="s">
        <v>12</v>
      </c>
      <c r="J9" t="s">
        <v>20</v>
      </c>
      <c r="K9" t="s">
        <v>21</v>
      </c>
      <c r="L9" t="s">
        <v>22</v>
      </c>
    </row>
    <row r="10" spans="9:12" ht="12">
      <c r="I10" t="s">
        <v>13</v>
      </c>
      <c r="J10">
        <v>1.39668916241698E-2</v>
      </c>
      <c r="K10">
        <v>1.80032539517349E-2</v>
      </c>
      <c r="L10">
        <v>7.6495339784131602E-2</v>
      </c>
    </row>
    <row r="11" spans="9:12" ht="12">
      <c r="I11" t="s">
        <v>14</v>
      </c>
      <c r="J11">
        <v>3.9428152768994203E-2</v>
      </c>
      <c r="K11">
        <v>9.8271183413047806E-3</v>
      </c>
      <c r="L11">
        <v>7.0400204352763895E-2</v>
      </c>
    </row>
    <row r="12" spans="9:12" ht="12">
      <c r="I12" t="s">
        <v>15</v>
      </c>
      <c r="J12">
        <v>7.6663769025412998E-2</v>
      </c>
      <c r="K12">
        <v>1.32090174863071E-2</v>
      </c>
      <c r="L12">
        <v>8.2554694258158395E-2</v>
      </c>
    </row>
    <row r="13" spans="9:12" ht="12">
      <c r="I13" t="s">
        <v>23</v>
      </c>
      <c r="J13">
        <v>0.19103938694432099</v>
      </c>
      <c r="K13">
        <v>1.5470300734502901E-2</v>
      </c>
      <c r="L13">
        <v>5.4431167579377403E-2</v>
      </c>
    </row>
    <row r="14" spans="9:12" ht="12">
      <c r="I14" t="s">
        <v>24</v>
      </c>
      <c r="J14">
        <v>1.5667724360500901E-2</v>
      </c>
      <c r="K14">
        <v>1.5982130169185899E-2</v>
      </c>
      <c r="L14">
        <v>6.14566625876777E-2</v>
      </c>
    </row>
    <row r="16" spans="9:12" ht="12">
      <c r="I16" t="s">
        <v>11</v>
      </c>
      <c r="J16" t="s">
        <v>20</v>
      </c>
      <c r="K16" t="s">
        <v>21</v>
      </c>
      <c r="L16" t="s">
        <v>22</v>
      </c>
    </row>
    <row r="17" spans="9:12" ht="12">
      <c r="I17" t="s">
        <v>13</v>
      </c>
      <c r="J17">
        <v>8.0089145000000004E-3</v>
      </c>
      <c r="K17">
        <v>8.3081314500000003E-2</v>
      </c>
      <c r="L17">
        <v>0.30961019249999999</v>
      </c>
    </row>
    <row r="18" spans="9:12" ht="12">
      <c r="I18" t="s">
        <v>14</v>
      </c>
      <c r="J18">
        <v>1.6557689E-2</v>
      </c>
      <c r="K18">
        <v>9.3613446000000003E-2</v>
      </c>
      <c r="L18">
        <v>0.33877557949999998</v>
      </c>
    </row>
    <row r="19" spans="9:12" ht="12">
      <c r="I19" t="s">
        <v>15</v>
      </c>
      <c r="J19">
        <v>3.6338080500000002E-2</v>
      </c>
      <c r="K19">
        <v>0.11614145150000001</v>
      </c>
      <c r="L19">
        <v>0.35862076999999998</v>
      </c>
    </row>
    <row r="20" spans="9:12" ht="12">
      <c r="I20" t="s">
        <v>23</v>
      </c>
      <c r="J20">
        <v>0.22481700700000001</v>
      </c>
      <c r="K20">
        <v>0.14947532599999999</v>
      </c>
      <c r="L20">
        <v>0.26366928750000002</v>
      </c>
    </row>
    <row r="21" spans="9:12" ht="12">
      <c r="I21" t="s">
        <v>24</v>
      </c>
      <c r="J21">
        <v>0.218654246</v>
      </c>
      <c r="K21">
        <v>0.148578091</v>
      </c>
      <c r="L21">
        <v>0.27152256699999999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27</v>
      </c>
    </row>
    <row r="2" spans="1:50" ht="12">
      <c r="A2" t="s">
        <v>31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0.108955867</v>
      </c>
      <c r="B5">
        <v>8.146861E-3</v>
      </c>
      <c r="C5">
        <v>9.7550380000000006E-3</v>
      </c>
      <c r="D5">
        <v>1.0176861000000001E-2</v>
      </c>
      <c r="E5">
        <v>7.7614829999999996E-3</v>
      </c>
      <c r="F5">
        <v>8.0143369999999998E-3</v>
      </c>
      <c r="G5">
        <v>8.0722940000000007E-3</v>
      </c>
      <c r="H5">
        <v>7.991906E-3</v>
      </c>
      <c r="I5">
        <v>8.2370329999999995E-3</v>
      </c>
      <c r="J5">
        <v>7.8412699999999991E-3</v>
      </c>
      <c r="K5">
        <v>7.9507769999999992E-3</v>
      </c>
      <c r="L5">
        <v>7.8054170000000003E-3</v>
      </c>
      <c r="M5">
        <v>1.0435593E-2</v>
      </c>
      <c r="N5">
        <v>9.561455E-3</v>
      </c>
      <c r="O5">
        <v>7.9488379999999997E-3</v>
      </c>
      <c r="P5">
        <v>8.0557939999999998E-3</v>
      </c>
      <c r="Q5">
        <v>8.0996120000000008E-3</v>
      </c>
      <c r="R5">
        <v>7.0096999999999998E-3</v>
      </c>
      <c r="S5">
        <v>8.7553739999999998E-3</v>
      </c>
      <c r="T5">
        <v>8.0613330000000004E-3</v>
      </c>
      <c r="U5">
        <v>7.7969170000000004E-3</v>
      </c>
      <c r="V5">
        <v>8.0686089999999992E-3</v>
      </c>
      <c r="W5">
        <v>7.8959089999999996E-3</v>
      </c>
      <c r="X5">
        <v>1.2588780000000001E-2</v>
      </c>
      <c r="Y5">
        <v>7.4744540000000002E-3</v>
      </c>
      <c r="Z5">
        <v>8.1329290000000005E-3</v>
      </c>
      <c r="AA5">
        <v>8.811279E-3</v>
      </c>
      <c r="AB5">
        <v>6.9361229999999998E-3</v>
      </c>
      <c r="AC5">
        <v>7.9336979999999994E-3</v>
      </c>
      <c r="AD5">
        <v>1.2239046999999999E-2</v>
      </c>
      <c r="AE5">
        <v>7.7424909999999998E-3</v>
      </c>
      <c r="AF5">
        <v>8.0057400000000008E-3</v>
      </c>
      <c r="AG5">
        <v>8.0984879999999992E-3</v>
      </c>
      <c r="AH5">
        <v>7.8282609999999996E-3</v>
      </c>
      <c r="AI5">
        <v>1.2085670999999999E-2</v>
      </c>
      <c r="AJ5">
        <v>7.9096410000000002E-3</v>
      </c>
      <c r="AK5">
        <v>7.8095500000000002E-3</v>
      </c>
      <c r="AL5">
        <v>8.4619110000000008E-3</v>
      </c>
      <c r="AM5">
        <v>1.1673006999999999E-2</v>
      </c>
      <c r="AN5">
        <v>9.2490119999999992E-3</v>
      </c>
      <c r="AO5">
        <v>1.143023E-2</v>
      </c>
      <c r="AP5">
        <v>1.1353897E-2</v>
      </c>
      <c r="AQ5">
        <v>7.7229769999999998E-3</v>
      </c>
      <c r="AR5">
        <v>8.1513009999999997E-3</v>
      </c>
      <c r="AS5">
        <v>8.1333159999999998E-3</v>
      </c>
      <c r="AT5">
        <v>7.6752979999999997E-3</v>
      </c>
      <c r="AU5">
        <v>8.1297030000000003E-3</v>
      </c>
      <c r="AV5">
        <v>8.0119309999999999E-3</v>
      </c>
      <c r="AW5">
        <v>1.2153865E-2</v>
      </c>
      <c r="AX5">
        <v>7.6816810000000001E-3</v>
      </c>
    </row>
    <row r="6" spans="1:50" ht="12">
      <c r="A6" t="s">
        <v>5</v>
      </c>
    </row>
    <row r="7" spans="1:50" ht="12">
      <c r="A7">
        <v>0.31946180299999999</v>
      </c>
      <c r="B7">
        <v>4.7295996999999999E-2</v>
      </c>
      <c r="C7">
        <v>2.6025237E-2</v>
      </c>
      <c r="D7">
        <v>1.9549708999999998E-2</v>
      </c>
      <c r="E7">
        <v>2.4150668E-2</v>
      </c>
      <c r="F7">
        <v>2.0353341E-2</v>
      </c>
      <c r="G7">
        <v>5.2405164999999997E-2</v>
      </c>
      <c r="H7">
        <v>3.0039678E-2</v>
      </c>
      <c r="I7">
        <v>2.6839381999999998E-2</v>
      </c>
      <c r="J7">
        <v>2.1927230999999998E-2</v>
      </c>
      <c r="K7">
        <v>2.4588298000000001E-2</v>
      </c>
      <c r="L7">
        <v>4.5558291000000001E-2</v>
      </c>
      <c r="M7">
        <v>2.8348849999999998E-2</v>
      </c>
      <c r="N7">
        <v>2.8165259000000002E-2</v>
      </c>
      <c r="O7">
        <v>2.9022368E-2</v>
      </c>
      <c r="P7">
        <v>4.4710905000000002E-2</v>
      </c>
      <c r="Q7">
        <v>2.9410637E-2</v>
      </c>
      <c r="R7">
        <v>2.7434395E-2</v>
      </c>
      <c r="S7">
        <v>3.4790403999999997E-2</v>
      </c>
      <c r="T7">
        <v>2.5861149999999999E-2</v>
      </c>
      <c r="U7">
        <v>2.9584093999999998E-2</v>
      </c>
      <c r="V7">
        <v>3.9828158000000002E-2</v>
      </c>
      <c r="W7">
        <v>4.4489261000000002E-2</v>
      </c>
      <c r="X7">
        <v>2.8808640999999999E-2</v>
      </c>
      <c r="Y7">
        <v>2.4033853000000001E-2</v>
      </c>
      <c r="Z7">
        <v>5.2240149E-2</v>
      </c>
      <c r="AA7">
        <v>3.9104421E-2</v>
      </c>
      <c r="AB7">
        <v>2.5373380000000001E-2</v>
      </c>
      <c r="AC7">
        <v>2.7685339E-2</v>
      </c>
      <c r="AD7">
        <v>2.4007668999999999E-2</v>
      </c>
      <c r="AE7">
        <v>4.3515399000000003E-2</v>
      </c>
      <c r="AF7">
        <v>3.0987132000000001E-2</v>
      </c>
      <c r="AG7">
        <v>2.5549993999999999E-2</v>
      </c>
      <c r="AH7">
        <v>3.2292709000000003E-2</v>
      </c>
      <c r="AI7">
        <v>1.7416075999999999E-2</v>
      </c>
      <c r="AJ7">
        <v>5.0021072E-2</v>
      </c>
      <c r="AK7">
        <v>4.1857576000000001E-2</v>
      </c>
      <c r="AL7">
        <v>2.6350479999999999E-2</v>
      </c>
      <c r="AM7">
        <v>4.4195658999999998E-2</v>
      </c>
      <c r="AN7">
        <v>2.7675021000000001E-2</v>
      </c>
      <c r="AO7">
        <v>3.5543841999999999E-2</v>
      </c>
      <c r="AP7">
        <v>6.1294818000000001E-2</v>
      </c>
      <c r="AQ7">
        <v>2.4071271000000002E-2</v>
      </c>
      <c r="AR7">
        <v>2.4150062999999999E-2</v>
      </c>
      <c r="AS7">
        <v>1.8328166999999999E-2</v>
      </c>
      <c r="AT7">
        <v>2.6103965E-2</v>
      </c>
      <c r="AU7">
        <v>4.1725983000000001E-2</v>
      </c>
      <c r="AV7">
        <v>3.0526866999999999E-2</v>
      </c>
      <c r="AW7">
        <v>2.6924076000000002E-2</v>
      </c>
      <c r="AX7">
        <v>2.4841605999999999E-2</v>
      </c>
    </row>
    <row r="8" spans="1:50" ht="12">
      <c r="A8" t="s">
        <v>6</v>
      </c>
    </row>
    <row r="9" spans="1:50" ht="12">
      <c r="A9">
        <v>0.58171490000000003</v>
      </c>
      <c r="B9">
        <v>7.8222872999999998E-2</v>
      </c>
      <c r="C9">
        <v>5.0614232000000002E-2</v>
      </c>
      <c r="D9">
        <v>5.2474013E-2</v>
      </c>
      <c r="E9">
        <v>5.0408521999999997E-2</v>
      </c>
      <c r="F9">
        <v>5.2566248000000003E-2</v>
      </c>
      <c r="G9">
        <v>4.2010715999999997E-2</v>
      </c>
      <c r="H9">
        <v>6.2443131999999998E-2</v>
      </c>
      <c r="I9">
        <v>4.0944324999999997E-2</v>
      </c>
      <c r="J9">
        <v>4.0709823999999999E-2</v>
      </c>
      <c r="K9">
        <v>4.6926971999999997E-2</v>
      </c>
      <c r="L9">
        <v>6.8478416E-2</v>
      </c>
      <c r="M9">
        <v>4.3807737999999999E-2</v>
      </c>
      <c r="N9">
        <v>4.7277970000000002E-2</v>
      </c>
      <c r="O9">
        <v>6.1693372000000003E-2</v>
      </c>
      <c r="P9">
        <v>4.9881993999999999E-2</v>
      </c>
      <c r="Q9">
        <v>6.7906652999999997E-2</v>
      </c>
      <c r="R9">
        <v>4.9144831E-2</v>
      </c>
      <c r="S9">
        <v>4.9551202000000003E-2</v>
      </c>
      <c r="T9">
        <v>4.3162006000000003E-2</v>
      </c>
      <c r="U9">
        <v>4.4502130000000001E-2</v>
      </c>
      <c r="V9">
        <v>7.2282614999999995E-2</v>
      </c>
      <c r="W9">
        <v>4.7521331999999999E-2</v>
      </c>
      <c r="X9">
        <v>7.1671754000000004E-2</v>
      </c>
      <c r="Y9">
        <v>4.9277598999999998E-2</v>
      </c>
      <c r="Z9">
        <v>7.5355212000000005E-2</v>
      </c>
      <c r="AA9">
        <v>5.9179981E-2</v>
      </c>
      <c r="AB9">
        <v>5.4069562000000002E-2</v>
      </c>
      <c r="AC9">
        <v>7.4294190999999996E-2</v>
      </c>
      <c r="AD9">
        <v>4.3779924999999997E-2</v>
      </c>
      <c r="AE9">
        <v>4.8702561999999998E-2</v>
      </c>
      <c r="AF9">
        <v>5.0755913999999999E-2</v>
      </c>
      <c r="AG9">
        <v>7.4425459999999999E-2</v>
      </c>
      <c r="AH9">
        <v>5.2342031999999997E-2</v>
      </c>
      <c r="AI9">
        <v>5.1160971999999999E-2</v>
      </c>
      <c r="AJ9">
        <v>4.7831639000000002E-2</v>
      </c>
      <c r="AK9">
        <v>7.5674107000000004E-2</v>
      </c>
      <c r="AL9">
        <v>4.9315079999999997E-2</v>
      </c>
      <c r="AM9">
        <v>4.7327644000000002E-2</v>
      </c>
      <c r="AN9">
        <v>8.4639451000000004E-2</v>
      </c>
      <c r="AO9">
        <v>4.7639652999999997E-2</v>
      </c>
      <c r="AP9">
        <v>5.2968634000000001E-2</v>
      </c>
      <c r="AQ9">
        <v>7.5918010999999994E-2</v>
      </c>
      <c r="AR9">
        <v>4.8721615000000003E-2</v>
      </c>
      <c r="AS9">
        <v>4.9929209000000002E-2</v>
      </c>
      <c r="AT9">
        <v>4.8487269999999999E-2</v>
      </c>
      <c r="AU9">
        <v>7.2339520000000004E-2</v>
      </c>
      <c r="AV9">
        <v>5.7843701999999997E-2</v>
      </c>
      <c r="AW9">
        <v>6.7001104000000006E-2</v>
      </c>
      <c r="AX9">
        <v>7.4228973000000004E-2</v>
      </c>
    </row>
    <row r="10" spans="1:50" ht="12">
      <c r="A10" t="s">
        <v>7</v>
      </c>
    </row>
    <row r="11" spans="1:50" ht="12">
      <c r="A11">
        <v>1.662711593</v>
      </c>
      <c r="B11">
        <v>0.24011109999999999</v>
      </c>
      <c r="C11">
        <v>0.252579163</v>
      </c>
      <c r="D11">
        <v>0.30644571999999998</v>
      </c>
      <c r="E11">
        <v>0.22275397699999999</v>
      </c>
      <c r="F11">
        <v>0.228212781</v>
      </c>
      <c r="G11">
        <v>0.27234266299999998</v>
      </c>
      <c r="H11">
        <v>0.26453355299999998</v>
      </c>
      <c r="I11">
        <v>0.247218612</v>
      </c>
      <c r="J11">
        <v>0.30155296100000001</v>
      </c>
      <c r="K11">
        <v>0.249670208</v>
      </c>
      <c r="L11">
        <v>0.25021612700000001</v>
      </c>
      <c r="M11">
        <v>0.24760257099999999</v>
      </c>
      <c r="N11">
        <v>0.235981093</v>
      </c>
      <c r="O11">
        <v>0.26982732300000001</v>
      </c>
      <c r="P11">
        <v>0.23376738399999999</v>
      </c>
      <c r="Q11">
        <v>0.26687087900000001</v>
      </c>
      <c r="R11">
        <v>0.226951232</v>
      </c>
      <c r="S11">
        <v>0.22976929300000001</v>
      </c>
      <c r="T11">
        <v>0.22035650900000001</v>
      </c>
      <c r="U11">
        <v>0.23045355100000001</v>
      </c>
      <c r="V11">
        <v>0.219068815</v>
      </c>
      <c r="W11">
        <v>0.221656137</v>
      </c>
      <c r="X11">
        <v>0.27856172499999998</v>
      </c>
      <c r="Y11">
        <v>0.21746638099999999</v>
      </c>
      <c r="Z11">
        <v>0.24402099299999999</v>
      </c>
      <c r="AA11">
        <v>0.245509804</v>
      </c>
      <c r="AB11">
        <v>0.227878201</v>
      </c>
      <c r="AC11">
        <v>0.22284691000000001</v>
      </c>
      <c r="AD11">
        <v>0.230637277</v>
      </c>
      <c r="AE11">
        <v>0.28501692499999998</v>
      </c>
      <c r="AF11">
        <v>0.22526887800000001</v>
      </c>
      <c r="AG11">
        <v>0.23074309200000001</v>
      </c>
      <c r="AH11">
        <v>0.228877688</v>
      </c>
      <c r="AI11">
        <v>0.21952975399999999</v>
      </c>
      <c r="AJ11">
        <v>0.28679038299999998</v>
      </c>
      <c r="AK11">
        <v>0.22307644700000001</v>
      </c>
      <c r="AL11">
        <v>0.27082018699999999</v>
      </c>
      <c r="AM11">
        <v>0.22503347100000001</v>
      </c>
      <c r="AN11">
        <v>0.30617691800000002</v>
      </c>
      <c r="AO11">
        <v>0.232568354</v>
      </c>
      <c r="AP11">
        <v>0.29007702800000001</v>
      </c>
      <c r="AQ11">
        <v>0.24069916499999999</v>
      </c>
      <c r="AR11">
        <v>0.23606238900000001</v>
      </c>
      <c r="AS11">
        <v>0.21973140099999999</v>
      </c>
      <c r="AT11">
        <v>0.28543692900000001</v>
      </c>
      <c r="AU11">
        <v>0.25973843499999999</v>
      </c>
      <c r="AV11">
        <v>0.30131615099999998</v>
      </c>
      <c r="AW11">
        <v>0.22969858300000001</v>
      </c>
      <c r="AX11">
        <v>0.28192962999999999</v>
      </c>
    </row>
    <row r="12" spans="1:50" ht="12">
      <c r="A12" t="s">
        <v>8</v>
      </c>
    </row>
    <row r="13" spans="1:50" ht="12">
      <c r="A13">
        <v>0.226154097</v>
      </c>
      <c r="B13">
        <v>0.27145060599999998</v>
      </c>
      <c r="C13">
        <v>0.28057489299999999</v>
      </c>
      <c r="D13">
        <v>0.26373488099999998</v>
      </c>
      <c r="E13">
        <v>0.23514601700000001</v>
      </c>
      <c r="F13">
        <v>0.27704920199999999</v>
      </c>
      <c r="G13">
        <v>0.23407767400000001</v>
      </c>
      <c r="H13">
        <v>0.26453181599999998</v>
      </c>
      <c r="I13">
        <v>0.27585962800000002</v>
      </c>
      <c r="J13">
        <v>0.279358934</v>
      </c>
      <c r="K13">
        <v>0.22797397699999999</v>
      </c>
      <c r="L13">
        <v>0.274798496</v>
      </c>
      <c r="M13">
        <v>0.22871075099999999</v>
      </c>
      <c r="N13">
        <v>0.26816932799999998</v>
      </c>
      <c r="O13">
        <v>0.220532177</v>
      </c>
      <c r="P13">
        <v>0.26934939600000002</v>
      </c>
      <c r="Q13">
        <v>0.21626455999999999</v>
      </c>
      <c r="R13">
        <v>0.273317792</v>
      </c>
      <c r="S13">
        <v>0.227100728</v>
      </c>
      <c r="T13">
        <v>0.26566432299999998</v>
      </c>
      <c r="U13">
        <v>0.237783152</v>
      </c>
      <c r="V13">
        <v>0.278785491</v>
      </c>
      <c r="W13">
        <v>0.249929346</v>
      </c>
      <c r="X13">
        <v>0.31689945600000002</v>
      </c>
      <c r="Y13">
        <v>0.22583086499999999</v>
      </c>
      <c r="Z13">
        <v>0.302561515</v>
      </c>
      <c r="AA13">
        <v>0.226249165</v>
      </c>
      <c r="AB13">
        <v>0.28587232400000001</v>
      </c>
      <c r="AC13">
        <v>0.23188392299999999</v>
      </c>
      <c r="AD13">
        <v>0.26795745799999998</v>
      </c>
      <c r="AE13">
        <v>0.23254833599999999</v>
      </c>
      <c r="AF13">
        <v>0.29604789399999998</v>
      </c>
      <c r="AG13">
        <v>0.22669963400000001</v>
      </c>
      <c r="AH13">
        <v>0.266975032</v>
      </c>
      <c r="AI13">
        <v>0.21427991900000001</v>
      </c>
      <c r="AJ13">
        <v>0.29029479899999999</v>
      </c>
      <c r="AK13">
        <v>0.239033152</v>
      </c>
      <c r="AL13">
        <v>0.26177083099999998</v>
      </c>
      <c r="AM13">
        <v>0.21904369700000001</v>
      </c>
      <c r="AN13">
        <v>0.22830714799999999</v>
      </c>
      <c r="AO13">
        <v>0.217661778</v>
      </c>
      <c r="AP13">
        <v>0.26319886399999998</v>
      </c>
      <c r="AQ13">
        <v>0.21592494000000001</v>
      </c>
      <c r="AR13">
        <v>0.220090639</v>
      </c>
      <c r="AS13">
        <v>0.224631951</v>
      </c>
      <c r="AT13">
        <v>0.33393205300000001</v>
      </c>
      <c r="AU13">
        <v>0.21822430400000001</v>
      </c>
      <c r="AV13">
        <v>0.21764156100000001</v>
      </c>
      <c r="AW13">
        <v>0.227023165</v>
      </c>
      <c r="AX13">
        <v>0.22463989700000001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1.0716451180000005E-2</v>
      </c>
      <c r="C17">
        <f>MEDIAN(A5:AX5)</f>
        <v>8.0704514999999991E-3</v>
      </c>
      <c r="D17">
        <f>STDEV(A5:AX5)</f>
        <v>1.4253525557119113E-2</v>
      </c>
    </row>
    <row r="18" spans="1:4" ht="12">
      <c r="A18" t="s">
        <v>14</v>
      </c>
      <c r="B18">
        <f>AVERAGE(A7:AX7)</f>
        <v>3.788931017999999E-2</v>
      </c>
      <c r="C18">
        <f>MEDIAN(A7:AX7)</f>
        <v>2.8578745499999999E-2</v>
      </c>
      <c r="D18">
        <f>STDEV(A7:AX7)</f>
        <v>4.1860762093232994E-2</v>
      </c>
    </row>
    <row r="19" spans="1:4" ht="12">
      <c r="A19" t="s">
        <v>15</v>
      </c>
      <c r="B19">
        <f>AVERAGE(A9:AX9)</f>
        <v>6.6982535839999982E-2</v>
      </c>
      <c r="C19">
        <f>MEDIAN(A9:AX9)</f>
        <v>5.0958442999999999E-2</v>
      </c>
      <c r="D19">
        <f>STDEV(A9:AX9)</f>
        <v>7.523817376746221E-2</v>
      </c>
    </row>
    <row r="20" spans="1:4" ht="12">
      <c r="A20" t="s">
        <v>16</v>
      </c>
      <c r="B20">
        <f>AVERAGE(A11:AX11)</f>
        <v>0.2769233268800001</v>
      </c>
      <c r="C20">
        <f>MEDIAN(A11:AX11)</f>
        <v>0.24040513250000001</v>
      </c>
      <c r="D20">
        <f>STDEV(A11:AX11)</f>
        <v>0.20174888028071383</v>
      </c>
    </row>
    <row r="21" spans="1:4" ht="12">
      <c r="A21" t="s">
        <v>17</v>
      </c>
      <c r="B21">
        <f>AVERAGE(A13:AX13)</f>
        <v>0.25083083129999989</v>
      </c>
      <c r="C21">
        <f>MEDIAN(A13:AX13)</f>
        <v>0.23840815199999998</v>
      </c>
      <c r="D21">
        <f>STDEV(A13:AX13)</f>
        <v>2.9959127767035951E-2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Ctrl 50 Nodes AZ</vt:lpstr>
      <vt:lpstr>Ctrl 50 nodes RS</vt:lpstr>
      <vt:lpstr>Ctrl 50 nodes Local</vt:lpstr>
      <vt:lpstr>Ctrl 50 nodes analysis</vt:lpstr>
      <vt:lpstr>Redact 50 nodes AZ</vt:lpstr>
      <vt:lpstr>Redact 50 nodes RS</vt:lpstr>
      <vt:lpstr>Redact 50 nodes Local</vt:lpstr>
      <vt:lpstr>Redact 50 nodes Analysis</vt:lpstr>
      <vt:lpstr>Reroute 50 nodes AZ</vt:lpstr>
      <vt:lpstr>Reroute 50 nodes RS</vt:lpstr>
      <vt:lpstr>Reroute 50 nodes Local</vt:lpstr>
      <vt:lpstr>Reroute 50 nodes Analysis</vt:lpstr>
      <vt:lpstr>Results Summary</vt:lpstr>
      <vt:lpstr>Mean 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Lamb, Christopher Charles</cp:lastModifiedBy>
  <cp:revision>0</cp:revision>
  <cp:lastPrinted>2012-10-11T11:32:45Z</cp:lastPrinted>
  <dcterms:modified xsi:type="dcterms:W3CDTF">2012-10-13T20:13:38Z</dcterms:modified>
</cp:coreProperties>
</file>